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482SD\Downloads\"/>
    </mc:Choice>
  </mc:AlternateContent>
  <bookViews>
    <workbookView xWindow="0" yWindow="0" windowWidth="19200" windowHeight="7760" activeTab="4"/>
  </bookViews>
  <sheets>
    <sheet name="Reference" sheetId="4" r:id="rId1"/>
    <sheet name="transfusion" sheetId="2" r:id="rId2"/>
    <sheet name="training" sheetId="1" r:id="rId3"/>
    <sheet name="test" sheetId="3" r:id="rId4"/>
    <sheet name="training normalized" sheetId="6" r:id="rId5"/>
  </sheets>
  <definedNames>
    <definedName name="solver_adj" localSheetId="2" hidden="1">training!$E$3:$E$13</definedName>
    <definedName name="solver_adj" localSheetId="4" hidden="1">'training normalized'!$E$3:$E$13</definedName>
    <definedName name="solver_cvg" localSheetId="2" hidden="1">0.000001</definedName>
    <definedName name="solver_cvg" localSheetId="4" hidden="1">0.000001</definedName>
    <definedName name="solver_drv" localSheetId="2" hidden="1">2</definedName>
    <definedName name="solver_drv" localSheetId="4" hidden="1">2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10000</definedName>
    <definedName name="solver_itr" localSheetId="4" hidden="1">10000</definedName>
    <definedName name="solver_lhs1" localSheetId="2" hidden="1">training!$E$3:$E$13</definedName>
    <definedName name="solver_lhs1" localSheetId="4" hidden="1">'training normalized'!$E$3:$E$13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0</definedName>
    <definedName name="solver_num" localSheetId="4" hidden="1">0</definedName>
    <definedName name="solver_nwt" localSheetId="2" hidden="1">1</definedName>
    <definedName name="solver_nwt" localSheetId="4" hidden="1">1</definedName>
    <definedName name="solver_opt" localSheetId="2" hidden="1">training!$E$15</definedName>
    <definedName name="solver_opt" localSheetId="4" hidden="1">'training normalized'!$E$15</definedName>
    <definedName name="solver_pre" localSheetId="2" hidden="1">0.000001</definedName>
    <definedName name="solver_pre" localSheetId="4" hidden="1">0.000001</definedName>
    <definedName name="solver_rbv" localSheetId="2" hidden="1">2</definedName>
    <definedName name="solver_rbv" localSheetId="4" hidden="1">2</definedName>
    <definedName name="solver_rel1" localSheetId="2" hidden="1">6</definedName>
    <definedName name="solver_rel1" localSheetId="4" hidden="1">6</definedName>
    <definedName name="solver_rhs1" localSheetId="2" hidden="1">AllDifferent</definedName>
    <definedName name="solver_rhs1" localSheetId="4" hidden="1">AllDifferent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0</definedName>
    <definedName name="solver_ssz" localSheetId="4" hidden="1">0</definedName>
    <definedName name="solver_tim" localSheetId="2" hidden="1">1000</definedName>
    <definedName name="solver_tim" localSheetId="4" hidden="1">1000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77.0267</definedName>
    <definedName name="solver_val" localSheetId="4" hidden="1">77.0267</definedName>
    <definedName name="solver_ver" localSheetId="2" hidden="1">3</definedName>
    <definedName name="solver_ver" localSheetId="4" hidden="1">3</definedName>
  </definedNames>
  <calcPr calcId="0"/>
</workbook>
</file>

<file path=xl/calcChain.xml><?xml version="1.0" encoding="utf-8"?>
<calcChain xmlns="http://schemas.openxmlformats.org/spreadsheetml/2006/main">
  <c r="E23" i="6" l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G459" i="6" s="1"/>
  <c r="I459" i="6" s="1"/>
  <c r="E460" i="6"/>
  <c r="E461" i="6"/>
  <c r="E462" i="6"/>
  <c r="E463" i="6"/>
  <c r="H463" i="6" s="1"/>
  <c r="J463" i="6" s="1"/>
  <c r="E464" i="6"/>
  <c r="E465" i="6"/>
  <c r="E466" i="6"/>
  <c r="E467" i="6"/>
  <c r="E468" i="6"/>
  <c r="E469" i="6"/>
  <c r="E470" i="6"/>
  <c r="E471" i="6"/>
  <c r="H471" i="6" s="1"/>
  <c r="J471" i="6" s="1"/>
  <c r="E472" i="6"/>
  <c r="E473" i="6"/>
  <c r="E474" i="6"/>
  <c r="E475" i="6"/>
  <c r="G475" i="6" s="1"/>
  <c r="I475" i="6" s="1"/>
  <c r="E476" i="6"/>
  <c r="E477" i="6"/>
  <c r="E478" i="6"/>
  <c r="E479" i="6"/>
  <c r="G479" i="6" s="1"/>
  <c r="I479" i="6" s="1"/>
  <c r="E480" i="6"/>
  <c r="E481" i="6"/>
  <c r="E482" i="6"/>
  <c r="E483" i="6"/>
  <c r="H483" i="6" s="1"/>
  <c r="J483" i="6" s="1"/>
  <c r="E484" i="6"/>
  <c r="E485" i="6"/>
  <c r="E486" i="6"/>
  <c r="E487" i="6"/>
  <c r="G487" i="6" s="1"/>
  <c r="I487" i="6" s="1"/>
  <c r="E488" i="6"/>
  <c r="E489" i="6"/>
  <c r="E490" i="6"/>
  <c r="E491" i="6"/>
  <c r="H491" i="6" s="1"/>
  <c r="J491" i="6" s="1"/>
  <c r="E492" i="6"/>
  <c r="E493" i="6"/>
  <c r="E494" i="6"/>
  <c r="E495" i="6"/>
  <c r="H495" i="6" s="1"/>
  <c r="J495" i="6" s="1"/>
  <c r="E496" i="6"/>
  <c r="E497" i="6"/>
  <c r="E498" i="6"/>
  <c r="E499" i="6"/>
  <c r="H499" i="6" s="1"/>
  <c r="J499" i="6" s="1"/>
  <c r="E500" i="6"/>
  <c r="E501" i="6"/>
  <c r="E502" i="6"/>
  <c r="E503" i="6"/>
  <c r="H503" i="6" s="1"/>
  <c r="J503" i="6" s="1"/>
  <c r="E504" i="6"/>
  <c r="E505" i="6"/>
  <c r="E506" i="6"/>
  <c r="E507" i="6"/>
  <c r="H507" i="6" s="1"/>
  <c r="J507" i="6" s="1"/>
  <c r="E508" i="6"/>
  <c r="E509" i="6"/>
  <c r="H509" i="6" s="1"/>
  <c r="J509" i="6" s="1"/>
  <c r="E510" i="6"/>
  <c r="E511" i="6"/>
  <c r="H511" i="6" s="1"/>
  <c r="J511" i="6" s="1"/>
  <c r="E512" i="6"/>
  <c r="E513" i="6"/>
  <c r="H513" i="6" s="1"/>
  <c r="J513" i="6" s="1"/>
  <c r="E514" i="6"/>
  <c r="E515" i="6"/>
  <c r="H515" i="6" s="1"/>
  <c r="J515" i="6" s="1"/>
  <c r="E516" i="6"/>
  <c r="E517" i="6"/>
  <c r="G517" i="6" s="1"/>
  <c r="I517" i="6" s="1"/>
  <c r="E518" i="6"/>
  <c r="E519" i="6"/>
  <c r="H519" i="6" s="1"/>
  <c r="J519" i="6" s="1"/>
  <c r="E520" i="6"/>
  <c r="E521" i="6"/>
  <c r="E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H74" i="6" s="1"/>
  <c r="J74" i="6" s="1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H90" i="6" s="1"/>
  <c r="J90" i="6" s="1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G516" i="6" s="1"/>
  <c r="I516" i="6" s="1"/>
  <c r="D517" i="6"/>
  <c r="D518" i="6"/>
  <c r="D519" i="6"/>
  <c r="D520" i="6"/>
  <c r="D521" i="6"/>
  <c r="H521" i="6" s="1"/>
  <c r="J521" i="6" s="1"/>
  <c r="D22" i="6"/>
  <c r="C23" i="6"/>
  <c r="C24" i="6"/>
  <c r="C25" i="6"/>
  <c r="C26" i="6"/>
  <c r="C27" i="6"/>
  <c r="C28" i="6"/>
  <c r="C29" i="6"/>
  <c r="C30" i="6"/>
  <c r="C31" i="6"/>
  <c r="C32" i="6"/>
  <c r="C33" i="6"/>
  <c r="C34" i="6"/>
  <c r="G34" i="6" s="1"/>
  <c r="I34" i="6" s="1"/>
  <c r="C35" i="6"/>
  <c r="C36" i="6"/>
  <c r="C37" i="6"/>
  <c r="C38" i="6"/>
  <c r="C39" i="6"/>
  <c r="C40" i="6"/>
  <c r="C41" i="6"/>
  <c r="C42" i="6"/>
  <c r="G42" i="6" s="1"/>
  <c r="I42" i="6" s="1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G58" i="6" s="1"/>
  <c r="I58" i="6" s="1"/>
  <c r="C59" i="6"/>
  <c r="C60" i="6"/>
  <c r="C61" i="6"/>
  <c r="C62" i="6"/>
  <c r="C63" i="6"/>
  <c r="C64" i="6"/>
  <c r="C65" i="6"/>
  <c r="C66" i="6"/>
  <c r="G66" i="6" s="1"/>
  <c r="I66" i="6" s="1"/>
  <c r="C67" i="6"/>
  <c r="C68" i="6"/>
  <c r="C69" i="6"/>
  <c r="C70" i="6"/>
  <c r="H70" i="6" s="1"/>
  <c r="J70" i="6" s="1"/>
  <c r="C71" i="6"/>
  <c r="C72" i="6"/>
  <c r="C73" i="6"/>
  <c r="C74" i="6"/>
  <c r="C75" i="6"/>
  <c r="C76" i="6"/>
  <c r="C77" i="6"/>
  <c r="C78" i="6"/>
  <c r="H78" i="6" s="1"/>
  <c r="J78" i="6" s="1"/>
  <c r="C79" i="6"/>
  <c r="C80" i="6"/>
  <c r="C81" i="6"/>
  <c r="C82" i="6"/>
  <c r="H82" i="6" s="1"/>
  <c r="J82" i="6" s="1"/>
  <c r="C83" i="6"/>
  <c r="C84" i="6"/>
  <c r="C85" i="6"/>
  <c r="C86" i="6"/>
  <c r="H86" i="6" s="1"/>
  <c r="J86" i="6" s="1"/>
  <c r="C87" i="6"/>
  <c r="C88" i="6"/>
  <c r="C89" i="6"/>
  <c r="C90" i="6"/>
  <c r="C91" i="6"/>
  <c r="C92" i="6"/>
  <c r="C93" i="6"/>
  <c r="C94" i="6"/>
  <c r="H94" i="6" s="1"/>
  <c r="J94" i="6" s="1"/>
  <c r="C95" i="6"/>
  <c r="C96" i="6"/>
  <c r="C97" i="6"/>
  <c r="C98" i="6"/>
  <c r="H98" i="6" s="1"/>
  <c r="J98" i="6" s="1"/>
  <c r="C99" i="6"/>
  <c r="C100" i="6"/>
  <c r="C101" i="6"/>
  <c r="C102" i="6"/>
  <c r="H102" i="6" s="1"/>
  <c r="J102" i="6" s="1"/>
  <c r="C103" i="6"/>
  <c r="C104" i="6"/>
  <c r="C105" i="6"/>
  <c r="C106" i="6"/>
  <c r="C107" i="6"/>
  <c r="C108" i="6"/>
  <c r="C109" i="6"/>
  <c r="C110" i="6"/>
  <c r="H110" i="6" s="1"/>
  <c r="J110" i="6" s="1"/>
  <c r="C111" i="6"/>
  <c r="C112" i="6"/>
  <c r="C113" i="6"/>
  <c r="C114" i="6"/>
  <c r="H114" i="6" s="1"/>
  <c r="J114" i="6" s="1"/>
  <c r="C115" i="6"/>
  <c r="C116" i="6"/>
  <c r="C117" i="6"/>
  <c r="C118" i="6"/>
  <c r="H118" i="6" s="1"/>
  <c r="J118" i="6" s="1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H182" i="6" s="1"/>
  <c r="J182" i="6" s="1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H198" i="6" s="1"/>
  <c r="J198" i="6" s="1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H520" i="6" s="1"/>
  <c r="J520" i="6" s="1"/>
  <c r="C521" i="6"/>
  <c r="C22" i="6"/>
  <c r="B23" i="6"/>
  <c r="B24" i="6"/>
  <c r="B25" i="6"/>
  <c r="B26" i="6"/>
  <c r="H26" i="6" s="1"/>
  <c r="J26" i="6" s="1"/>
  <c r="B27" i="6"/>
  <c r="B28" i="6"/>
  <c r="B29" i="6"/>
  <c r="B30" i="6"/>
  <c r="H30" i="6" s="1"/>
  <c r="J30" i="6" s="1"/>
  <c r="B31" i="6"/>
  <c r="B32" i="6"/>
  <c r="B33" i="6"/>
  <c r="B34" i="6"/>
  <c r="H34" i="6" s="1"/>
  <c r="J34" i="6" s="1"/>
  <c r="B35" i="6"/>
  <c r="B36" i="6"/>
  <c r="B37" i="6"/>
  <c r="B38" i="6"/>
  <c r="H38" i="6" s="1"/>
  <c r="J38" i="6" s="1"/>
  <c r="B39" i="6"/>
  <c r="B40" i="6"/>
  <c r="B41" i="6"/>
  <c r="B42" i="6"/>
  <c r="H42" i="6" s="1"/>
  <c r="J42" i="6" s="1"/>
  <c r="B43" i="6"/>
  <c r="B44" i="6"/>
  <c r="B45" i="6"/>
  <c r="B46" i="6"/>
  <c r="H46" i="6" s="1"/>
  <c r="J46" i="6" s="1"/>
  <c r="B47" i="6"/>
  <c r="B48" i="6"/>
  <c r="B49" i="6"/>
  <c r="B50" i="6"/>
  <c r="H50" i="6" s="1"/>
  <c r="J50" i="6" s="1"/>
  <c r="B51" i="6"/>
  <c r="B52" i="6"/>
  <c r="B53" i="6"/>
  <c r="B54" i="6"/>
  <c r="H54" i="6" s="1"/>
  <c r="J54" i="6" s="1"/>
  <c r="B55" i="6"/>
  <c r="B56" i="6"/>
  <c r="B57" i="6"/>
  <c r="B58" i="6"/>
  <c r="H58" i="6" s="1"/>
  <c r="J58" i="6" s="1"/>
  <c r="B59" i="6"/>
  <c r="B60" i="6"/>
  <c r="B61" i="6"/>
  <c r="B62" i="6"/>
  <c r="H62" i="6" s="1"/>
  <c r="J62" i="6" s="1"/>
  <c r="B63" i="6"/>
  <c r="B64" i="6"/>
  <c r="B65" i="6"/>
  <c r="B66" i="6"/>
  <c r="H66" i="6" s="1"/>
  <c r="J66" i="6" s="1"/>
  <c r="B67" i="6"/>
  <c r="B68" i="6"/>
  <c r="B69" i="6"/>
  <c r="B70" i="6"/>
  <c r="G70" i="6" s="1"/>
  <c r="I70" i="6" s="1"/>
  <c r="B71" i="6"/>
  <c r="B72" i="6"/>
  <c r="B73" i="6"/>
  <c r="B74" i="6"/>
  <c r="G74" i="6" s="1"/>
  <c r="I74" i="6" s="1"/>
  <c r="B75" i="6"/>
  <c r="B76" i="6"/>
  <c r="B77" i="6"/>
  <c r="B78" i="6"/>
  <c r="G78" i="6" s="1"/>
  <c r="I78" i="6" s="1"/>
  <c r="B79" i="6"/>
  <c r="B80" i="6"/>
  <c r="B81" i="6"/>
  <c r="B82" i="6"/>
  <c r="G82" i="6" s="1"/>
  <c r="I82" i="6" s="1"/>
  <c r="B83" i="6"/>
  <c r="B84" i="6"/>
  <c r="B85" i="6"/>
  <c r="B86" i="6"/>
  <c r="G86" i="6" s="1"/>
  <c r="I86" i="6" s="1"/>
  <c r="B87" i="6"/>
  <c r="B88" i="6"/>
  <c r="B89" i="6"/>
  <c r="B90" i="6"/>
  <c r="G90" i="6" s="1"/>
  <c r="I90" i="6" s="1"/>
  <c r="B91" i="6"/>
  <c r="B92" i="6"/>
  <c r="B93" i="6"/>
  <c r="B94" i="6"/>
  <c r="G94" i="6" s="1"/>
  <c r="I94" i="6" s="1"/>
  <c r="B95" i="6"/>
  <c r="B96" i="6"/>
  <c r="B97" i="6"/>
  <c r="B98" i="6"/>
  <c r="G98" i="6" s="1"/>
  <c r="I98" i="6" s="1"/>
  <c r="B99" i="6"/>
  <c r="B100" i="6"/>
  <c r="B101" i="6"/>
  <c r="B102" i="6"/>
  <c r="G102" i="6" s="1"/>
  <c r="I102" i="6" s="1"/>
  <c r="B103" i="6"/>
  <c r="B104" i="6"/>
  <c r="B105" i="6"/>
  <c r="B106" i="6"/>
  <c r="G106" i="6" s="1"/>
  <c r="I106" i="6" s="1"/>
  <c r="B107" i="6"/>
  <c r="B108" i="6"/>
  <c r="B109" i="6"/>
  <c r="B110" i="6"/>
  <c r="G110" i="6" s="1"/>
  <c r="I110" i="6" s="1"/>
  <c r="B111" i="6"/>
  <c r="B112" i="6"/>
  <c r="B113" i="6"/>
  <c r="B114" i="6"/>
  <c r="G114" i="6" s="1"/>
  <c r="I114" i="6" s="1"/>
  <c r="B115" i="6"/>
  <c r="B116" i="6"/>
  <c r="B117" i="6"/>
  <c r="B118" i="6"/>
  <c r="G118" i="6" s="1"/>
  <c r="I118" i="6" s="1"/>
  <c r="B119" i="6"/>
  <c r="B120" i="6"/>
  <c r="B121" i="6"/>
  <c r="B122" i="6"/>
  <c r="G122" i="6" s="1"/>
  <c r="I122" i="6" s="1"/>
  <c r="B123" i="6"/>
  <c r="B124" i="6"/>
  <c r="B125" i="6"/>
  <c r="B126" i="6"/>
  <c r="H126" i="6" s="1"/>
  <c r="J126" i="6" s="1"/>
  <c r="B127" i="6"/>
  <c r="B128" i="6"/>
  <c r="B129" i="6"/>
  <c r="B130" i="6"/>
  <c r="H130" i="6" s="1"/>
  <c r="J130" i="6" s="1"/>
  <c r="B131" i="6"/>
  <c r="B132" i="6"/>
  <c r="B133" i="6"/>
  <c r="B134" i="6"/>
  <c r="H134" i="6" s="1"/>
  <c r="J134" i="6" s="1"/>
  <c r="B135" i="6"/>
  <c r="B136" i="6"/>
  <c r="B137" i="6"/>
  <c r="B138" i="6"/>
  <c r="H138" i="6" s="1"/>
  <c r="J138" i="6" s="1"/>
  <c r="B139" i="6"/>
  <c r="B140" i="6"/>
  <c r="B141" i="6"/>
  <c r="B142" i="6"/>
  <c r="H142" i="6" s="1"/>
  <c r="J142" i="6" s="1"/>
  <c r="B143" i="6"/>
  <c r="B144" i="6"/>
  <c r="B145" i="6"/>
  <c r="B146" i="6"/>
  <c r="H146" i="6" s="1"/>
  <c r="J146" i="6" s="1"/>
  <c r="B147" i="6"/>
  <c r="B148" i="6"/>
  <c r="B149" i="6"/>
  <c r="B150" i="6"/>
  <c r="H150" i="6" s="1"/>
  <c r="J150" i="6" s="1"/>
  <c r="B151" i="6"/>
  <c r="B152" i="6"/>
  <c r="B153" i="6"/>
  <c r="B154" i="6"/>
  <c r="H154" i="6" s="1"/>
  <c r="J154" i="6" s="1"/>
  <c r="B155" i="6"/>
  <c r="B156" i="6"/>
  <c r="B157" i="6"/>
  <c r="B158" i="6"/>
  <c r="H158" i="6" s="1"/>
  <c r="J158" i="6" s="1"/>
  <c r="B159" i="6"/>
  <c r="B160" i="6"/>
  <c r="B161" i="6"/>
  <c r="B162" i="6"/>
  <c r="H162" i="6" s="1"/>
  <c r="J162" i="6" s="1"/>
  <c r="B163" i="6"/>
  <c r="B164" i="6"/>
  <c r="B165" i="6"/>
  <c r="B166" i="6"/>
  <c r="H166" i="6" s="1"/>
  <c r="J166" i="6" s="1"/>
  <c r="B167" i="6"/>
  <c r="B168" i="6"/>
  <c r="B169" i="6"/>
  <c r="B170" i="6"/>
  <c r="H170" i="6" s="1"/>
  <c r="J170" i="6" s="1"/>
  <c r="B171" i="6"/>
  <c r="B172" i="6"/>
  <c r="B173" i="6"/>
  <c r="B174" i="6"/>
  <c r="G174" i="6" s="1"/>
  <c r="I174" i="6" s="1"/>
  <c r="B175" i="6"/>
  <c r="B176" i="6"/>
  <c r="B177" i="6"/>
  <c r="B178" i="6"/>
  <c r="G178" i="6" s="1"/>
  <c r="I178" i="6" s="1"/>
  <c r="B179" i="6"/>
  <c r="B180" i="6"/>
  <c r="B181" i="6"/>
  <c r="B182" i="6"/>
  <c r="G182" i="6" s="1"/>
  <c r="I182" i="6" s="1"/>
  <c r="B183" i="6"/>
  <c r="B184" i="6"/>
  <c r="B185" i="6"/>
  <c r="B186" i="6"/>
  <c r="G186" i="6" s="1"/>
  <c r="I186" i="6" s="1"/>
  <c r="B187" i="6"/>
  <c r="B188" i="6"/>
  <c r="B189" i="6"/>
  <c r="B190" i="6"/>
  <c r="G190" i="6" s="1"/>
  <c r="I190" i="6" s="1"/>
  <c r="B191" i="6"/>
  <c r="B192" i="6"/>
  <c r="B193" i="6"/>
  <c r="B194" i="6"/>
  <c r="G194" i="6" s="1"/>
  <c r="I194" i="6" s="1"/>
  <c r="B195" i="6"/>
  <c r="B196" i="6"/>
  <c r="B197" i="6"/>
  <c r="B198" i="6"/>
  <c r="G198" i="6" s="1"/>
  <c r="I198" i="6" s="1"/>
  <c r="B199" i="6"/>
  <c r="B200" i="6"/>
  <c r="B201" i="6"/>
  <c r="B202" i="6"/>
  <c r="G202" i="6" s="1"/>
  <c r="I202" i="6" s="1"/>
  <c r="B203" i="6"/>
  <c r="B204" i="6"/>
  <c r="B205" i="6"/>
  <c r="B206" i="6"/>
  <c r="G206" i="6" s="1"/>
  <c r="I206" i="6" s="1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H234" i="6" s="1"/>
  <c r="J234" i="6" s="1"/>
  <c r="B235" i="6"/>
  <c r="B236" i="6"/>
  <c r="B237" i="6"/>
  <c r="B238" i="6"/>
  <c r="H238" i="6" s="1"/>
  <c r="J238" i="6" s="1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H266" i="6" s="1"/>
  <c r="J266" i="6" s="1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H298" i="6" s="1"/>
  <c r="J298" i="6" s="1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H398" i="6" s="1"/>
  <c r="J398" i="6" s="1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22" i="6"/>
  <c r="G22" i="6" s="1"/>
  <c r="I22" i="6" s="1"/>
  <c r="G521" i="6"/>
  <c r="I521" i="6" s="1"/>
  <c r="G520" i="6"/>
  <c r="I520" i="6" s="1"/>
  <c r="H517" i="6"/>
  <c r="J517" i="6" s="1"/>
  <c r="H516" i="6"/>
  <c r="J516" i="6" s="1"/>
  <c r="G515" i="6"/>
  <c r="I515" i="6" s="1"/>
  <c r="G513" i="6"/>
  <c r="I513" i="6" s="1"/>
  <c r="H512" i="6"/>
  <c r="J512" i="6" s="1"/>
  <c r="G512" i="6"/>
  <c r="I512" i="6" s="1"/>
  <c r="G509" i="6"/>
  <c r="I509" i="6" s="1"/>
  <c r="H508" i="6"/>
  <c r="J508" i="6" s="1"/>
  <c r="G508" i="6"/>
  <c r="I508" i="6" s="1"/>
  <c r="H505" i="6"/>
  <c r="J505" i="6" s="1"/>
  <c r="G505" i="6"/>
  <c r="I505" i="6" s="1"/>
  <c r="H504" i="6"/>
  <c r="J504" i="6" s="1"/>
  <c r="G504" i="6"/>
  <c r="I504" i="6" s="1"/>
  <c r="H501" i="6"/>
  <c r="J501" i="6" s="1"/>
  <c r="G501" i="6"/>
  <c r="I501" i="6" s="1"/>
  <c r="H500" i="6"/>
  <c r="J500" i="6" s="1"/>
  <c r="G500" i="6"/>
  <c r="I500" i="6" s="1"/>
  <c r="G499" i="6"/>
  <c r="I499" i="6" s="1"/>
  <c r="H497" i="6"/>
  <c r="J497" i="6" s="1"/>
  <c r="G497" i="6"/>
  <c r="I497" i="6" s="1"/>
  <c r="H496" i="6"/>
  <c r="J496" i="6" s="1"/>
  <c r="G496" i="6"/>
  <c r="I496" i="6" s="1"/>
  <c r="G495" i="6"/>
  <c r="I495" i="6" s="1"/>
  <c r="H493" i="6"/>
  <c r="J493" i="6" s="1"/>
  <c r="G493" i="6"/>
  <c r="I493" i="6" s="1"/>
  <c r="H492" i="6"/>
  <c r="J492" i="6" s="1"/>
  <c r="G492" i="6"/>
  <c r="I492" i="6" s="1"/>
  <c r="H489" i="6"/>
  <c r="J489" i="6" s="1"/>
  <c r="G489" i="6"/>
  <c r="I489" i="6" s="1"/>
  <c r="H488" i="6"/>
  <c r="J488" i="6" s="1"/>
  <c r="G488" i="6"/>
  <c r="I488" i="6" s="1"/>
  <c r="H487" i="6"/>
  <c r="J487" i="6" s="1"/>
  <c r="H485" i="6"/>
  <c r="J485" i="6" s="1"/>
  <c r="G485" i="6"/>
  <c r="I485" i="6" s="1"/>
  <c r="H484" i="6"/>
  <c r="J484" i="6" s="1"/>
  <c r="G484" i="6"/>
  <c r="I484" i="6" s="1"/>
  <c r="H481" i="6"/>
  <c r="J481" i="6" s="1"/>
  <c r="G481" i="6"/>
  <c r="I481" i="6" s="1"/>
  <c r="H480" i="6"/>
  <c r="J480" i="6" s="1"/>
  <c r="G480" i="6"/>
  <c r="I480" i="6" s="1"/>
  <c r="H479" i="6"/>
  <c r="J479" i="6" s="1"/>
  <c r="H477" i="6"/>
  <c r="J477" i="6" s="1"/>
  <c r="G477" i="6"/>
  <c r="I477" i="6" s="1"/>
  <c r="H476" i="6"/>
  <c r="J476" i="6" s="1"/>
  <c r="G476" i="6"/>
  <c r="I476" i="6" s="1"/>
  <c r="H475" i="6"/>
  <c r="J475" i="6" s="1"/>
  <c r="H473" i="6"/>
  <c r="J473" i="6" s="1"/>
  <c r="G473" i="6"/>
  <c r="I473" i="6" s="1"/>
  <c r="H472" i="6"/>
  <c r="J472" i="6" s="1"/>
  <c r="G472" i="6"/>
  <c r="I472" i="6" s="1"/>
  <c r="G471" i="6"/>
  <c r="I471" i="6" s="1"/>
  <c r="H469" i="6"/>
  <c r="J469" i="6" s="1"/>
  <c r="G469" i="6"/>
  <c r="I469" i="6" s="1"/>
  <c r="H468" i="6"/>
  <c r="J468" i="6" s="1"/>
  <c r="G468" i="6"/>
  <c r="I468" i="6" s="1"/>
  <c r="H467" i="6"/>
  <c r="J467" i="6" s="1"/>
  <c r="G467" i="6"/>
  <c r="I467" i="6" s="1"/>
  <c r="H465" i="6"/>
  <c r="J465" i="6" s="1"/>
  <c r="G465" i="6"/>
  <c r="I465" i="6" s="1"/>
  <c r="H464" i="6"/>
  <c r="J464" i="6" s="1"/>
  <c r="G464" i="6"/>
  <c r="I464" i="6" s="1"/>
  <c r="G463" i="6"/>
  <c r="I463" i="6" s="1"/>
  <c r="H461" i="6"/>
  <c r="J461" i="6" s="1"/>
  <c r="G461" i="6"/>
  <c r="I461" i="6" s="1"/>
  <c r="H460" i="6"/>
  <c r="J460" i="6" s="1"/>
  <c r="G460" i="6"/>
  <c r="I460" i="6" s="1"/>
  <c r="H459" i="6"/>
  <c r="J459" i="6" s="1"/>
  <c r="H457" i="6"/>
  <c r="J457" i="6" s="1"/>
  <c r="G457" i="6"/>
  <c r="I457" i="6" s="1"/>
  <c r="H456" i="6"/>
  <c r="J456" i="6" s="1"/>
  <c r="G456" i="6"/>
  <c r="I456" i="6" s="1"/>
  <c r="H455" i="6"/>
  <c r="J455" i="6" s="1"/>
  <c r="G455" i="6"/>
  <c r="I455" i="6" s="1"/>
  <c r="H453" i="6"/>
  <c r="J453" i="6" s="1"/>
  <c r="G453" i="6"/>
  <c r="I453" i="6" s="1"/>
  <c r="H452" i="6"/>
  <c r="J452" i="6" s="1"/>
  <c r="G452" i="6"/>
  <c r="I452" i="6" s="1"/>
  <c r="H451" i="6"/>
  <c r="J451" i="6" s="1"/>
  <c r="G451" i="6"/>
  <c r="I451" i="6" s="1"/>
  <c r="H449" i="6"/>
  <c r="J449" i="6" s="1"/>
  <c r="G449" i="6"/>
  <c r="I449" i="6" s="1"/>
  <c r="H448" i="6"/>
  <c r="J448" i="6" s="1"/>
  <c r="G448" i="6"/>
  <c r="I448" i="6" s="1"/>
  <c r="H447" i="6"/>
  <c r="J447" i="6" s="1"/>
  <c r="G447" i="6"/>
  <c r="I447" i="6" s="1"/>
  <c r="H445" i="6"/>
  <c r="J445" i="6" s="1"/>
  <c r="G445" i="6"/>
  <c r="I445" i="6" s="1"/>
  <c r="H444" i="6"/>
  <c r="J444" i="6" s="1"/>
  <c r="G444" i="6"/>
  <c r="I444" i="6" s="1"/>
  <c r="H443" i="6"/>
  <c r="J443" i="6" s="1"/>
  <c r="G443" i="6"/>
  <c r="I443" i="6" s="1"/>
  <c r="H441" i="6"/>
  <c r="J441" i="6" s="1"/>
  <c r="G441" i="6"/>
  <c r="I441" i="6" s="1"/>
  <c r="H440" i="6"/>
  <c r="J440" i="6" s="1"/>
  <c r="G440" i="6"/>
  <c r="I440" i="6" s="1"/>
  <c r="H439" i="6"/>
  <c r="J439" i="6" s="1"/>
  <c r="G439" i="6"/>
  <c r="I439" i="6" s="1"/>
  <c r="H437" i="6"/>
  <c r="J437" i="6" s="1"/>
  <c r="G437" i="6"/>
  <c r="I437" i="6" s="1"/>
  <c r="H436" i="6"/>
  <c r="J436" i="6" s="1"/>
  <c r="G436" i="6"/>
  <c r="I436" i="6" s="1"/>
  <c r="H435" i="6"/>
  <c r="J435" i="6" s="1"/>
  <c r="G435" i="6"/>
  <c r="I435" i="6" s="1"/>
  <c r="H433" i="6"/>
  <c r="J433" i="6" s="1"/>
  <c r="G433" i="6"/>
  <c r="I433" i="6" s="1"/>
  <c r="H432" i="6"/>
  <c r="J432" i="6" s="1"/>
  <c r="G432" i="6"/>
  <c r="I432" i="6" s="1"/>
  <c r="H431" i="6"/>
  <c r="J431" i="6" s="1"/>
  <c r="G431" i="6"/>
  <c r="I431" i="6" s="1"/>
  <c r="H429" i="6"/>
  <c r="J429" i="6" s="1"/>
  <c r="G429" i="6"/>
  <c r="I429" i="6" s="1"/>
  <c r="H428" i="6"/>
  <c r="J428" i="6" s="1"/>
  <c r="G428" i="6"/>
  <c r="I428" i="6" s="1"/>
  <c r="H427" i="6"/>
  <c r="J427" i="6" s="1"/>
  <c r="G427" i="6"/>
  <c r="I427" i="6" s="1"/>
  <c r="H425" i="6"/>
  <c r="J425" i="6" s="1"/>
  <c r="G425" i="6"/>
  <c r="I425" i="6" s="1"/>
  <c r="H424" i="6"/>
  <c r="J424" i="6" s="1"/>
  <c r="G424" i="6"/>
  <c r="I424" i="6" s="1"/>
  <c r="H423" i="6"/>
  <c r="J423" i="6" s="1"/>
  <c r="G423" i="6"/>
  <c r="I423" i="6" s="1"/>
  <c r="H421" i="6"/>
  <c r="J421" i="6" s="1"/>
  <c r="G421" i="6"/>
  <c r="I421" i="6" s="1"/>
  <c r="H420" i="6"/>
  <c r="J420" i="6" s="1"/>
  <c r="G420" i="6"/>
  <c r="I420" i="6" s="1"/>
  <c r="H419" i="6"/>
  <c r="J419" i="6" s="1"/>
  <c r="G419" i="6"/>
  <c r="I419" i="6" s="1"/>
  <c r="H417" i="6"/>
  <c r="J417" i="6" s="1"/>
  <c r="G417" i="6"/>
  <c r="I417" i="6" s="1"/>
  <c r="H416" i="6"/>
  <c r="J416" i="6" s="1"/>
  <c r="G416" i="6"/>
  <c r="I416" i="6" s="1"/>
  <c r="H415" i="6"/>
  <c r="J415" i="6" s="1"/>
  <c r="G415" i="6"/>
  <c r="I415" i="6" s="1"/>
  <c r="H413" i="6"/>
  <c r="J413" i="6" s="1"/>
  <c r="G413" i="6"/>
  <c r="I413" i="6" s="1"/>
  <c r="H412" i="6"/>
  <c r="J412" i="6" s="1"/>
  <c r="G412" i="6"/>
  <c r="I412" i="6" s="1"/>
  <c r="H411" i="6"/>
  <c r="J411" i="6" s="1"/>
  <c r="G411" i="6"/>
  <c r="I411" i="6" s="1"/>
  <c r="H409" i="6"/>
  <c r="J409" i="6" s="1"/>
  <c r="G409" i="6"/>
  <c r="I409" i="6" s="1"/>
  <c r="H408" i="6"/>
  <c r="J408" i="6" s="1"/>
  <c r="G408" i="6"/>
  <c r="I408" i="6" s="1"/>
  <c r="H407" i="6"/>
  <c r="J407" i="6" s="1"/>
  <c r="G407" i="6"/>
  <c r="I407" i="6" s="1"/>
  <c r="H405" i="6"/>
  <c r="J405" i="6" s="1"/>
  <c r="G405" i="6"/>
  <c r="I405" i="6" s="1"/>
  <c r="H404" i="6"/>
  <c r="J404" i="6" s="1"/>
  <c r="G404" i="6"/>
  <c r="I404" i="6" s="1"/>
  <c r="H403" i="6"/>
  <c r="J403" i="6" s="1"/>
  <c r="G403" i="6"/>
  <c r="I403" i="6" s="1"/>
  <c r="H401" i="6"/>
  <c r="J401" i="6" s="1"/>
  <c r="G401" i="6"/>
  <c r="I401" i="6" s="1"/>
  <c r="H400" i="6"/>
  <c r="J400" i="6" s="1"/>
  <c r="G400" i="6"/>
  <c r="I400" i="6" s="1"/>
  <c r="H399" i="6"/>
  <c r="J399" i="6" s="1"/>
  <c r="G399" i="6"/>
  <c r="I399" i="6" s="1"/>
  <c r="H397" i="6"/>
  <c r="J397" i="6" s="1"/>
  <c r="G397" i="6"/>
  <c r="I397" i="6" s="1"/>
  <c r="H396" i="6"/>
  <c r="J396" i="6" s="1"/>
  <c r="G396" i="6"/>
  <c r="I396" i="6" s="1"/>
  <c r="H395" i="6"/>
  <c r="J395" i="6" s="1"/>
  <c r="G395" i="6"/>
  <c r="I395" i="6" s="1"/>
  <c r="H393" i="6"/>
  <c r="J393" i="6" s="1"/>
  <c r="G393" i="6"/>
  <c r="I393" i="6" s="1"/>
  <c r="H392" i="6"/>
  <c r="J392" i="6" s="1"/>
  <c r="G392" i="6"/>
  <c r="I392" i="6" s="1"/>
  <c r="H391" i="6"/>
  <c r="J391" i="6" s="1"/>
  <c r="G391" i="6"/>
  <c r="I391" i="6" s="1"/>
  <c r="H389" i="6"/>
  <c r="J389" i="6" s="1"/>
  <c r="G389" i="6"/>
  <c r="I389" i="6" s="1"/>
  <c r="H388" i="6"/>
  <c r="J388" i="6" s="1"/>
  <c r="G388" i="6"/>
  <c r="I388" i="6" s="1"/>
  <c r="H387" i="6"/>
  <c r="J387" i="6" s="1"/>
  <c r="G387" i="6"/>
  <c r="I387" i="6" s="1"/>
  <c r="H385" i="6"/>
  <c r="J385" i="6" s="1"/>
  <c r="G385" i="6"/>
  <c r="I385" i="6" s="1"/>
  <c r="H384" i="6"/>
  <c r="J384" i="6" s="1"/>
  <c r="G384" i="6"/>
  <c r="I384" i="6" s="1"/>
  <c r="H383" i="6"/>
  <c r="J383" i="6" s="1"/>
  <c r="G383" i="6"/>
  <c r="I383" i="6" s="1"/>
  <c r="H381" i="6"/>
  <c r="J381" i="6" s="1"/>
  <c r="G381" i="6"/>
  <c r="I381" i="6" s="1"/>
  <c r="H380" i="6"/>
  <c r="J380" i="6" s="1"/>
  <c r="G380" i="6"/>
  <c r="I380" i="6" s="1"/>
  <c r="H379" i="6"/>
  <c r="J379" i="6" s="1"/>
  <c r="G379" i="6"/>
  <c r="I379" i="6" s="1"/>
  <c r="H377" i="6"/>
  <c r="J377" i="6" s="1"/>
  <c r="G377" i="6"/>
  <c r="I377" i="6" s="1"/>
  <c r="H376" i="6"/>
  <c r="J376" i="6" s="1"/>
  <c r="G376" i="6"/>
  <c r="I376" i="6" s="1"/>
  <c r="H375" i="6"/>
  <c r="J375" i="6" s="1"/>
  <c r="G375" i="6"/>
  <c r="I375" i="6" s="1"/>
  <c r="H373" i="6"/>
  <c r="J373" i="6" s="1"/>
  <c r="G373" i="6"/>
  <c r="I373" i="6" s="1"/>
  <c r="H372" i="6"/>
  <c r="J372" i="6" s="1"/>
  <c r="G372" i="6"/>
  <c r="I372" i="6" s="1"/>
  <c r="H371" i="6"/>
  <c r="J371" i="6" s="1"/>
  <c r="G371" i="6"/>
  <c r="I371" i="6" s="1"/>
  <c r="H369" i="6"/>
  <c r="J369" i="6" s="1"/>
  <c r="G369" i="6"/>
  <c r="I369" i="6" s="1"/>
  <c r="H368" i="6"/>
  <c r="J368" i="6" s="1"/>
  <c r="G368" i="6"/>
  <c r="I368" i="6" s="1"/>
  <c r="H367" i="6"/>
  <c r="J367" i="6" s="1"/>
  <c r="G367" i="6"/>
  <c r="I367" i="6" s="1"/>
  <c r="H365" i="6"/>
  <c r="J365" i="6" s="1"/>
  <c r="G365" i="6"/>
  <c r="I365" i="6" s="1"/>
  <c r="H364" i="6"/>
  <c r="J364" i="6" s="1"/>
  <c r="G364" i="6"/>
  <c r="I364" i="6" s="1"/>
  <c r="H363" i="6"/>
  <c r="J363" i="6" s="1"/>
  <c r="G363" i="6"/>
  <c r="I363" i="6" s="1"/>
  <c r="H361" i="6"/>
  <c r="J361" i="6" s="1"/>
  <c r="G361" i="6"/>
  <c r="I361" i="6" s="1"/>
  <c r="H360" i="6"/>
  <c r="J360" i="6" s="1"/>
  <c r="G360" i="6"/>
  <c r="I360" i="6" s="1"/>
  <c r="H359" i="6"/>
  <c r="J359" i="6" s="1"/>
  <c r="G359" i="6"/>
  <c r="I359" i="6" s="1"/>
  <c r="H357" i="6"/>
  <c r="J357" i="6" s="1"/>
  <c r="G357" i="6"/>
  <c r="I357" i="6" s="1"/>
  <c r="H356" i="6"/>
  <c r="J356" i="6" s="1"/>
  <c r="G356" i="6"/>
  <c r="I356" i="6" s="1"/>
  <c r="H355" i="6"/>
  <c r="J355" i="6" s="1"/>
  <c r="G355" i="6"/>
  <c r="I355" i="6" s="1"/>
  <c r="H353" i="6"/>
  <c r="J353" i="6" s="1"/>
  <c r="G353" i="6"/>
  <c r="I353" i="6" s="1"/>
  <c r="H352" i="6"/>
  <c r="J352" i="6" s="1"/>
  <c r="G352" i="6"/>
  <c r="I352" i="6" s="1"/>
  <c r="H351" i="6"/>
  <c r="J351" i="6" s="1"/>
  <c r="G351" i="6"/>
  <c r="I351" i="6" s="1"/>
  <c r="H349" i="6"/>
  <c r="J349" i="6" s="1"/>
  <c r="G349" i="6"/>
  <c r="I349" i="6" s="1"/>
  <c r="H348" i="6"/>
  <c r="J348" i="6" s="1"/>
  <c r="G348" i="6"/>
  <c r="I348" i="6" s="1"/>
  <c r="H347" i="6"/>
  <c r="J347" i="6" s="1"/>
  <c r="G347" i="6"/>
  <c r="I347" i="6" s="1"/>
  <c r="H345" i="6"/>
  <c r="J345" i="6" s="1"/>
  <c r="G345" i="6"/>
  <c r="I345" i="6" s="1"/>
  <c r="H344" i="6"/>
  <c r="J344" i="6" s="1"/>
  <c r="G344" i="6"/>
  <c r="I344" i="6" s="1"/>
  <c r="H343" i="6"/>
  <c r="J343" i="6" s="1"/>
  <c r="G343" i="6"/>
  <c r="I343" i="6" s="1"/>
  <c r="H341" i="6"/>
  <c r="J341" i="6" s="1"/>
  <c r="G341" i="6"/>
  <c r="I341" i="6" s="1"/>
  <c r="H340" i="6"/>
  <c r="J340" i="6" s="1"/>
  <c r="G340" i="6"/>
  <c r="I340" i="6" s="1"/>
  <c r="H339" i="6"/>
  <c r="J339" i="6" s="1"/>
  <c r="G339" i="6"/>
  <c r="I339" i="6" s="1"/>
  <c r="H337" i="6"/>
  <c r="J337" i="6" s="1"/>
  <c r="G337" i="6"/>
  <c r="I337" i="6" s="1"/>
  <c r="H336" i="6"/>
  <c r="J336" i="6" s="1"/>
  <c r="G336" i="6"/>
  <c r="I336" i="6" s="1"/>
  <c r="H335" i="6"/>
  <c r="J335" i="6" s="1"/>
  <c r="G335" i="6"/>
  <c r="I335" i="6" s="1"/>
  <c r="H333" i="6"/>
  <c r="J333" i="6" s="1"/>
  <c r="G333" i="6"/>
  <c r="I333" i="6" s="1"/>
  <c r="H332" i="6"/>
  <c r="J332" i="6" s="1"/>
  <c r="G332" i="6"/>
  <c r="I332" i="6" s="1"/>
  <c r="H331" i="6"/>
  <c r="J331" i="6" s="1"/>
  <c r="G331" i="6"/>
  <c r="I331" i="6" s="1"/>
  <c r="H329" i="6"/>
  <c r="J329" i="6" s="1"/>
  <c r="G329" i="6"/>
  <c r="I329" i="6" s="1"/>
  <c r="H328" i="6"/>
  <c r="J328" i="6" s="1"/>
  <c r="G328" i="6"/>
  <c r="I328" i="6" s="1"/>
  <c r="H327" i="6"/>
  <c r="J327" i="6" s="1"/>
  <c r="G327" i="6"/>
  <c r="I327" i="6" s="1"/>
  <c r="H325" i="6"/>
  <c r="J325" i="6" s="1"/>
  <c r="G325" i="6"/>
  <c r="I325" i="6" s="1"/>
  <c r="H324" i="6"/>
  <c r="J324" i="6" s="1"/>
  <c r="G324" i="6"/>
  <c r="I324" i="6" s="1"/>
  <c r="H323" i="6"/>
  <c r="J323" i="6" s="1"/>
  <c r="G323" i="6"/>
  <c r="I323" i="6" s="1"/>
  <c r="H321" i="6"/>
  <c r="J321" i="6" s="1"/>
  <c r="G321" i="6"/>
  <c r="I321" i="6" s="1"/>
  <c r="H320" i="6"/>
  <c r="J320" i="6" s="1"/>
  <c r="G320" i="6"/>
  <c r="I320" i="6" s="1"/>
  <c r="H319" i="6"/>
  <c r="J319" i="6" s="1"/>
  <c r="G319" i="6"/>
  <c r="I319" i="6" s="1"/>
  <c r="H317" i="6"/>
  <c r="J317" i="6" s="1"/>
  <c r="G317" i="6"/>
  <c r="I317" i="6" s="1"/>
  <c r="H316" i="6"/>
  <c r="J316" i="6" s="1"/>
  <c r="G316" i="6"/>
  <c r="I316" i="6" s="1"/>
  <c r="H315" i="6"/>
  <c r="J315" i="6" s="1"/>
  <c r="G315" i="6"/>
  <c r="I315" i="6" s="1"/>
  <c r="H313" i="6"/>
  <c r="J313" i="6" s="1"/>
  <c r="G313" i="6"/>
  <c r="I313" i="6" s="1"/>
  <c r="H312" i="6"/>
  <c r="J312" i="6" s="1"/>
  <c r="G312" i="6"/>
  <c r="I312" i="6" s="1"/>
  <c r="H311" i="6"/>
  <c r="J311" i="6" s="1"/>
  <c r="G311" i="6"/>
  <c r="I311" i="6" s="1"/>
  <c r="H309" i="6"/>
  <c r="J309" i="6" s="1"/>
  <c r="G309" i="6"/>
  <c r="I309" i="6" s="1"/>
  <c r="H308" i="6"/>
  <c r="J308" i="6" s="1"/>
  <c r="G308" i="6"/>
  <c r="I308" i="6" s="1"/>
  <c r="H307" i="6"/>
  <c r="J307" i="6" s="1"/>
  <c r="G307" i="6"/>
  <c r="I307" i="6" s="1"/>
  <c r="H305" i="6"/>
  <c r="J305" i="6" s="1"/>
  <c r="G305" i="6"/>
  <c r="I305" i="6" s="1"/>
  <c r="H304" i="6"/>
  <c r="J304" i="6" s="1"/>
  <c r="G304" i="6"/>
  <c r="I304" i="6" s="1"/>
  <c r="H303" i="6"/>
  <c r="J303" i="6" s="1"/>
  <c r="G303" i="6"/>
  <c r="I303" i="6" s="1"/>
  <c r="H301" i="6"/>
  <c r="J301" i="6" s="1"/>
  <c r="G301" i="6"/>
  <c r="I301" i="6" s="1"/>
  <c r="H300" i="6"/>
  <c r="J300" i="6" s="1"/>
  <c r="G300" i="6"/>
  <c r="I300" i="6" s="1"/>
  <c r="H299" i="6"/>
  <c r="J299" i="6" s="1"/>
  <c r="G299" i="6"/>
  <c r="I299" i="6" s="1"/>
  <c r="H297" i="6"/>
  <c r="J297" i="6" s="1"/>
  <c r="G297" i="6"/>
  <c r="I297" i="6" s="1"/>
  <c r="H296" i="6"/>
  <c r="J296" i="6" s="1"/>
  <c r="G296" i="6"/>
  <c r="I296" i="6" s="1"/>
  <c r="H295" i="6"/>
  <c r="J295" i="6" s="1"/>
  <c r="G295" i="6"/>
  <c r="I295" i="6" s="1"/>
  <c r="H293" i="6"/>
  <c r="J293" i="6" s="1"/>
  <c r="G293" i="6"/>
  <c r="I293" i="6" s="1"/>
  <c r="H292" i="6"/>
  <c r="J292" i="6" s="1"/>
  <c r="G292" i="6"/>
  <c r="I292" i="6" s="1"/>
  <c r="H291" i="6"/>
  <c r="J291" i="6" s="1"/>
  <c r="G291" i="6"/>
  <c r="I291" i="6" s="1"/>
  <c r="H289" i="6"/>
  <c r="J289" i="6" s="1"/>
  <c r="G289" i="6"/>
  <c r="I289" i="6" s="1"/>
  <c r="H288" i="6"/>
  <c r="J288" i="6" s="1"/>
  <c r="G288" i="6"/>
  <c r="I288" i="6" s="1"/>
  <c r="H287" i="6"/>
  <c r="J287" i="6" s="1"/>
  <c r="G287" i="6"/>
  <c r="I287" i="6" s="1"/>
  <c r="H285" i="6"/>
  <c r="J285" i="6" s="1"/>
  <c r="G285" i="6"/>
  <c r="I285" i="6" s="1"/>
  <c r="H284" i="6"/>
  <c r="J284" i="6" s="1"/>
  <c r="G284" i="6"/>
  <c r="I284" i="6" s="1"/>
  <c r="H283" i="6"/>
  <c r="J283" i="6" s="1"/>
  <c r="G283" i="6"/>
  <c r="I283" i="6" s="1"/>
  <c r="H281" i="6"/>
  <c r="J281" i="6" s="1"/>
  <c r="G281" i="6"/>
  <c r="I281" i="6" s="1"/>
  <c r="H280" i="6"/>
  <c r="J280" i="6" s="1"/>
  <c r="G280" i="6"/>
  <c r="I280" i="6" s="1"/>
  <c r="H279" i="6"/>
  <c r="J279" i="6" s="1"/>
  <c r="G279" i="6"/>
  <c r="I279" i="6" s="1"/>
  <c r="H277" i="6"/>
  <c r="J277" i="6" s="1"/>
  <c r="G277" i="6"/>
  <c r="I277" i="6" s="1"/>
  <c r="H276" i="6"/>
  <c r="J276" i="6" s="1"/>
  <c r="G276" i="6"/>
  <c r="I276" i="6" s="1"/>
  <c r="H275" i="6"/>
  <c r="J275" i="6" s="1"/>
  <c r="G275" i="6"/>
  <c r="I275" i="6" s="1"/>
  <c r="H273" i="6"/>
  <c r="J273" i="6" s="1"/>
  <c r="G273" i="6"/>
  <c r="I273" i="6" s="1"/>
  <c r="H272" i="6"/>
  <c r="J272" i="6" s="1"/>
  <c r="G272" i="6"/>
  <c r="I272" i="6" s="1"/>
  <c r="H271" i="6"/>
  <c r="J271" i="6" s="1"/>
  <c r="G271" i="6"/>
  <c r="I271" i="6" s="1"/>
  <c r="H269" i="6"/>
  <c r="J269" i="6" s="1"/>
  <c r="G269" i="6"/>
  <c r="I269" i="6" s="1"/>
  <c r="H268" i="6"/>
  <c r="J268" i="6" s="1"/>
  <c r="G268" i="6"/>
  <c r="I268" i="6" s="1"/>
  <c r="H267" i="6"/>
  <c r="J267" i="6" s="1"/>
  <c r="G267" i="6"/>
  <c r="I267" i="6" s="1"/>
  <c r="H265" i="6"/>
  <c r="J265" i="6" s="1"/>
  <c r="G265" i="6"/>
  <c r="I265" i="6" s="1"/>
  <c r="H264" i="6"/>
  <c r="J264" i="6" s="1"/>
  <c r="G264" i="6"/>
  <c r="I264" i="6" s="1"/>
  <c r="H263" i="6"/>
  <c r="J263" i="6" s="1"/>
  <c r="G263" i="6"/>
  <c r="I263" i="6" s="1"/>
  <c r="H261" i="6"/>
  <c r="J261" i="6" s="1"/>
  <c r="G261" i="6"/>
  <c r="I261" i="6" s="1"/>
  <c r="H260" i="6"/>
  <c r="J260" i="6" s="1"/>
  <c r="G260" i="6"/>
  <c r="I260" i="6" s="1"/>
  <c r="H259" i="6"/>
  <c r="J259" i="6" s="1"/>
  <c r="G259" i="6"/>
  <c r="I259" i="6" s="1"/>
  <c r="H257" i="6"/>
  <c r="J257" i="6" s="1"/>
  <c r="G257" i="6"/>
  <c r="I257" i="6" s="1"/>
  <c r="H256" i="6"/>
  <c r="J256" i="6" s="1"/>
  <c r="G256" i="6"/>
  <c r="I256" i="6" s="1"/>
  <c r="H255" i="6"/>
  <c r="J255" i="6" s="1"/>
  <c r="G255" i="6"/>
  <c r="I255" i="6" s="1"/>
  <c r="H253" i="6"/>
  <c r="J253" i="6" s="1"/>
  <c r="G253" i="6"/>
  <c r="I253" i="6" s="1"/>
  <c r="H252" i="6"/>
  <c r="J252" i="6" s="1"/>
  <c r="G252" i="6"/>
  <c r="I252" i="6" s="1"/>
  <c r="H251" i="6"/>
  <c r="J251" i="6" s="1"/>
  <c r="G251" i="6"/>
  <c r="I251" i="6" s="1"/>
  <c r="H249" i="6"/>
  <c r="J249" i="6" s="1"/>
  <c r="G249" i="6"/>
  <c r="I249" i="6" s="1"/>
  <c r="H248" i="6"/>
  <c r="J248" i="6" s="1"/>
  <c r="G248" i="6"/>
  <c r="I248" i="6" s="1"/>
  <c r="H247" i="6"/>
  <c r="J247" i="6" s="1"/>
  <c r="G247" i="6"/>
  <c r="I247" i="6" s="1"/>
  <c r="H245" i="6"/>
  <c r="J245" i="6" s="1"/>
  <c r="G245" i="6"/>
  <c r="I245" i="6" s="1"/>
  <c r="H244" i="6"/>
  <c r="J244" i="6" s="1"/>
  <c r="G244" i="6"/>
  <c r="I244" i="6" s="1"/>
  <c r="H243" i="6"/>
  <c r="J243" i="6" s="1"/>
  <c r="G243" i="6"/>
  <c r="I243" i="6" s="1"/>
  <c r="H241" i="6"/>
  <c r="J241" i="6" s="1"/>
  <c r="G241" i="6"/>
  <c r="I241" i="6" s="1"/>
  <c r="H240" i="6"/>
  <c r="J240" i="6" s="1"/>
  <c r="G240" i="6"/>
  <c r="I240" i="6" s="1"/>
  <c r="H239" i="6"/>
  <c r="J239" i="6" s="1"/>
  <c r="G239" i="6"/>
  <c r="I239" i="6" s="1"/>
  <c r="H237" i="6"/>
  <c r="J237" i="6" s="1"/>
  <c r="G237" i="6"/>
  <c r="I237" i="6" s="1"/>
  <c r="H236" i="6"/>
  <c r="J236" i="6" s="1"/>
  <c r="G236" i="6"/>
  <c r="I236" i="6" s="1"/>
  <c r="H235" i="6"/>
  <c r="J235" i="6" s="1"/>
  <c r="G235" i="6"/>
  <c r="I235" i="6" s="1"/>
  <c r="H233" i="6"/>
  <c r="J233" i="6" s="1"/>
  <c r="G233" i="6"/>
  <c r="I233" i="6" s="1"/>
  <c r="H232" i="6"/>
  <c r="J232" i="6" s="1"/>
  <c r="G232" i="6"/>
  <c r="I232" i="6" s="1"/>
  <c r="H231" i="6"/>
  <c r="J231" i="6" s="1"/>
  <c r="G231" i="6"/>
  <c r="I231" i="6" s="1"/>
  <c r="H229" i="6"/>
  <c r="J229" i="6" s="1"/>
  <c r="G229" i="6"/>
  <c r="I229" i="6" s="1"/>
  <c r="H228" i="6"/>
  <c r="J228" i="6" s="1"/>
  <c r="G228" i="6"/>
  <c r="I228" i="6" s="1"/>
  <c r="H227" i="6"/>
  <c r="J227" i="6" s="1"/>
  <c r="G227" i="6"/>
  <c r="I227" i="6" s="1"/>
  <c r="H225" i="6"/>
  <c r="J225" i="6" s="1"/>
  <c r="G225" i="6"/>
  <c r="I225" i="6" s="1"/>
  <c r="H224" i="6"/>
  <c r="J224" i="6" s="1"/>
  <c r="G224" i="6"/>
  <c r="I224" i="6" s="1"/>
  <c r="H223" i="6"/>
  <c r="J223" i="6" s="1"/>
  <c r="G223" i="6"/>
  <c r="I223" i="6" s="1"/>
  <c r="H221" i="6"/>
  <c r="J221" i="6" s="1"/>
  <c r="G221" i="6"/>
  <c r="I221" i="6" s="1"/>
  <c r="H220" i="6"/>
  <c r="J220" i="6" s="1"/>
  <c r="G220" i="6"/>
  <c r="I220" i="6" s="1"/>
  <c r="H219" i="6"/>
  <c r="J219" i="6" s="1"/>
  <c r="G219" i="6"/>
  <c r="I219" i="6" s="1"/>
  <c r="H217" i="6"/>
  <c r="J217" i="6" s="1"/>
  <c r="G217" i="6"/>
  <c r="I217" i="6" s="1"/>
  <c r="H216" i="6"/>
  <c r="J216" i="6" s="1"/>
  <c r="G216" i="6"/>
  <c r="I216" i="6" s="1"/>
  <c r="H215" i="6"/>
  <c r="J215" i="6" s="1"/>
  <c r="G215" i="6"/>
  <c r="I215" i="6" s="1"/>
  <c r="H213" i="6"/>
  <c r="J213" i="6" s="1"/>
  <c r="G213" i="6"/>
  <c r="I213" i="6" s="1"/>
  <c r="H212" i="6"/>
  <c r="J212" i="6" s="1"/>
  <c r="G212" i="6"/>
  <c r="I212" i="6" s="1"/>
  <c r="H211" i="6"/>
  <c r="J211" i="6" s="1"/>
  <c r="G211" i="6"/>
  <c r="I211" i="6" s="1"/>
  <c r="H209" i="6"/>
  <c r="J209" i="6" s="1"/>
  <c r="G209" i="6"/>
  <c r="I209" i="6" s="1"/>
  <c r="H208" i="6"/>
  <c r="J208" i="6" s="1"/>
  <c r="G208" i="6"/>
  <c r="I208" i="6" s="1"/>
  <c r="H207" i="6"/>
  <c r="J207" i="6" s="1"/>
  <c r="G207" i="6"/>
  <c r="I207" i="6" s="1"/>
  <c r="H205" i="6"/>
  <c r="J205" i="6" s="1"/>
  <c r="G205" i="6"/>
  <c r="I205" i="6" s="1"/>
  <c r="H204" i="6"/>
  <c r="J204" i="6" s="1"/>
  <c r="G204" i="6"/>
  <c r="I204" i="6" s="1"/>
  <c r="H203" i="6"/>
  <c r="J203" i="6" s="1"/>
  <c r="G203" i="6"/>
  <c r="I203" i="6" s="1"/>
  <c r="H201" i="6"/>
  <c r="J201" i="6" s="1"/>
  <c r="G201" i="6"/>
  <c r="I201" i="6" s="1"/>
  <c r="H200" i="6"/>
  <c r="J200" i="6" s="1"/>
  <c r="G200" i="6"/>
  <c r="I200" i="6" s="1"/>
  <c r="H199" i="6"/>
  <c r="J199" i="6" s="1"/>
  <c r="G199" i="6"/>
  <c r="I199" i="6" s="1"/>
  <c r="H197" i="6"/>
  <c r="J197" i="6" s="1"/>
  <c r="G197" i="6"/>
  <c r="I197" i="6" s="1"/>
  <c r="H196" i="6"/>
  <c r="J196" i="6" s="1"/>
  <c r="G196" i="6"/>
  <c r="I196" i="6" s="1"/>
  <c r="H195" i="6"/>
  <c r="J195" i="6" s="1"/>
  <c r="G195" i="6"/>
  <c r="I195" i="6" s="1"/>
  <c r="H193" i="6"/>
  <c r="J193" i="6" s="1"/>
  <c r="G193" i="6"/>
  <c r="I193" i="6" s="1"/>
  <c r="H192" i="6"/>
  <c r="J192" i="6" s="1"/>
  <c r="G192" i="6"/>
  <c r="I192" i="6" s="1"/>
  <c r="H191" i="6"/>
  <c r="J191" i="6" s="1"/>
  <c r="G191" i="6"/>
  <c r="I191" i="6" s="1"/>
  <c r="H189" i="6"/>
  <c r="J189" i="6" s="1"/>
  <c r="G189" i="6"/>
  <c r="I189" i="6" s="1"/>
  <c r="H188" i="6"/>
  <c r="J188" i="6" s="1"/>
  <c r="G188" i="6"/>
  <c r="I188" i="6" s="1"/>
  <c r="H187" i="6"/>
  <c r="J187" i="6" s="1"/>
  <c r="G187" i="6"/>
  <c r="I187" i="6" s="1"/>
  <c r="H185" i="6"/>
  <c r="J185" i="6" s="1"/>
  <c r="G185" i="6"/>
  <c r="I185" i="6" s="1"/>
  <c r="H184" i="6"/>
  <c r="J184" i="6" s="1"/>
  <c r="G184" i="6"/>
  <c r="I184" i="6" s="1"/>
  <c r="H183" i="6"/>
  <c r="J183" i="6" s="1"/>
  <c r="G183" i="6"/>
  <c r="I183" i="6" s="1"/>
  <c r="H181" i="6"/>
  <c r="J181" i="6" s="1"/>
  <c r="G181" i="6"/>
  <c r="I181" i="6" s="1"/>
  <c r="H180" i="6"/>
  <c r="J180" i="6" s="1"/>
  <c r="G180" i="6"/>
  <c r="I180" i="6" s="1"/>
  <c r="H179" i="6"/>
  <c r="J179" i="6" s="1"/>
  <c r="G179" i="6"/>
  <c r="I179" i="6" s="1"/>
  <c r="H177" i="6"/>
  <c r="J177" i="6" s="1"/>
  <c r="G177" i="6"/>
  <c r="I177" i="6" s="1"/>
  <c r="H176" i="6"/>
  <c r="J176" i="6" s="1"/>
  <c r="G176" i="6"/>
  <c r="I176" i="6" s="1"/>
  <c r="H175" i="6"/>
  <c r="J175" i="6" s="1"/>
  <c r="G175" i="6"/>
  <c r="I175" i="6" s="1"/>
  <c r="H173" i="6"/>
  <c r="J173" i="6" s="1"/>
  <c r="G173" i="6"/>
  <c r="I173" i="6" s="1"/>
  <c r="H172" i="6"/>
  <c r="J172" i="6" s="1"/>
  <c r="G172" i="6"/>
  <c r="I172" i="6" s="1"/>
  <c r="H171" i="6"/>
  <c r="J171" i="6" s="1"/>
  <c r="G171" i="6"/>
  <c r="I171" i="6" s="1"/>
  <c r="H169" i="6"/>
  <c r="J169" i="6" s="1"/>
  <c r="G169" i="6"/>
  <c r="I169" i="6" s="1"/>
  <c r="H168" i="6"/>
  <c r="J168" i="6" s="1"/>
  <c r="G168" i="6"/>
  <c r="I168" i="6" s="1"/>
  <c r="H167" i="6"/>
  <c r="J167" i="6" s="1"/>
  <c r="G167" i="6"/>
  <c r="I167" i="6" s="1"/>
  <c r="H165" i="6"/>
  <c r="J165" i="6" s="1"/>
  <c r="G165" i="6"/>
  <c r="I165" i="6" s="1"/>
  <c r="H164" i="6"/>
  <c r="J164" i="6" s="1"/>
  <c r="G164" i="6"/>
  <c r="I164" i="6" s="1"/>
  <c r="H163" i="6"/>
  <c r="J163" i="6" s="1"/>
  <c r="G163" i="6"/>
  <c r="I163" i="6" s="1"/>
  <c r="H161" i="6"/>
  <c r="J161" i="6" s="1"/>
  <c r="G161" i="6"/>
  <c r="I161" i="6" s="1"/>
  <c r="H160" i="6"/>
  <c r="J160" i="6" s="1"/>
  <c r="G160" i="6"/>
  <c r="I160" i="6" s="1"/>
  <c r="H159" i="6"/>
  <c r="J159" i="6" s="1"/>
  <c r="G159" i="6"/>
  <c r="I159" i="6" s="1"/>
  <c r="H157" i="6"/>
  <c r="J157" i="6" s="1"/>
  <c r="G157" i="6"/>
  <c r="I157" i="6" s="1"/>
  <c r="H156" i="6"/>
  <c r="J156" i="6" s="1"/>
  <c r="G156" i="6"/>
  <c r="I156" i="6" s="1"/>
  <c r="H155" i="6"/>
  <c r="J155" i="6" s="1"/>
  <c r="G155" i="6"/>
  <c r="I155" i="6" s="1"/>
  <c r="H153" i="6"/>
  <c r="J153" i="6" s="1"/>
  <c r="G153" i="6"/>
  <c r="I153" i="6" s="1"/>
  <c r="H152" i="6"/>
  <c r="J152" i="6" s="1"/>
  <c r="G152" i="6"/>
  <c r="I152" i="6" s="1"/>
  <c r="H151" i="6"/>
  <c r="J151" i="6" s="1"/>
  <c r="G151" i="6"/>
  <c r="I151" i="6" s="1"/>
  <c r="H149" i="6"/>
  <c r="J149" i="6" s="1"/>
  <c r="G149" i="6"/>
  <c r="I149" i="6" s="1"/>
  <c r="H148" i="6"/>
  <c r="J148" i="6" s="1"/>
  <c r="G148" i="6"/>
  <c r="I148" i="6" s="1"/>
  <c r="H147" i="6"/>
  <c r="J147" i="6" s="1"/>
  <c r="G147" i="6"/>
  <c r="I147" i="6" s="1"/>
  <c r="H145" i="6"/>
  <c r="J145" i="6" s="1"/>
  <c r="G145" i="6"/>
  <c r="I145" i="6" s="1"/>
  <c r="H144" i="6"/>
  <c r="J144" i="6" s="1"/>
  <c r="G144" i="6"/>
  <c r="I144" i="6" s="1"/>
  <c r="H143" i="6"/>
  <c r="J143" i="6" s="1"/>
  <c r="G143" i="6"/>
  <c r="I143" i="6" s="1"/>
  <c r="H141" i="6"/>
  <c r="J141" i="6" s="1"/>
  <c r="G141" i="6"/>
  <c r="I141" i="6" s="1"/>
  <c r="H140" i="6"/>
  <c r="J140" i="6" s="1"/>
  <c r="G140" i="6"/>
  <c r="I140" i="6" s="1"/>
  <c r="H139" i="6"/>
  <c r="J139" i="6" s="1"/>
  <c r="G139" i="6"/>
  <c r="I139" i="6" s="1"/>
  <c r="H137" i="6"/>
  <c r="J137" i="6" s="1"/>
  <c r="G137" i="6"/>
  <c r="I137" i="6" s="1"/>
  <c r="H136" i="6"/>
  <c r="J136" i="6" s="1"/>
  <c r="G136" i="6"/>
  <c r="I136" i="6" s="1"/>
  <c r="H135" i="6"/>
  <c r="J135" i="6" s="1"/>
  <c r="G135" i="6"/>
  <c r="I135" i="6" s="1"/>
  <c r="H133" i="6"/>
  <c r="J133" i="6" s="1"/>
  <c r="G133" i="6"/>
  <c r="I133" i="6" s="1"/>
  <c r="H132" i="6"/>
  <c r="J132" i="6" s="1"/>
  <c r="G132" i="6"/>
  <c r="I132" i="6" s="1"/>
  <c r="H131" i="6"/>
  <c r="J131" i="6" s="1"/>
  <c r="G131" i="6"/>
  <c r="I131" i="6" s="1"/>
  <c r="H129" i="6"/>
  <c r="J129" i="6" s="1"/>
  <c r="G129" i="6"/>
  <c r="I129" i="6" s="1"/>
  <c r="H128" i="6"/>
  <c r="J128" i="6" s="1"/>
  <c r="G128" i="6"/>
  <c r="I128" i="6" s="1"/>
  <c r="H127" i="6"/>
  <c r="J127" i="6" s="1"/>
  <c r="G127" i="6"/>
  <c r="I127" i="6" s="1"/>
  <c r="H125" i="6"/>
  <c r="J125" i="6" s="1"/>
  <c r="G125" i="6"/>
  <c r="I125" i="6" s="1"/>
  <c r="H124" i="6"/>
  <c r="J124" i="6" s="1"/>
  <c r="G124" i="6"/>
  <c r="I124" i="6" s="1"/>
  <c r="H123" i="6"/>
  <c r="J123" i="6" s="1"/>
  <c r="G123" i="6"/>
  <c r="I123" i="6" s="1"/>
  <c r="H122" i="6"/>
  <c r="J122" i="6" s="1"/>
  <c r="H121" i="6"/>
  <c r="J121" i="6" s="1"/>
  <c r="G121" i="6"/>
  <c r="I121" i="6" s="1"/>
  <c r="H120" i="6"/>
  <c r="J120" i="6" s="1"/>
  <c r="G120" i="6"/>
  <c r="I120" i="6" s="1"/>
  <c r="H119" i="6"/>
  <c r="J119" i="6" s="1"/>
  <c r="G119" i="6"/>
  <c r="I119" i="6" s="1"/>
  <c r="H117" i="6"/>
  <c r="J117" i="6" s="1"/>
  <c r="G117" i="6"/>
  <c r="I117" i="6" s="1"/>
  <c r="H116" i="6"/>
  <c r="J116" i="6" s="1"/>
  <c r="G116" i="6"/>
  <c r="I116" i="6" s="1"/>
  <c r="H115" i="6"/>
  <c r="J115" i="6" s="1"/>
  <c r="G115" i="6"/>
  <c r="I115" i="6" s="1"/>
  <c r="H113" i="6"/>
  <c r="J113" i="6" s="1"/>
  <c r="G113" i="6"/>
  <c r="I113" i="6" s="1"/>
  <c r="H112" i="6"/>
  <c r="J112" i="6" s="1"/>
  <c r="G112" i="6"/>
  <c r="I112" i="6" s="1"/>
  <c r="H111" i="6"/>
  <c r="J111" i="6" s="1"/>
  <c r="G111" i="6"/>
  <c r="I111" i="6" s="1"/>
  <c r="H109" i="6"/>
  <c r="J109" i="6" s="1"/>
  <c r="G109" i="6"/>
  <c r="I109" i="6" s="1"/>
  <c r="H108" i="6"/>
  <c r="J108" i="6" s="1"/>
  <c r="G108" i="6"/>
  <c r="I108" i="6" s="1"/>
  <c r="H107" i="6"/>
  <c r="J107" i="6" s="1"/>
  <c r="G107" i="6"/>
  <c r="I107" i="6" s="1"/>
  <c r="H106" i="6"/>
  <c r="J106" i="6" s="1"/>
  <c r="H105" i="6"/>
  <c r="J105" i="6" s="1"/>
  <c r="G105" i="6"/>
  <c r="I105" i="6" s="1"/>
  <c r="H104" i="6"/>
  <c r="J104" i="6" s="1"/>
  <c r="G104" i="6"/>
  <c r="I104" i="6" s="1"/>
  <c r="H103" i="6"/>
  <c r="J103" i="6" s="1"/>
  <c r="G103" i="6"/>
  <c r="I103" i="6" s="1"/>
  <c r="H101" i="6"/>
  <c r="J101" i="6" s="1"/>
  <c r="G101" i="6"/>
  <c r="I101" i="6" s="1"/>
  <c r="H100" i="6"/>
  <c r="J100" i="6" s="1"/>
  <c r="G100" i="6"/>
  <c r="I100" i="6" s="1"/>
  <c r="H99" i="6"/>
  <c r="J99" i="6" s="1"/>
  <c r="G99" i="6"/>
  <c r="I99" i="6" s="1"/>
  <c r="H97" i="6"/>
  <c r="J97" i="6" s="1"/>
  <c r="G97" i="6"/>
  <c r="I97" i="6" s="1"/>
  <c r="H96" i="6"/>
  <c r="J96" i="6" s="1"/>
  <c r="G96" i="6"/>
  <c r="I96" i="6" s="1"/>
  <c r="H95" i="6"/>
  <c r="J95" i="6" s="1"/>
  <c r="G95" i="6"/>
  <c r="I95" i="6" s="1"/>
  <c r="H93" i="6"/>
  <c r="J93" i="6" s="1"/>
  <c r="G93" i="6"/>
  <c r="I93" i="6" s="1"/>
  <c r="H92" i="6"/>
  <c r="J92" i="6" s="1"/>
  <c r="G92" i="6"/>
  <c r="I92" i="6" s="1"/>
  <c r="H91" i="6"/>
  <c r="J91" i="6" s="1"/>
  <c r="G91" i="6"/>
  <c r="I91" i="6" s="1"/>
  <c r="H89" i="6"/>
  <c r="J89" i="6" s="1"/>
  <c r="G89" i="6"/>
  <c r="I89" i="6" s="1"/>
  <c r="H88" i="6"/>
  <c r="J88" i="6" s="1"/>
  <c r="G88" i="6"/>
  <c r="I88" i="6" s="1"/>
  <c r="H87" i="6"/>
  <c r="J87" i="6" s="1"/>
  <c r="G87" i="6"/>
  <c r="I87" i="6" s="1"/>
  <c r="H85" i="6"/>
  <c r="J85" i="6" s="1"/>
  <c r="G85" i="6"/>
  <c r="I85" i="6" s="1"/>
  <c r="H84" i="6"/>
  <c r="J84" i="6" s="1"/>
  <c r="G84" i="6"/>
  <c r="I84" i="6" s="1"/>
  <c r="H83" i="6"/>
  <c r="J83" i="6" s="1"/>
  <c r="G83" i="6"/>
  <c r="I83" i="6" s="1"/>
  <c r="H81" i="6"/>
  <c r="J81" i="6" s="1"/>
  <c r="G81" i="6"/>
  <c r="I81" i="6" s="1"/>
  <c r="H80" i="6"/>
  <c r="J80" i="6" s="1"/>
  <c r="G80" i="6"/>
  <c r="I80" i="6" s="1"/>
  <c r="H79" i="6"/>
  <c r="J79" i="6" s="1"/>
  <c r="G79" i="6"/>
  <c r="I79" i="6" s="1"/>
  <c r="H77" i="6"/>
  <c r="J77" i="6" s="1"/>
  <c r="G77" i="6"/>
  <c r="I77" i="6" s="1"/>
  <c r="H76" i="6"/>
  <c r="J76" i="6" s="1"/>
  <c r="G76" i="6"/>
  <c r="I76" i="6" s="1"/>
  <c r="H75" i="6"/>
  <c r="J75" i="6" s="1"/>
  <c r="G75" i="6"/>
  <c r="I75" i="6" s="1"/>
  <c r="H73" i="6"/>
  <c r="J73" i="6" s="1"/>
  <c r="G73" i="6"/>
  <c r="I73" i="6" s="1"/>
  <c r="H72" i="6"/>
  <c r="J72" i="6" s="1"/>
  <c r="G72" i="6"/>
  <c r="I72" i="6" s="1"/>
  <c r="H71" i="6"/>
  <c r="J71" i="6" s="1"/>
  <c r="G71" i="6"/>
  <c r="I71" i="6" s="1"/>
  <c r="H69" i="6"/>
  <c r="J69" i="6" s="1"/>
  <c r="G69" i="6"/>
  <c r="I69" i="6" s="1"/>
  <c r="H68" i="6"/>
  <c r="J68" i="6" s="1"/>
  <c r="G68" i="6"/>
  <c r="I68" i="6" s="1"/>
  <c r="H67" i="6"/>
  <c r="J67" i="6" s="1"/>
  <c r="G67" i="6"/>
  <c r="I67" i="6" s="1"/>
  <c r="H65" i="6"/>
  <c r="J65" i="6" s="1"/>
  <c r="G65" i="6"/>
  <c r="I65" i="6" s="1"/>
  <c r="H64" i="6"/>
  <c r="J64" i="6" s="1"/>
  <c r="G64" i="6"/>
  <c r="I64" i="6" s="1"/>
  <c r="H63" i="6"/>
  <c r="J63" i="6" s="1"/>
  <c r="G63" i="6"/>
  <c r="I63" i="6" s="1"/>
  <c r="H61" i="6"/>
  <c r="J61" i="6" s="1"/>
  <c r="G61" i="6"/>
  <c r="I61" i="6" s="1"/>
  <c r="H60" i="6"/>
  <c r="J60" i="6" s="1"/>
  <c r="G60" i="6"/>
  <c r="I60" i="6" s="1"/>
  <c r="H59" i="6"/>
  <c r="J59" i="6" s="1"/>
  <c r="G59" i="6"/>
  <c r="I59" i="6" s="1"/>
  <c r="H57" i="6"/>
  <c r="J57" i="6" s="1"/>
  <c r="G57" i="6"/>
  <c r="I57" i="6" s="1"/>
  <c r="H56" i="6"/>
  <c r="J56" i="6" s="1"/>
  <c r="G56" i="6"/>
  <c r="I56" i="6" s="1"/>
  <c r="H55" i="6"/>
  <c r="J55" i="6" s="1"/>
  <c r="G55" i="6"/>
  <c r="I55" i="6" s="1"/>
  <c r="H53" i="6"/>
  <c r="J53" i="6" s="1"/>
  <c r="G53" i="6"/>
  <c r="I53" i="6" s="1"/>
  <c r="H52" i="6"/>
  <c r="J52" i="6" s="1"/>
  <c r="G52" i="6"/>
  <c r="I52" i="6" s="1"/>
  <c r="H51" i="6"/>
  <c r="J51" i="6" s="1"/>
  <c r="G51" i="6"/>
  <c r="I51" i="6" s="1"/>
  <c r="G50" i="6"/>
  <c r="I50" i="6" s="1"/>
  <c r="H49" i="6"/>
  <c r="J49" i="6" s="1"/>
  <c r="G49" i="6"/>
  <c r="I49" i="6" s="1"/>
  <c r="H48" i="6"/>
  <c r="J48" i="6" s="1"/>
  <c r="G48" i="6"/>
  <c r="I48" i="6" s="1"/>
  <c r="H47" i="6"/>
  <c r="J47" i="6" s="1"/>
  <c r="G47" i="6"/>
  <c r="I47" i="6" s="1"/>
  <c r="H45" i="6"/>
  <c r="J45" i="6" s="1"/>
  <c r="G45" i="6"/>
  <c r="I45" i="6" s="1"/>
  <c r="H44" i="6"/>
  <c r="J44" i="6" s="1"/>
  <c r="G44" i="6"/>
  <c r="I44" i="6" s="1"/>
  <c r="H43" i="6"/>
  <c r="J43" i="6" s="1"/>
  <c r="G43" i="6"/>
  <c r="I43" i="6" s="1"/>
  <c r="H41" i="6"/>
  <c r="J41" i="6" s="1"/>
  <c r="G41" i="6"/>
  <c r="I41" i="6" s="1"/>
  <c r="H40" i="6"/>
  <c r="J40" i="6" s="1"/>
  <c r="G40" i="6"/>
  <c r="I40" i="6" s="1"/>
  <c r="H39" i="6"/>
  <c r="J39" i="6" s="1"/>
  <c r="G39" i="6"/>
  <c r="I39" i="6" s="1"/>
  <c r="H37" i="6"/>
  <c r="J37" i="6" s="1"/>
  <c r="G37" i="6"/>
  <c r="I37" i="6" s="1"/>
  <c r="H36" i="6"/>
  <c r="J36" i="6" s="1"/>
  <c r="G36" i="6"/>
  <c r="I36" i="6" s="1"/>
  <c r="H35" i="6"/>
  <c r="J35" i="6" s="1"/>
  <c r="G35" i="6"/>
  <c r="I35" i="6" s="1"/>
  <c r="H33" i="6"/>
  <c r="J33" i="6" s="1"/>
  <c r="G33" i="6"/>
  <c r="I33" i="6" s="1"/>
  <c r="H32" i="6"/>
  <c r="J32" i="6" s="1"/>
  <c r="G32" i="6"/>
  <c r="I32" i="6" s="1"/>
  <c r="H31" i="6"/>
  <c r="J31" i="6" s="1"/>
  <c r="G31" i="6"/>
  <c r="I31" i="6" s="1"/>
  <c r="H29" i="6"/>
  <c r="J29" i="6" s="1"/>
  <c r="G29" i="6"/>
  <c r="I29" i="6" s="1"/>
  <c r="H28" i="6"/>
  <c r="J28" i="6" s="1"/>
  <c r="G28" i="6"/>
  <c r="I28" i="6" s="1"/>
  <c r="H27" i="6"/>
  <c r="J27" i="6" s="1"/>
  <c r="G27" i="6"/>
  <c r="I27" i="6" s="1"/>
  <c r="G26" i="6"/>
  <c r="I26" i="6" s="1"/>
  <c r="H25" i="6"/>
  <c r="J25" i="6" s="1"/>
  <c r="G25" i="6"/>
  <c r="I25" i="6" s="1"/>
  <c r="H24" i="6"/>
  <c r="J24" i="6" s="1"/>
  <c r="G24" i="6"/>
  <c r="I24" i="6" s="1"/>
  <c r="H23" i="6"/>
  <c r="J23" i="6" s="1"/>
  <c r="G23" i="6"/>
  <c r="I23" i="6" s="1"/>
  <c r="H22" i="6"/>
  <c r="J22" i="6" s="1"/>
  <c r="G22" i="3"/>
  <c r="I22" i="3" s="1"/>
  <c r="H22" i="3"/>
  <c r="J22" i="3" s="1"/>
  <c r="G23" i="3"/>
  <c r="I23" i="3" s="1"/>
  <c r="H23" i="3"/>
  <c r="J23" i="3" s="1"/>
  <c r="G24" i="3"/>
  <c r="I24" i="3" s="1"/>
  <c r="H24" i="3"/>
  <c r="J24" i="3" s="1"/>
  <c r="G25" i="3"/>
  <c r="I25" i="3" s="1"/>
  <c r="H25" i="3"/>
  <c r="J25" i="3" s="1"/>
  <c r="G26" i="3"/>
  <c r="I26" i="3" s="1"/>
  <c r="H26" i="3"/>
  <c r="J26" i="3" s="1"/>
  <c r="G27" i="3"/>
  <c r="I27" i="3" s="1"/>
  <c r="H27" i="3"/>
  <c r="J27" i="3" s="1"/>
  <c r="G28" i="3"/>
  <c r="I28" i="3" s="1"/>
  <c r="H28" i="3"/>
  <c r="J28" i="3" s="1"/>
  <c r="G29" i="3"/>
  <c r="I29" i="3" s="1"/>
  <c r="H29" i="3"/>
  <c r="J29" i="3" s="1"/>
  <c r="G30" i="3"/>
  <c r="I30" i="3" s="1"/>
  <c r="H30" i="3"/>
  <c r="J30" i="3" s="1"/>
  <c r="G31" i="3"/>
  <c r="I31" i="3" s="1"/>
  <c r="H31" i="3"/>
  <c r="J31" i="3" s="1"/>
  <c r="G32" i="3"/>
  <c r="I32" i="3" s="1"/>
  <c r="H32" i="3"/>
  <c r="J32" i="3" s="1"/>
  <c r="G33" i="3"/>
  <c r="I33" i="3" s="1"/>
  <c r="H33" i="3"/>
  <c r="J33" i="3"/>
  <c r="G34" i="3"/>
  <c r="I34" i="3" s="1"/>
  <c r="H34" i="3"/>
  <c r="J34" i="3" s="1"/>
  <c r="G35" i="3"/>
  <c r="I35" i="3" s="1"/>
  <c r="H35" i="3"/>
  <c r="J35" i="3" s="1"/>
  <c r="G36" i="3"/>
  <c r="I36" i="3" s="1"/>
  <c r="H36" i="3"/>
  <c r="J36" i="3" s="1"/>
  <c r="G37" i="3"/>
  <c r="I37" i="3" s="1"/>
  <c r="H37" i="3"/>
  <c r="J37" i="3" s="1"/>
  <c r="K37" i="3" s="1"/>
  <c r="G38" i="3"/>
  <c r="I38" i="3" s="1"/>
  <c r="H38" i="3"/>
  <c r="J38" i="3" s="1"/>
  <c r="K38" i="3" s="1"/>
  <c r="G39" i="3"/>
  <c r="I39" i="3" s="1"/>
  <c r="H39" i="3"/>
  <c r="J39" i="3" s="1"/>
  <c r="G40" i="3"/>
  <c r="I40" i="3" s="1"/>
  <c r="H40" i="3"/>
  <c r="J40" i="3" s="1"/>
  <c r="G41" i="3"/>
  <c r="I41" i="3" s="1"/>
  <c r="H41" i="3"/>
  <c r="J41" i="3" s="1"/>
  <c r="G42" i="3"/>
  <c r="I42" i="3" s="1"/>
  <c r="H42" i="3"/>
  <c r="J42" i="3" s="1"/>
  <c r="G43" i="3"/>
  <c r="I43" i="3" s="1"/>
  <c r="K43" i="3" s="1"/>
  <c r="H43" i="3"/>
  <c r="J43" i="3" s="1"/>
  <c r="G44" i="3"/>
  <c r="I44" i="3" s="1"/>
  <c r="H44" i="3"/>
  <c r="J44" i="3" s="1"/>
  <c r="G45" i="3"/>
  <c r="I45" i="3" s="1"/>
  <c r="K45" i="3" s="1"/>
  <c r="N45" i="3" s="1"/>
  <c r="H45" i="3"/>
  <c r="J45" i="3" s="1"/>
  <c r="G46" i="3"/>
  <c r="I46" i="3" s="1"/>
  <c r="H46" i="3"/>
  <c r="J46" i="3" s="1"/>
  <c r="G47" i="3"/>
  <c r="I47" i="3" s="1"/>
  <c r="H47" i="3"/>
  <c r="J47" i="3" s="1"/>
  <c r="G48" i="3"/>
  <c r="I48" i="3" s="1"/>
  <c r="H48" i="3"/>
  <c r="J48" i="3" s="1"/>
  <c r="G49" i="3"/>
  <c r="I49" i="3" s="1"/>
  <c r="H49" i="3"/>
  <c r="J49" i="3" s="1"/>
  <c r="G50" i="3"/>
  <c r="I50" i="3" s="1"/>
  <c r="H50" i="3"/>
  <c r="J50" i="3" s="1"/>
  <c r="G51" i="3"/>
  <c r="I51" i="3" s="1"/>
  <c r="H51" i="3"/>
  <c r="J51" i="3" s="1"/>
  <c r="G52" i="3"/>
  <c r="I52" i="3" s="1"/>
  <c r="H52" i="3"/>
  <c r="J52" i="3" s="1"/>
  <c r="K52" i="3" s="1"/>
  <c r="G53" i="3"/>
  <c r="I53" i="3" s="1"/>
  <c r="H53" i="3"/>
  <c r="J53" i="3" s="1"/>
  <c r="G54" i="3"/>
  <c r="I54" i="3" s="1"/>
  <c r="H54" i="3"/>
  <c r="J54" i="3" s="1"/>
  <c r="K54" i="3" s="1"/>
  <c r="G55" i="3"/>
  <c r="I55" i="3" s="1"/>
  <c r="H55" i="3"/>
  <c r="J55" i="3" s="1"/>
  <c r="G56" i="3"/>
  <c r="I56" i="3" s="1"/>
  <c r="H56" i="3"/>
  <c r="J56" i="3" s="1"/>
  <c r="G57" i="3"/>
  <c r="I57" i="3" s="1"/>
  <c r="H57" i="3"/>
  <c r="J57" i="3" s="1"/>
  <c r="G58" i="3"/>
  <c r="I58" i="3" s="1"/>
  <c r="H58" i="3"/>
  <c r="J58" i="3" s="1"/>
  <c r="G59" i="3"/>
  <c r="I59" i="3" s="1"/>
  <c r="H59" i="3"/>
  <c r="J59" i="3" s="1"/>
  <c r="G60" i="3"/>
  <c r="I60" i="3" s="1"/>
  <c r="H60" i="3"/>
  <c r="J60" i="3" s="1"/>
  <c r="G61" i="3"/>
  <c r="I61" i="3" s="1"/>
  <c r="H61" i="3"/>
  <c r="J61" i="3" s="1"/>
  <c r="G62" i="3"/>
  <c r="I62" i="3" s="1"/>
  <c r="H62" i="3"/>
  <c r="J62" i="3" s="1"/>
  <c r="G63" i="3"/>
  <c r="I63" i="3" s="1"/>
  <c r="H63" i="3"/>
  <c r="J63" i="3" s="1"/>
  <c r="G64" i="3"/>
  <c r="I64" i="3" s="1"/>
  <c r="H64" i="3"/>
  <c r="J64" i="3" s="1"/>
  <c r="G65" i="3"/>
  <c r="I65" i="3" s="1"/>
  <c r="H65" i="3"/>
  <c r="J65" i="3" s="1"/>
  <c r="G66" i="3"/>
  <c r="I66" i="3" s="1"/>
  <c r="H66" i="3"/>
  <c r="J66" i="3" s="1"/>
  <c r="G67" i="3"/>
  <c r="I67" i="3" s="1"/>
  <c r="H67" i="3"/>
  <c r="J67" i="3" s="1"/>
  <c r="G68" i="3"/>
  <c r="I68" i="3" s="1"/>
  <c r="H68" i="3"/>
  <c r="J68" i="3" s="1"/>
  <c r="G69" i="3"/>
  <c r="I69" i="3" s="1"/>
  <c r="H69" i="3"/>
  <c r="J69" i="3" s="1"/>
  <c r="G70" i="3"/>
  <c r="I70" i="3" s="1"/>
  <c r="H70" i="3"/>
  <c r="J70" i="3" s="1"/>
  <c r="G71" i="3"/>
  <c r="I71" i="3" s="1"/>
  <c r="H71" i="3"/>
  <c r="J71" i="3" s="1"/>
  <c r="G72" i="3"/>
  <c r="I72" i="3" s="1"/>
  <c r="K72" i="3" s="1"/>
  <c r="H72" i="3"/>
  <c r="J72" i="3" s="1"/>
  <c r="G73" i="3"/>
  <c r="I73" i="3" s="1"/>
  <c r="H73" i="3"/>
  <c r="J73" i="3" s="1"/>
  <c r="G74" i="3"/>
  <c r="I74" i="3" s="1"/>
  <c r="H74" i="3"/>
  <c r="J74" i="3" s="1"/>
  <c r="G75" i="3"/>
  <c r="I75" i="3" s="1"/>
  <c r="H75" i="3"/>
  <c r="J75" i="3" s="1"/>
  <c r="G76" i="3"/>
  <c r="I76" i="3" s="1"/>
  <c r="H76" i="3"/>
  <c r="J76" i="3" s="1"/>
  <c r="G77" i="3"/>
  <c r="I77" i="3" s="1"/>
  <c r="H77" i="3"/>
  <c r="J77" i="3" s="1"/>
  <c r="G78" i="3"/>
  <c r="I78" i="3" s="1"/>
  <c r="H78" i="3"/>
  <c r="J78" i="3" s="1"/>
  <c r="G79" i="3"/>
  <c r="I79" i="3" s="1"/>
  <c r="H79" i="3"/>
  <c r="J79" i="3" s="1"/>
  <c r="G80" i="3"/>
  <c r="I80" i="3" s="1"/>
  <c r="K80" i="3" s="1"/>
  <c r="H80" i="3"/>
  <c r="J80" i="3" s="1"/>
  <c r="G81" i="3"/>
  <c r="I81" i="3" s="1"/>
  <c r="H81" i="3"/>
  <c r="J81" i="3" s="1"/>
  <c r="G82" i="3"/>
  <c r="I82" i="3" s="1"/>
  <c r="H82" i="3"/>
  <c r="J82" i="3" s="1"/>
  <c r="G83" i="3"/>
  <c r="I83" i="3" s="1"/>
  <c r="H83" i="3"/>
  <c r="J83" i="3" s="1"/>
  <c r="G84" i="3"/>
  <c r="I84" i="3" s="1"/>
  <c r="H84" i="3"/>
  <c r="J84" i="3" s="1"/>
  <c r="G85" i="3"/>
  <c r="I85" i="3" s="1"/>
  <c r="H85" i="3"/>
  <c r="J85" i="3" s="1"/>
  <c r="G86" i="3"/>
  <c r="I86" i="3" s="1"/>
  <c r="H86" i="3"/>
  <c r="J86" i="3" s="1"/>
  <c r="G87" i="3"/>
  <c r="I87" i="3" s="1"/>
  <c r="H87" i="3"/>
  <c r="J87" i="3" s="1"/>
  <c r="G88" i="3"/>
  <c r="I88" i="3" s="1"/>
  <c r="H88" i="3"/>
  <c r="J88" i="3" s="1"/>
  <c r="G89" i="3"/>
  <c r="I89" i="3" s="1"/>
  <c r="H89" i="3"/>
  <c r="J89" i="3" s="1"/>
  <c r="G90" i="3"/>
  <c r="I90" i="3" s="1"/>
  <c r="H90" i="3"/>
  <c r="J90" i="3" s="1"/>
  <c r="G91" i="3"/>
  <c r="I91" i="3" s="1"/>
  <c r="H91" i="3"/>
  <c r="J91" i="3" s="1"/>
  <c r="G92" i="3"/>
  <c r="I92" i="3" s="1"/>
  <c r="H92" i="3"/>
  <c r="J92" i="3" s="1"/>
  <c r="K92" i="3" s="1"/>
  <c r="G93" i="3"/>
  <c r="I93" i="3" s="1"/>
  <c r="K93" i="3" s="1"/>
  <c r="H93" i="3"/>
  <c r="J93" i="3" s="1"/>
  <c r="G94" i="3"/>
  <c r="I94" i="3" s="1"/>
  <c r="H94" i="3"/>
  <c r="J94" i="3" s="1"/>
  <c r="G95" i="3"/>
  <c r="I95" i="3" s="1"/>
  <c r="H95" i="3"/>
  <c r="J95" i="3" s="1"/>
  <c r="G96" i="3"/>
  <c r="I96" i="3" s="1"/>
  <c r="H96" i="3"/>
  <c r="J96" i="3" s="1"/>
  <c r="G97" i="3"/>
  <c r="I97" i="3" s="1"/>
  <c r="H97" i="3"/>
  <c r="J97" i="3"/>
  <c r="G98" i="3"/>
  <c r="I98" i="3" s="1"/>
  <c r="H98" i="3"/>
  <c r="J98" i="3" s="1"/>
  <c r="G99" i="3"/>
  <c r="I99" i="3" s="1"/>
  <c r="H99" i="3"/>
  <c r="J99" i="3" s="1"/>
  <c r="G100" i="3"/>
  <c r="I100" i="3" s="1"/>
  <c r="H100" i="3"/>
  <c r="J100" i="3" s="1"/>
  <c r="G101" i="3"/>
  <c r="H101" i="3"/>
  <c r="J101" i="3" s="1"/>
  <c r="I101" i="3"/>
  <c r="G102" i="3"/>
  <c r="I102" i="3" s="1"/>
  <c r="H102" i="3"/>
  <c r="J102" i="3"/>
  <c r="G103" i="3"/>
  <c r="I103" i="3" s="1"/>
  <c r="H103" i="3"/>
  <c r="J103" i="3" s="1"/>
  <c r="G104" i="3"/>
  <c r="I104" i="3" s="1"/>
  <c r="H104" i="3"/>
  <c r="J104" i="3"/>
  <c r="G105" i="3"/>
  <c r="I105" i="3" s="1"/>
  <c r="H105" i="3"/>
  <c r="J105" i="3" s="1"/>
  <c r="G106" i="3"/>
  <c r="I106" i="3" s="1"/>
  <c r="H106" i="3"/>
  <c r="J106" i="3" s="1"/>
  <c r="K106" i="3" s="1"/>
  <c r="G107" i="3"/>
  <c r="I107" i="3" s="1"/>
  <c r="H107" i="3"/>
  <c r="J107" i="3" s="1"/>
  <c r="G108" i="3"/>
  <c r="I108" i="3" s="1"/>
  <c r="H108" i="3"/>
  <c r="J108" i="3" s="1"/>
  <c r="G109" i="3"/>
  <c r="I109" i="3" s="1"/>
  <c r="H109" i="3"/>
  <c r="J109" i="3" s="1"/>
  <c r="G110" i="3"/>
  <c r="I110" i="3" s="1"/>
  <c r="H110" i="3"/>
  <c r="J110" i="3" s="1"/>
  <c r="G111" i="3"/>
  <c r="I111" i="3" s="1"/>
  <c r="H111" i="3"/>
  <c r="J111" i="3"/>
  <c r="G112" i="3"/>
  <c r="I112" i="3" s="1"/>
  <c r="H112" i="3"/>
  <c r="J112" i="3" s="1"/>
  <c r="G113" i="3"/>
  <c r="I113" i="3" s="1"/>
  <c r="H113" i="3"/>
  <c r="J113" i="3" s="1"/>
  <c r="G114" i="3"/>
  <c r="I114" i="3" s="1"/>
  <c r="H114" i="3"/>
  <c r="J114" i="3" s="1"/>
  <c r="G115" i="3"/>
  <c r="I115" i="3" s="1"/>
  <c r="H115" i="3"/>
  <c r="J115" i="3" s="1"/>
  <c r="G116" i="3"/>
  <c r="I116" i="3" s="1"/>
  <c r="H116" i="3"/>
  <c r="J116" i="3" s="1"/>
  <c r="G117" i="3"/>
  <c r="I117" i="3" s="1"/>
  <c r="H117" i="3"/>
  <c r="J117" i="3" s="1"/>
  <c r="G118" i="3"/>
  <c r="I118" i="3" s="1"/>
  <c r="H118" i="3"/>
  <c r="J118" i="3" s="1"/>
  <c r="K118" i="3" s="1"/>
  <c r="G119" i="3"/>
  <c r="I119" i="3" s="1"/>
  <c r="H119" i="3"/>
  <c r="J119" i="3" s="1"/>
  <c r="G120" i="3"/>
  <c r="I120" i="3" s="1"/>
  <c r="H120" i="3"/>
  <c r="J120" i="3"/>
  <c r="G121" i="3"/>
  <c r="I121" i="3" s="1"/>
  <c r="H121" i="3"/>
  <c r="J121" i="3" s="1"/>
  <c r="G122" i="3"/>
  <c r="I122" i="3" s="1"/>
  <c r="H122" i="3"/>
  <c r="J122" i="3" s="1"/>
  <c r="G123" i="3"/>
  <c r="I123" i="3" s="1"/>
  <c r="H123" i="3"/>
  <c r="J123" i="3"/>
  <c r="G124" i="3"/>
  <c r="I124" i="3" s="1"/>
  <c r="H124" i="3"/>
  <c r="J124" i="3" s="1"/>
  <c r="G125" i="3"/>
  <c r="I125" i="3" s="1"/>
  <c r="H125" i="3"/>
  <c r="J125" i="3" s="1"/>
  <c r="G126" i="3"/>
  <c r="I126" i="3" s="1"/>
  <c r="H126" i="3"/>
  <c r="J126" i="3" s="1"/>
  <c r="G127" i="3"/>
  <c r="I127" i="3" s="1"/>
  <c r="H127" i="3"/>
  <c r="J127" i="3" s="1"/>
  <c r="G128" i="3"/>
  <c r="I128" i="3" s="1"/>
  <c r="H128" i="3"/>
  <c r="J128" i="3" s="1"/>
  <c r="G129" i="3"/>
  <c r="I129" i="3" s="1"/>
  <c r="H129" i="3"/>
  <c r="J129" i="3" s="1"/>
  <c r="G130" i="3"/>
  <c r="I130" i="3" s="1"/>
  <c r="H130" i="3"/>
  <c r="J130" i="3" s="1"/>
  <c r="G131" i="3"/>
  <c r="I131" i="3" s="1"/>
  <c r="H131" i="3"/>
  <c r="J131" i="3"/>
  <c r="G132" i="3"/>
  <c r="I132" i="3" s="1"/>
  <c r="H132" i="3"/>
  <c r="J132" i="3" s="1"/>
  <c r="G133" i="3"/>
  <c r="I133" i="3" s="1"/>
  <c r="H133" i="3"/>
  <c r="J133" i="3" s="1"/>
  <c r="G134" i="3"/>
  <c r="I134" i="3" s="1"/>
  <c r="H134" i="3"/>
  <c r="J134" i="3" s="1"/>
  <c r="G135" i="3"/>
  <c r="I135" i="3" s="1"/>
  <c r="H135" i="3"/>
  <c r="J135" i="3" s="1"/>
  <c r="G136" i="3"/>
  <c r="I136" i="3" s="1"/>
  <c r="H136" i="3"/>
  <c r="J136" i="3" s="1"/>
  <c r="G137" i="3"/>
  <c r="I137" i="3" s="1"/>
  <c r="H137" i="3"/>
  <c r="J137" i="3" s="1"/>
  <c r="G138" i="3"/>
  <c r="I138" i="3" s="1"/>
  <c r="H138" i="3"/>
  <c r="J138" i="3" s="1"/>
  <c r="G139" i="3"/>
  <c r="I139" i="3" s="1"/>
  <c r="H139" i="3"/>
  <c r="J139" i="3" s="1"/>
  <c r="G140" i="3"/>
  <c r="I140" i="3" s="1"/>
  <c r="H140" i="3"/>
  <c r="J140" i="3" s="1"/>
  <c r="G141" i="3"/>
  <c r="I141" i="3" s="1"/>
  <c r="H141" i="3"/>
  <c r="J141" i="3" s="1"/>
  <c r="G142" i="3"/>
  <c r="I142" i="3" s="1"/>
  <c r="H142" i="3"/>
  <c r="J142" i="3" s="1"/>
  <c r="G143" i="3"/>
  <c r="I143" i="3" s="1"/>
  <c r="H143" i="3"/>
  <c r="J143" i="3" s="1"/>
  <c r="G144" i="3"/>
  <c r="I144" i="3" s="1"/>
  <c r="H144" i="3"/>
  <c r="J144" i="3" s="1"/>
  <c r="G145" i="3"/>
  <c r="I145" i="3" s="1"/>
  <c r="H145" i="3"/>
  <c r="J145" i="3" s="1"/>
  <c r="G146" i="3"/>
  <c r="I146" i="3" s="1"/>
  <c r="H146" i="3"/>
  <c r="J146" i="3" s="1"/>
  <c r="G147" i="3"/>
  <c r="I147" i="3" s="1"/>
  <c r="H147" i="3"/>
  <c r="J147" i="3" s="1"/>
  <c r="G148" i="3"/>
  <c r="I148" i="3" s="1"/>
  <c r="H148" i="3"/>
  <c r="J148" i="3" s="1"/>
  <c r="G149" i="3"/>
  <c r="I149" i="3" s="1"/>
  <c r="H149" i="3"/>
  <c r="J149" i="3" s="1"/>
  <c r="G150" i="3"/>
  <c r="I150" i="3" s="1"/>
  <c r="K150" i="3" s="1"/>
  <c r="H150" i="3"/>
  <c r="J150" i="3" s="1"/>
  <c r="G151" i="3"/>
  <c r="I151" i="3" s="1"/>
  <c r="H151" i="3"/>
  <c r="J151" i="3" s="1"/>
  <c r="G152" i="3"/>
  <c r="I152" i="3" s="1"/>
  <c r="K152" i="3" s="1"/>
  <c r="H152" i="3"/>
  <c r="J152" i="3"/>
  <c r="G153" i="3"/>
  <c r="I153" i="3" s="1"/>
  <c r="H153" i="3"/>
  <c r="J153" i="3" s="1"/>
  <c r="G154" i="3"/>
  <c r="I154" i="3" s="1"/>
  <c r="H154" i="3"/>
  <c r="J154" i="3" s="1"/>
  <c r="G155" i="3"/>
  <c r="I155" i="3" s="1"/>
  <c r="H155" i="3"/>
  <c r="J155" i="3" s="1"/>
  <c r="G156" i="3"/>
  <c r="I156" i="3" s="1"/>
  <c r="H156" i="3"/>
  <c r="J156" i="3" s="1"/>
  <c r="K156" i="3" s="1"/>
  <c r="N156" i="3" s="1"/>
  <c r="G157" i="3"/>
  <c r="I157" i="3" s="1"/>
  <c r="H157" i="3"/>
  <c r="J157" i="3" s="1"/>
  <c r="G158" i="3"/>
  <c r="I158" i="3" s="1"/>
  <c r="H158" i="3"/>
  <c r="J158" i="3" s="1"/>
  <c r="G159" i="3"/>
  <c r="I159" i="3" s="1"/>
  <c r="H159" i="3"/>
  <c r="J159" i="3" s="1"/>
  <c r="G160" i="3"/>
  <c r="I160" i="3" s="1"/>
  <c r="H160" i="3"/>
  <c r="J160" i="3"/>
  <c r="G161" i="3"/>
  <c r="I161" i="3" s="1"/>
  <c r="H161" i="3"/>
  <c r="J161" i="3" s="1"/>
  <c r="G162" i="3"/>
  <c r="I162" i="3" s="1"/>
  <c r="H162" i="3"/>
  <c r="J162" i="3" s="1"/>
  <c r="G163" i="3"/>
  <c r="I163" i="3" s="1"/>
  <c r="H163" i="3"/>
  <c r="J163" i="3" s="1"/>
  <c r="G164" i="3"/>
  <c r="I164" i="3" s="1"/>
  <c r="H164" i="3"/>
  <c r="J164" i="3" s="1"/>
  <c r="G165" i="3"/>
  <c r="I165" i="3" s="1"/>
  <c r="H165" i="3"/>
  <c r="J165" i="3" s="1"/>
  <c r="G166" i="3"/>
  <c r="I166" i="3" s="1"/>
  <c r="H166" i="3"/>
  <c r="J166" i="3" s="1"/>
  <c r="G167" i="3"/>
  <c r="I167" i="3" s="1"/>
  <c r="H167" i="3"/>
  <c r="J167" i="3" s="1"/>
  <c r="G168" i="3"/>
  <c r="I168" i="3" s="1"/>
  <c r="H168" i="3"/>
  <c r="J168" i="3" s="1"/>
  <c r="G169" i="3"/>
  <c r="I169" i="3" s="1"/>
  <c r="H169" i="3"/>
  <c r="J169" i="3" s="1"/>
  <c r="G170" i="3"/>
  <c r="I170" i="3" s="1"/>
  <c r="H170" i="3"/>
  <c r="J170" i="3" s="1"/>
  <c r="G171" i="3"/>
  <c r="I171" i="3" s="1"/>
  <c r="H171" i="3"/>
  <c r="J171" i="3" s="1"/>
  <c r="G172" i="3"/>
  <c r="I172" i="3" s="1"/>
  <c r="H172" i="3"/>
  <c r="J172" i="3" s="1"/>
  <c r="G173" i="3"/>
  <c r="I173" i="3" s="1"/>
  <c r="H173" i="3"/>
  <c r="J173" i="3" s="1"/>
  <c r="G174" i="3"/>
  <c r="I174" i="3" s="1"/>
  <c r="H174" i="3"/>
  <c r="J174" i="3" s="1"/>
  <c r="G175" i="3"/>
  <c r="I175" i="3" s="1"/>
  <c r="H175" i="3"/>
  <c r="J175" i="3" s="1"/>
  <c r="G176" i="3"/>
  <c r="I176" i="3" s="1"/>
  <c r="H176" i="3"/>
  <c r="J176" i="3" s="1"/>
  <c r="G177" i="3"/>
  <c r="I177" i="3" s="1"/>
  <c r="H177" i="3"/>
  <c r="J177" i="3" s="1"/>
  <c r="G178" i="3"/>
  <c r="I178" i="3" s="1"/>
  <c r="H178" i="3"/>
  <c r="J178" i="3" s="1"/>
  <c r="G179" i="3"/>
  <c r="I179" i="3" s="1"/>
  <c r="H179" i="3"/>
  <c r="J179" i="3"/>
  <c r="G180" i="3"/>
  <c r="I180" i="3" s="1"/>
  <c r="H180" i="3"/>
  <c r="J180" i="3" s="1"/>
  <c r="G181" i="3"/>
  <c r="I181" i="3" s="1"/>
  <c r="H181" i="3"/>
  <c r="J181" i="3" s="1"/>
  <c r="G182" i="3"/>
  <c r="I182" i="3" s="1"/>
  <c r="H182" i="3"/>
  <c r="J182" i="3" s="1"/>
  <c r="G183" i="3"/>
  <c r="I183" i="3" s="1"/>
  <c r="H183" i="3"/>
  <c r="J183" i="3" s="1"/>
  <c r="G184" i="3"/>
  <c r="I184" i="3" s="1"/>
  <c r="H184" i="3"/>
  <c r="J184" i="3" s="1"/>
  <c r="G185" i="3"/>
  <c r="I185" i="3" s="1"/>
  <c r="H185" i="3"/>
  <c r="J185" i="3" s="1"/>
  <c r="G186" i="3"/>
  <c r="I186" i="3" s="1"/>
  <c r="H186" i="3"/>
  <c r="J186" i="3" s="1"/>
  <c r="G187" i="3"/>
  <c r="I187" i="3" s="1"/>
  <c r="H187" i="3"/>
  <c r="J187" i="3" s="1"/>
  <c r="G188" i="3"/>
  <c r="I188" i="3" s="1"/>
  <c r="H188" i="3"/>
  <c r="J188" i="3" s="1"/>
  <c r="G189" i="3"/>
  <c r="I189" i="3" s="1"/>
  <c r="H189" i="3"/>
  <c r="J189" i="3" s="1"/>
  <c r="G190" i="3"/>
  <c r="I190" i="3" s="1"/>
  <c r="H190" i="3"/>
  <c r="J190" i="3" s="1"/>
  <c r="G191" i="3"/>
  <c r="I191" i="3" s="1"/>
  <c r="H191" i="3"/>
  <c r="J191" i="3" s="1"/>
  <c r="G192" i="3"/>
  <c r="I192" i="3" s="1"/>
  <c r="H192" i="3"/>
  <c r="J192" i="3" s="1"/>
  <c r="G193" i="3"/>
  <c r="I193" i="3" s="1"/>
  <c r="H193" i="3"/>
  <c r="J193" i="3" s="1"/>
  <c r="G194" i="3"/>
  <c r="I194" i="3" s="1"/>
  <c r="H194" i="3"/>
  <c r="J194" i="3" s="1"/>
  <c r="G195" i="3"/>
  <c r="I195" i="3" s="1"/>
  <c r="H195" i="3"/>
  <c r="J195" i="3" s="1"/>
  <c r="G196" i="3"/>
  <c r="I196" i="3" s="1"/>
  <c r="H196" i="3"/>
  <c r="J196" i="3" s="1"/>
  <c r="G197" i="3"/>
  <c r="I197" i="3" s="1"/>
  <c r="H197" i="3"/>
  <c r="J197" i="3" s="1"/>
  <c r="G198" i="3"/>
  <c r="I198" i="3" s="1"/>
  <c r="H198" i="3"/>
  <c r="J198" i="3" s="1"/>
  <c r="G199" i="3"/>
  <c r="I199" i="3" s="1"/>
  <c r="H199" i="3"/>
  <c r="J199" i="3" s="1"/>
  <c r="G200" i="3"/>
  <c r="I200" i="3" s="1"/>
  <c r="H200" i="3"/>
  <c r="J200" i="3" s="1"/>
  <c r="G201" i="3"/>
  <c r="I201" i="3" s="1"/>
  <c r="H201" i="3"/>
  <c r="J201" i="3" s="1"/>
  <c r="G202" i="3"/>
  <c r="I202" i="3" s="1"/>
  <c r="H202" i="3"/>
  <c r="J202" i="3"/>
  <c r="G203" i="3"/>
  <c r="I203" i="3" s="1"/>
  <c r="H203" i="3"/>
  <c r="J203" i="3" s="1"/>
  <c r="G204" i="3"/>
  <c r="I204" i="3" s="1"/>
  <c r="H204" i="3"/>
  <c r="J204" i="3" s="1"/>
  <c r="G205" i="3"/>
  <c r="I205" i="3" s="1"/>
  <c r="H205" i="3"/>
  <c r="J205" i="3" s="1"/>
  <c r="G206" i="3"/>
  <c r="I206" i="3" s="1"/>
  <c r="H206" i="3"/>
  <c r="J206" i="3" s="1"/>
  <c r="G207" i="3"/>
  <c r="I207" i="3" s="1"/>
  <c r="H207" i="3"/>
  <c r="J207" i="3" s="1"/>
  <c r="G208" i="3"/>
  <c r="I208" i="3" s="1"/>
  <c r="H208" i="3"/>
  <c r="J208" i="3" s="1"/>
  <c r="G209" i="3"/>
  <c r="I209" i="3" s="1"/>
  <c r="H209" i="3"/>
  <c r="J209" i="3" s="1"/>
  <c r="G210" i="3"/>
  <c r="I210" i="3" s="1"/>
  <c r="H210" i="3"/>
  <c r="J210" i="3"/>
  <c r="G211" i="3"/>
  <c r="I211" i="3" s="1"/>
  <c r="H211" i="3"/>
  <c r="J211" i="3" s="1"/>
  <c r="G212" i="3"/>
  <c r="I212" i="3" s="1"/>
  <c r="H212" i="3"/>
  <c r="J212" i="3" s="1"/>
  <c r="G213" i="3"/>
  <c r="I213" i="3" s="1"/>
  <c r="H213" i="3"/>
  <c r="J213" i="3" s="1"/>
  <c r="G214" i="3"/>
  <c r="I214" i="3" s="1"/>
  <c r="H214" i="3"/>
  <c r="J214" i="3" s="1"/>
  <c r="G215" i="3"/>
  <c r="I215" i="3" s="1"/>
  <c r="H215" i="3"/>
  <c r="J215" i="3" s="1"/>
  <c r="G216" i="3"/>
  <c r="I216" i="3" s="1"/>
  <c r="H216" i="3"/>
  <c r="J216" i="3" s="1"/>
  <c r="G217" i="3"/>
  <c r="I217" i="3" s="1"/>
  <c r="H217" i="3"/>
  <c r="J217" i="3" s="1"/>
  <c r="G218" i="3"/>
  <c r="I218" i="3" s="1"/>
  <c r="H218" i="3"/>
  <c r="J218" i="3" s="1"/>
  <c r="G219" i="3"/>
  <c r="I219" i="3" s="1"/>
  <c r="H219" i="3"/>
  <c r="J219" i="3"/>
  <c r="G220" i="3"/>
  <c r="I220" i="3" s="1"/>
  <c r="H220" i="3"/>
  <c r="J220" i="3" s="1"/>
  <c r="G221" i="3"/>
  <c r="I221" i="3" s="1"/>
  <c r="H221" i="3"/>
  <c r="J221" i="3" s="1"/>
  <c r="G222" i="3"/>
  <c r="I222" i="3" s="1"/>
  <c r="H222" i="3"/>
  <c r="J222" i="3" s="1"/>
  <c r="G223" i="3"/>
  <c r="I223" i="3" s="1"/>
  <c r="H223" i="3"/>
  <c r="J223" i="3" s="1"/>
  <c r="G224" i="3"/>
  <c r="I224" i="3" s="1"/>
  <c r="H224" i="3"/>
  <c r="J224" i="3" s="1"/>
  <c r="G225" i="3"/>
  <c r="I225" i="3" s="1"/>
  <c r="H225" i="3"/>
  <c r="J225" i="3" s="1"/>
  <c r="G226" i="3"/>
  <c r="I226" i="3" s="1"/>
  <c r="H226" i="3"/>
  <c r="J226" i="3" s="1"/>
  <c r="G227" i="3"/>
  <c r="I227" i="3" s="1"/>
  <c r="H227" i="3"/>
  <c r="J227" i="3" s="1"/>
  <c r="K227" i="3" s="1"/>
  <c r="G228" i="3"/>
  <c r="I228" i="3" s="1"/>
  <c r="H228" i="3"/>
  <c r="J228" i="3" s="1"/>
  <c r="G229" i="3"/>
  <c r="I229" i="3" s="1"/>
  <c r="H229" i="3"/>
  <c r="J229" i="3" s="1"/>
  <c r="G230" i="3"/>
  <c r="I230" i="3" s="1"/>
  <c r="H230" i="3"/>
  <c r="J230" i="3" s="1"/>
  <c r="G231" i="3"/>
  <c r="I231" i="3" s="1"/>
  <c r="H231" i="3"/>
  <c r="J231" i="3" s="1"/>
  <c r="G232" i="3"/>
  <c r="I232" i="3" s="1"/>
  <c r="H232" i="3"/>
  <c r="J232" i="3" s="1"/>
  <c r="K232" i="3" s="1"/>
  <c r="G233" i="3"/>
  <c r="I233" i="3" s="1"/>
  <c r="H233" i="3"/>
  <c r="J233" i="3" s="1"/>
  <c r="G234" i="3"/>
  <c r="I234" i="3" s="1"/>
  <c r="H234" i="3"/>
  <c r="J234" i="3" s="1"/>
  <c r="G235" i="3"/>
  <c r="I235" i="3" s="1"/>
  <c r="H235" i="3"/>
  <c r="J235" i="3" s="1"/>
  <c r="G236" i="3"/>
  <c r="I236" i="3" s="1"/>
  <c r="H236" i="3"/>
  <c r="J236" i="3"/>
  <c r="G237" i="3"/>
  <c r="I237" i="3" s="1"/>
  <c r="H237" i="3"/>
  <c r="J237" i="3" s="1"/>
  <c r="G238" i="3"/>
  <c r="I238" i="3" s="1"/>
  <c r="H238" i="3"/>
  <c r="J238" i="3" s="1"/>
  <c r="G239" i="3"/>
  <c r="I239" i="3" s="1"/>
  <c r="H239" i="3"/>
  <c r="J239" i="3" s="1"/>
  <c r="G240" i="3"/>
  <c r="I240" i="3" s="1"/>
  <c r="H240" i="3"/>
  <c r="J240" i="3" s="1"/>
  <c r="G241" i="3"/>
  <c r="I241" i="3" s="1"/>
  <c r="H241" i="3"/>
  <c r="J241" i="3" s="1"/>
  <c r="G242" i="3"/>
  <c r="I242" i="3" s="1"/>
  <c r="H242" i="3"/>
  <c r="J242" i="3" s="1"/>
  <c r="G243" i="3"/>
  <c r="I243" i="3" s="1"/>
  <c r="H243" i="3"/>
  <c r="J243" i="3" s="1"/>
  <c r="G244" i="3"/>
  <c r="I244" i="3" s="1"/>
  <c r="H244" i="3"/>
  <c r="J244" i="3" s="1"/>
  <c r="G245" i="3"/>
  <c r="I245" i="3" s="1"/>
  <c r="H245" i="3"/>
  <c r="J245" i="3" s="1"/>
  <c r="G246" i="3"/>
  <c r="I246" i="3" s="1"/>
  <c r="K246" i="3" s="1"/>
  <c r="L246" i="3" s="1"/>
  <c r="M246" i="3" s="1"/>
  <c r="H246" i="3"/>
  <c r="J246" i="3" s="1"/>
  <c r="G247" i="3"/>
  <c r="I247" i="3" s="1"/>
  <c r="H247" i="3"/>
  <c r="J247" i="3" s="1"/>
  <c r="G248" i="3"/>
  <c r="I248" i="3" s="1"/>
  <c r="H248" i="3"/>
  <c r="J248" i="3" s="1"/>
  <c r="G249" i="3"/>
  <c r="I249" i="3" s="1"/>
  <c r="H249" i="3"/>
  <c r="J249" i="3" s="1"/>
  <c r="G250" i="3"/>
  <c r="I250" i="3" s="1"/>
  <c r="H250" i="3"/>
  <c r="J250" i="3" s="1"/>
  <c r="G251" i="3"/>
  <c r="I251" i="3" s="1"/>
  <c r="H251" i="3"/>
  <c r="J251" i="3" s="1"/>
  <c r="G252" i="3"/>
  <c r="I252" i="3" s="1"/>
  <c r="H252" i="3"/>
  <c r="J252" i="3"/>
  <c r="G253" i="3"/>
  <c r="I253" i="3" s="1"/>
  <c r="H253" i="3"/>
  <c r="J253" i="3" s="1"/>
  <c r="G254" i="3"/>
  <c r="I254" i="3" s="1"/>
  <c r="H254" i="3"/>
  <c r="J254" i="3" s="1"/>
  <c r="K254" i="3" s="1"/>
  <c r="L254" i="3" s="1"/>
  <c r="M254" i="3" s="1"/>
  <c r="G255" i="3"/>
  <c r="I255" i="3" s="1"/>
  <c r="H255" i="3"/>
  <c r="J255" i="3" s="1"/>
  <c r="K255" i="3" s="1"/>
  <c r="G256" i="3"/>
  <c r="I256" i="3" s="1"/>
  <c r="H256" i="3"/>
  <c r="J256" i="3" s="1"/>
  <c r="K256" i="3" s="1"/>
  <c r="G257" i="3"/>
  <c r="I257" i="3" s="1"/>
  <c r="H257" i="3"/>
  <c r="J257" i="3" s="1"/>
  <c r="G258" i="3"/>
  <c r="I258" i="3" s="1"/>
  <c r="H258" i="3"/>
  <c r="J258" i="3" s="1"/>
  <c r="G259" i="3"/>
  <c r="I259" i="3" s="1"/>
  <c r="H259" i="3"/>
  <c r="J259" i="3" s="1"/>
  <c r="G260" i="3"/>
  <c r="I260" i="3" s="1"/>
  <c r="H260" i="3"/>
  <c r="J260" i="3" s="1"/>
  <c r="G261" i="3"/>
  <c r="I261" i="3" s="1"/>
  <c r="H261" i="3"/>
  <c r="J261" i="3" s="1"/>
  <c r="G262" i="3"/>
  <c r="I262" i="3" s="1"/>
  <c r="H262" i="3"/>
  <c r="J262" i="3" s="1"/>
  <c r="G263" i="3"/>
  <c r="I263" i="3" s="1"/>
  <c r="H263" i="3"/>
  <c r="J263" i="3" s="1"/>
  <c r="G264" i="3"/>
  <c r="I264" i="3" s="1"/>
  <c r="H264" i="3"/>
  <c r="J264" i="3" s="1"/>
  <c r="G265" i="3"/>
  <c r="I265" i="3" s="1"/>
  <c r="H265" i="3"/>
  <c r="J265" i="3" s="1"/>
  <c r="G266" i="3"/>
  <c r="I266" i="3" s="1"/>
  <c r="H266" i="3"/>
  <c r="J266" i="3" s="1"/>
  <c r="G267" i="3"/>
  <c r="I267" i="3" s="1"/>
  <c r="H267" i="3"/>
  <c r="J267" i="3" s="1"/>
  <c r="G268" i="3"/>
  <c r="I268" i="3" s="1"/>
  <c r="H268" i="3"/>
  <c r="J268" i="3" s="1"/>
  <c r="G269" i="3"/>
  <c r="I269" i="3" s="1"/>
  <c r="H269" i="3"/>
  <c r="J269" i="3" s="1"/>
  <c r="K460" i="6" l="1"/>
  <c r="K401" i="6"/>
  <c r="K112" i="6"/>
  <c r="L112" i="6" s="1"/>
  <c r="M112" i="6" s="1"/>
  <c r="K120" i="6"/>
  <c r="L120" i="6" s="1"/>
  <c r="M120" i="6" s="1"/>
  <c r="K229" i="6"/>
  <c r="K413" i="6"/>
  <c r="K419" i="6"/>
  <c r="N419" i="6" s="1"/>
  <c r="P419" i="6" s="1"/>
  <c r="K421" i="6"/>
  <c r="N421" i="6" s="1"/>
  <c r="K435" i="6"/>
  <c r="N435" i="6" s="1"/>
  <c r="P435" i="6" s="1"/>
  <c r="K437" i="6"/>
  <c r="K329" i="6"/>
  <c r="N329" i="6" s="1"/>
  <c r="K345" i="6"/>
  <c r="N345" i="6" s="1"/>
  <c r="K431" i="6"/>
  <c r="N431" i="6" s="1"/>
  <c r="P431" i="6" s="1"/>
  <c r="K433" i="6"/>
  <c r="K447" i="6"/>
  <c r="N447" i="6" s="1"/>
  <c r="P447" i="6" s="1"/>
  <c r="K449" i="6"/>
  <c r="N449" i="6" s="1"/>
  <c r="K292" i="6"/>
  <c r="N292" i="6" s="1"/>
  <c r="P292" i="6" s="1"/>
  <c r="K295" i="6"/>
  <c r="K297" i="6"/>
  <c r="L297" i="6" s="1"/>
  <c r="M297" i="6" s="1"/>
  <c r="K300" i="6"/>
  <c r="L300" i="6" s="1"/>
  <c r="M300" i="6" s="1"/>
  <c r="K303" i="6"/>
  <c r="L303" i="6" s="1"/>
  <c r="M303" i="6" s="1"/>
  <c r="K403" i="6"/>
  <c r="N403" i="6" s="1"/>
  <c r="K405" i="6"/>
  <c r="L405" i="6" s="1"/>
  <c r="M405" i="6" s="1"/>
  <c r="K489" i="6"/>
  <c r="N489" i="6" s="1"/>
  <c r="K351" i="6"/>
  <c r="L351" i="6" s="1"/>
  <c r="M351" i="6" s="1"/>
  <c r="K389" i="6"/>
  <c r="K504" i="6"/>
  <c r="L504" i="6" s="1"/>
  <c r="M504" i="6" s="1"/>
  <c r="K39" i="6"/>
  <c r="L39" i="6" s="1"/>
  <c r="M39" i="6" s="1"/>
  <c r="K47" i="6"/>
  <c r="L47" i="6" s="1"/>
  <c r="M47" i="6" s="1"/>
  <c r="K379" i="6"/>
  <c r="K397" i="6"/>
  <c r="L397" i="6" s="1"/>
  <c r="M397" i="6" s="1"/>
  <c r="K63" i="6"/>
  <c r="N63" i="6" s="1"/>
  <c r="K333" i="6"/>
  <c r="L333" i="6" s="1"/>
  <c r="M333" i="6" s="1"/>
  <c r="K25" i="6"/>
  <c r="K347" i="6"/>
  <c r="L347" i="6" s="1"/>
  <c r="M347" i="6" s="1"/>
  <c r="K349" i="6"/>
  <c r="L349" i="6" s="1"/>
  <c r="M349" i="6" s="1"/>
  <c r="K355" i="6"/>
  <c r="L355" i="6" s="1"/>
  <c r="M355" i="6" s="1"/>
  <c r="K357" i="6"/>
  <c r="K363" i="6"/>
  <c r="L363" i="6" s="1"/>
  <c r="M363" i="6" s="1"/>
  <c r="K365" i="6"/>
  <c r="N365" i="6" s="1"/>
  <c r="K383" i="6"/>
  <c r="N383" i="6" s="1"/>
  <c r="P383" i="6" s="1"/>
  <c r="K385" i="6"/>
  <c r="K393" i="6"/>
  <c r="N393" i="6" s="1"/>
  <c r="K415" i="6"/>
  <c r="N415" i="6" s="1"/>
  <c r="P415" i="6" s="1"/>
  <c r="K417" i="6"/>
  <c r="N417" i="6" s="1"/>
  <c r="O417" i="6" s="1"/>
  <c r="K445" i="6"/>
  <c r="K451" i="6"/>
  <c r="N451" i="6" s="1"/>
  <c r="P451" i="6" s="1"/>
  <c r="K453" i="6"/>
  <c r="N453" i="6" s="1"/>
  <c r="K468" i="6"/>
  <c r="L468" i="6" s="1"/>
  <c r="M468" i="6" s="1"/>
  <c r="K27" i="6"/>
  <c r="K35" i="6"/>
  <c r="L35" i="6" s="1"/>
  <c r="M35" i="6" s="1"/>
  <c r="K79" i="6"/>
  <c r="N79" i="6" s="1"/>
  <c r="K81" i="6"/>
  <c r="L81" i="6" s="1"/>
  <c r="M81" i="6" s="1"/>
  <c r="K87" i="6"/>
  <c r="K89" i="6"/>
  <c r="L89" i="6" s="1"/>
  <c r="M89" i="6" s="1"/>
  <c r="K95" i="6"/>
  <c r="N95" i="6" s="1"/>
  <c r="K97" i="6"/>
  <c r="L97" i="6" s="1"/>
  <c r="M97" i="6" s="1"/>
  <c r="K103" i="6"/>
  <c r="K105" i="6"/>
  <c r="L105" i="6" s="1"/>
  <c r="M105" i="6" s="1"/>
  <c r="K123" i="6"/>
  <c r="L123" i="6" s="1"/>
  <c r="M123" i="6" s="1"/>
  <c r="K125" i="6"/>
  <c r="N125" i="6" s="1"/>
  <c r="K133" i="6"/>
  <c r="K227" i="6"/>
  <c r="N227" i="6" s="1"/>
  <c r="K236" i="6"/>
  <c r="L236" i="6" s="1"/>
  <c r="M236" i="6" s="1"/>
  <c r="K263" i="6"/>
  <c r="N263" i="6" s="1"/>
  <c r="K411" i="6"/>
  <c r="N411" i="6" s="1"/>
  <c r="K429" i="6"/>
  <c r="N429" i="6" s="1"/>
  <c r="K443" i="6"/>
  <c r="N443" i="6" s="1"/>
  <c r="O443" i="6" s="1"/>
  <c r="G483" i="6"/>
  <c r="I483" i="6" s="1"/>
  <c r="G507" i="6"/>
  <c r="I507" i="6" s="1"/>
  <c r="G511" i="6"/>
  <c r="I511" i="6" s="1"/>
  <c r="K511" i="6" s="1"/>
  <c r="G519" i="6"/>
  <c r="I519" i="6" s="1"/>
  <c r="G491" i="6"/>
  <c r="I491" i="6" s="1"/>
  <c r="K491" i="6" s="1"/>
  <c r="N491" i="6" s="1"/>
  <c r="G503" i="6"/>
  <c r="I503" i="6" s="1"/>
  <c r="K503" i="6" s="1"/>
  <c r="L503" i="6" s="1"/>
  <c r="M503" i="6" s="1"/>
  <c r="K51" i="6"/>
  <c r="N51" i="6" s="1"/>
  <c r="K59" i="6"/>
  <c r="L59" i="6" s="1"/>
  <c r="M59" i="6" s="1"/>
  <c r="K72" i="6"/>
  <c r="L72" i="6" s="1"/>
  <c r="M72" i="6" s="1"/>
  <c r="K137" i="6"/>
  <c r="L137" i="6" s="1"/>
  <c r="M137" i="6" s="1"/>
  <c r="K143" i="6"/>
  <c r="L143" i="6" s="1"/>
  <c r="M143" i="6" s="1"/>
  <c r="K145" i="6"/>
  <c r="L145" i="6" s="1"/>
  <c r="M145" i="6" s="1"/>
  <c r="K151" i="6"/>
  <c r="N151" i="6" s="1"/>
  <c r="K153" i="6"/>
  <c r="K159" i="6"/>
  <c r="L159" i="6" s="1"/>
  <c r="M159" i="6" s="1"/>
  <c r="K161" i="6"/>
  <c r="N161" i="6" s="1"/>
  <c r="K167" i="6"/>
  <c r="N167" i="6" s="1"/>
  <c r="K169" i="6"/>
  <c r="L169" i="6" s="1"/>
  <c r="M169" i="6" s="1"/>
  <c r="K199" i="6"/>
  <c r="L199" i="6" s="1"/>
  <c r="M199" i="6" s="1"/>
  <c r="K201" i="6"/>
  <c r="L201" i="6" s="1"/>
  <c r="M201" i="6" s="1"/>
  <c r="K215" i="6"/>
  <c r="L215" i="6" s="1"/>
  <c r="M215" i="6" s="1"/>
  <c r="K247" i="6"/>
  <c r="K279" i="6"/>
  <c r="N279" i="6" s="1"/>
  <c r="K287" i="6"/>
  <c r="L287" i="6" s="1"/>
  <c r="M287" i="6" s="1"/>
  <c r="K317" i="6"/>
  <c r="N317" i="6" s="1"/>
  <c r="K337" i="6"/>
  <c r="N337" i="6" s="1"/>
  <c r="K427" i="6"/>
  <c r="N427" i="6" s="1"/>
  <c r="O427" i="6" s="1"/>
  <c r="K311" i="6"/>
  <c r="L311" i="6" s="1"/>
  <c r="M311" i="6" s="1"/>
  <c r="K313" i="6"/>
  <c r="L313" i="6" s="1"/>
  <c r="M313" i="6" s="1"/>
  <c r="K316" i="6"/>
  <c r="L316" i="6" s="1"/>
  <c r="M316" i="6" s="1"/>
  <c r="K375" i="6"/>
  <c r="L375" i="6" s="1"/>
  <c r="M375" i="6" s="1"/>
  <c r="K409" i="6"/>
  <c r="L409" i="6" s="1"/>
  <c r="M409" i="6" s="1"/>
  <c r="K425" i="6"/>
  <c r="L425" i="6" s="1"/>
  <c r="M425" i="6" s="1"/>
  <c r="K441" i="6"/>
  <c r="N441" i="6" s="1"/>
  <c r="O441" i="6" s="1"/>
  <c r="K457" i="6"/>
  <c r="N457" i="6" s="1"/>
  <c r="K31" i="6"/>
  <c r="L31" i="6" s="1"/>
  <c r="M31" i="6" s="1"/>
  <c r="K55" i="6"/>
  <c r="N55" i="6" s="1"/>
  <c r="K75" i="6"/>
  <c r="L75" i="6" s="1"/>
  <c r="M75" i="6" s="1"/>
  <c r="K80" i="6"/>
  <c r="L80" i="6" s="1"/>
  <c r="M80" i="6" s="1"/>
  <c r="K88" i="6"/>
  <c r="L88" i="6" s="1"/>
  <c r="M88" i="6" s="1"/>
  <c r="K111" i="6"/>
  <c r="L111" i="6" s="1"/>
  <c r="M111" i="6" s="1"/>
  <c r="K113" i="6"/>
  <c r="L113" i="6" s="1"/>
  <c r="M113" i="6" s="1"/>
  <c r="K119" i="6"/>
  <c r="N119" i="6" s="1"/>
  <c r="K121" i="6"/>
  <c r="L121" i="6" s="1"/>
  <c r="M121" i="6" s="1"/>
  <c r="K139" i="6"/>
  <c r="L139" i="6" s="1"/>
  <c r="M139" i="6" s="1"/>
  <c r="K141" i="6"/>
  <c r="N141" i="6" s="1"/>
  <c r="K149" i="6"/>
  <c r="N149" i="6" s="1"/>
  <c r="K155" i="6"/>
  <c r="L155" i="6" s="1"/>
  <c r="M155" i="6" s="1"/>
  <c r="K157" i="6"/>
  <c r="L157" i="6" s="1"/>
  <c r="M157" i="6" s="1"/>
  <c r="K163" i="6"/>
  <c r="K165" i="6"/>
  <c r="N165" i="6" s="1"/>
  <c r="K171" i="6"/>
  <c r="L171" i="6" s="1"/>
  <c r="M171" i="6" s="1"/>
  <c r="K173" i="6"/>
  <c r="L173" i="6" s="1"/>
  <c r="M173" i="6" s="1"/>
  <c r="K176" i="6"/>
  <c r="L176" i="6" s="1"/>
  <c r="M176" i="6" s="1"/>
  <c r="K187" i="6"/>
  <c r="N187" i="6" s="1"/>
  <c r="K189" i="6"/>
  <c r="N189" i="6" s="1"/>
  <c r="K203" i="6"/>
  <c r="L203" i="6" s="1"/>
  <c r="M203" i="6" s="1"/>
  <c r="K325" i="6"/>
  <c r="K496" i="6"/>
  <c r="L496" i="6" s="1"/>
  <c r="M496" i="6" s="1"/>
  <c r="K521" i="6"/>
  <c r="N521" i="6" s="1"/>
  <c r="K41" i="6"/>
  <c r="L41" i="6" s="1"/>
  <c r="M41" i="6" s="1"/>
  <c r="K65" i="6"/>
  <c r="K71" i="6"/>
  <c r="N71" i="6" s="1"/>
  <c r="K73" i="6"/>
  <c r="L73" i="6" s="1"/>
  <c r="M73" i="6" s="1"/>
  <c r="K91" i="6"/>
  <c r="N91" i="6" s="1"/>
  <c r="K96" i="6"/>
  <c r="L96" i="6" s="1"/>
  <c r="M96" i="6" s="1"/>
  <c r="K104" i="6"/>
  <c r="L104" i="6" s="1"/>
  <c r="M104" i="6" s="1"/>
  <c r="K127" i="6"/>
  <c r="L127" i="6" s="1"/>
  <c r="M127" i="6" s="1"/>
  <c r="K129" i="6"/>
  <c r="N129" i="6" s="1"/>
  <c r="K135" i="6"/>
  <c r="L135" i="6" s="1"/>
  <c r="M135" i="6" s="1"/>
  <c r="K237" i="6"/>
  <c r="L237" i="6" s="1"/>
  <c r="M237" i="6" s="1"/>
  <c r="K251" i="6"/>
  <c r="N251" i="6" s="1"/>
  <c r="K343" i="6"/>
  <c r="L343" i="6" s="1"/>
  <c r="M343" i="6" s="1"/>
  <c r="K407" i="6"/>
  <c r="N407" i="6" s="1"/>
  <c r="P407" i="6" s="1"/>
  <c r="K423" i="6"/>
  <c r="N423" i="6" s="1"/>
  <c r="O423" i="6" s="1"/>
  <c r="K439" i="6"/>
  <c r="N439" i="6" s="1"/>
  <c r="O439" i="6" s="1"/>
  <c r="K455" i="6"/>
  <c r="N455" i="6" s="1"/>
  <c r="O455" i="6" s="1"/>
  <c r="K464" i="6"/>
  <c r="L464" i="6" s="1"/>
  <c r="M464" i="6" s="1"/>
  <c r="K505" i="6"/>
  <c r="N505" i="6" s="1"/>
  <c r="K519" i="6"/>
  <c r="N519" i="6" s="1"/>
  <c r="K308" i="6"/>
  <c r="L308" i="6" s="1"/>
  <c r="M308" i="6" s="1"/>
  <c r="K276" i="6"/>
  <c r="L276" i="6" s="1"/>
  <c r="M276" i="6" s="1"/>
  <c r="K118" i="6"/>
  <c r="L118" i="6" s="1"/>
  <c r="M118" i="6" s="1"/>
  <c r="K86" i="6"/>
  <c r="L86" i="6" s="1"/>
  <c r="M86" i="6" s="1"/>
  <c r="K29" i="6"/>
  <c r="L29" i="6" s="1"/>
  <c r="M29" i="6" s="1"/>
  <c r="K49" i="6"/>
  <c r="L49" i="6" s="1"/>
  <c r="M49" i="6" s="1"/>
  <c r="K53" i="6"/>
  <c r="L53" i="6" s="1"/>
  <c r="M53" i="6" s="1"/>
  <c r="K68" i="6"/>
  <c r="L68" i="6" s="1"/>
  <c r="M68" i="6" s="1"/>
  <c r="K77" i="6"/>
  <c r="L77" i="6" s="1"/>
  <c r="M77" i="6" s="1"/>
  <c r="K84" i="6"/>
  <c r="L84" i="6" s="1"/>
  <c r="M84" i="6" s="1"/>
  <c r="K93" i="6"/>
  <c r="N93" i="6" s="1"/>
  <c r="K100" i="6"/>
  <c r="L100" i="6" s="1"/>
  <c r="M100" i="6" s="1"/>
  <c r="K107" i="6"/>
  <c r="L107" i="6" s="1"/>
  <c r="M107" i="6" s="1"/>
  <c r="K109" i="6"/>
  <c r="N109" i="6" s="1"/>
  <c r="K116" i="6"/>
  <c r="L116" i="6" s="1"/>
  <c r="M116" i="6" s="1"/>
  <c r="K192" i="6"/>
  <c r="L192" i="6" s="1"/>
  <c r="M192" i="6" s="1"/>
  <c r="K231" i="6"/>
  <c r="N231" i="6" s="1"/>
  <c r="K233" i="6"/>
  <c r="N233" i="6" s="1"/>
  <c r="K253" i="6"/>
  <c r="N253" i="6" s="1"/>
  <c r="K267" i="6"/>
  <c r="N267" i="6" s="1"/>
  <c r="K269" i="6"/>
  <c r="N269" i="6" s="1"/>
  <c r="K283" i="6"/>
  <c r="K296" i="6"/>
  <c r="L296" i="6" s="1"/>
  <c r="M296" i="6" s="1"/>
  <c r="K339" i="6"/>
  <c r="L339" i="6" s="1"/>
  <c r="M339" i="6" s="1"/>
  <c r="K341" i="6"/>
  <c r="L341" i="6" s="1"/>
  <c r="M341" i="6" s="1"/>
  <c r="K353" i="6"/>
  <c r="L353" i="6" s="1"/>
  <c r="M353" i="6" s="1"/>
  <c r="K359" i="6"/>
  <c r="L359" i="6" s="1"/>
  <c r="M359" i="6" s="1"/>
  <c r="K361" i="6"/>
  <c r="L361" i="6" s="1"/>
  <c r="M361" i="6" s="1"/>
  <c r="K367" i="6"/>
  <c r="K371" i="6"/>
  <c r="L371" i="6" s="1"/>
  <c r="M371" i="6" s="1"/>
  <c r="K264" i="6"/>
  <c r="L264" i="6" s="1"/>
  <c r="M264" i="6" s="1"/>
  <c r="K110" i="6"/>
  <c r="L110" i="6" s="1"/>
  <c r="M110" i="6" s="1"/>
  <c r="K98" i="6"/>
  <c r="L98" i="6" s="1"/>
  <c r="M98" i="6" s="1"/>
  <c r="K78" i="6"/>
  <c r="L78" i="6" s="1"/>
  <c r="M78" i="6" s="1"/>
  <c r="K70" i="6"/>
  <c r="L70" i="6" s="1"/>
  <c r="M70" i="6" s="1"/>
  <c r="K37" i="6"/>
  <c r="N37" i="6" s="1"/>
  <c r="K61" i="6"/>
  <c r="L61" i="6" s="1"/>
  <c r="M61" i="6" s="1"/>
  <c r="K180" i="6"/>
  <c r="L180" i="6" s="1"/>
  <c r="M180" i="6" s="1"/>
  <c r="K205" i="6"/>
  <c r="N205" i="6" s="1"/>
  <c r="K208" i="6"/>
  <c r="L208" i="6" s="1"/>
  <c r="M208" i="6" s="1"/>
  <c r="K239" i="6"/>
  <c r="L239" i="6" s="1"/>
  <c r="M239" i="6" s="1"/>
  <c r="K249" i="6"/>
  <c r="L249" i="6" s="1"/>
  <c r="M249" i="6" s="1"/>
  <c r="K252" i="6"/>
  <c r="K285" i="6"/>
  <c r="L285" i="6" s="1"/>
  <c r="M285" i="6" s="1"/>
  <c r="K299" i="6"/>
  <c r="L299" i="6" s="1"/>
  <c r="M299" i="6" s="1"/>
  <c r="K301" i="6"/>
  <c r="N301" i="6" s="1"/>
  <c r="K315" i="6"/>
  <c r="L315" i="6" s="1"/>
  <c r="M315" i="6" s="1"/>
  <c r="K461" i="6"/>
  <c r="L461" i="6" s="1"/>
  <c r="M461" i="6" s="1"/>
  <c r="K472" i="6"/>
  <c r="N472" i="6" s="1"/>
  <c r="K473" i="6"/>
  <c r="N473" i="6" s="1"/>
  <c r="K476" i="6"/>
  <c r="N476" i="6" s="1"/>
  <c r="K485" i="6"/>
  <c r="N485" i="6" s="1"/>
  <c r="K216" i="6"/>
  <c r="L216" i="6" s="1"/>
  <c r="M216" i="6" s="1"/>
  <c r="K260" i="6"/>
  <c r="N260" i="6" s="1"/>
  <c r="K520" i="6"/>
  <c r="L520" i="6" s="1"/>
  <c r="M520" i="6" s="1"/>
  <c r="K114" i="6"/>
  <c r="L114" i="6" s="1"/>
  <c r="M114" i="6" s="1"/>
  <c r="K102" i="6"/>
  <c r="L102" i="6" s="1"/>
  <c r="M102" i="6" s="1"/>
  <c r="K94" i="6"/>
  <c r="L94" i="6" s="1"/>
  <c r="M94" i="6" s="1"/>
  <c r="K82" i="6"/>
  <c r="L82" i="6" s="1"/>
  <c r="M82" i="6" s="1"/>
  <c r="K45" i="6"/>
  <c r="N45" i="6" s="1"/>
  <c r="K69" i="6"/>
  <c r="N69" i="6" s="1"/>
  <c r="K83" i="6"/>
  <c r="L83" i="6" s="1"/>
  <c r="M83" i="6" s="1"/>
  <c r="K85" i="6"/>
  <c r="L85" i="6" s="1"/>
  <c r="M85" i="6" s="1"/>
  <c r="K99" i="6"/>
  <c r="N99" i="6" s="1"/>
  <c r="K101" i="6"/>
  <c r="N101" i="6" s="1"/>
  <c r="K115" i="6"/>
  <c r="L115" i="6" s="1"/>
  <c r="M115" i="6" s="1"/>
  <c r="K117" i="6"/>
  <c r="L117" i="6" s="1"/>
  <c r="M117" i="6" s="1"/>
  <c r="K131" i="6"/>
  <c r="N131" i="6" s="1"/>
  <c r="K147" i="6"/>
  <c r="N147" i="6" s="1"/>
  <c r="K183" i="6"/>
  <c r="N183" i="6" s="1"/>
  <c r="K185" i="6"/>
  <c r="N185" i="6" s="1"/>
  <c r="K196" i="6"/>
  <c r="L196" i="6" s="1"/>
  <c r="M196" i="6" s="1"/>
  <c r="K220" i="6"/>
  <c r="L220" i="6" s="1"/>
  <c r="M220" i="6" s="1"/>
  <c r="K223" i="6"/>
  <c r="N223" i="6" s="1"/>
  <c r="K235" i="6"/>
  <c r="L235" i="6" s="1"/>
  <c r="M235" i="6" s="1"/>
  <c r="K244" i="6"/>
  <c r="N244" i="6" s="1"/>
  <c r="O244" i="6" s="1"/>
  <c r="K255" i="6"/>
  <c r="N255" i="6" s="1"/>
  <c r="K265" i="6"/>
  <c r="L265" i="6" s="1"/>
  <c r="M265" i="6" s="1"/>
  <c r="K268" i="6"/>
  <c r="L268" i="6" s="1"/>
  <c r="M268" i="6" s="1"/>
  <c r="K271" i="6"/>
  <c r="N271" i="6" s="1"/>
  <c r="K281" i="6"/>
  <c r="N281" i="6" s="1"/>
  <c r="K284" i="6"/>
  <c r="K408" i="6"/>
  <c r="L408" i="6" s="1"/>
  <c r="M408" i="6" s="1"/>
  <c r="K412" i="6"/>
  <c r="N412" i="6" s="1"/>
  <c r="K416" i="6"/>
  <c r="L416" i="6" s="1"/>
  <c r="M416" i="6" s="1"/>
  <c r="K424" i="6"/>
  <c r="N424" i="6" s="1"/>
  <c r="K428" i="6"/>
  <c r="N428" i="6" s="1"/>
  <c r="K432" i="6"/>
  <c r="L432" i="6" s="1"/>
  <c r="M432" i="6" s="1"/>
  <c r="K440" i="6"/>
  <c r="L440" i="6" s="1"/>
  <c r="M440" i="6" s="1"/>
  <c r="K444" i="6"/>
  <c r="L444" i="6" s="1"/>
  <c r="M444" i="6" s="1"/>
  <c r="K448" i="6"/>
  <c r="N448" i="6" s="1"/>
  <c r="K456" i="6"/>
  <c r="N456" i="6" s="1"/>
  <c r="K471" i="6"/>
  <c r="N471" i="6" s="1"/>
  <c r="K475" i="6"/>
  <c r="L475" i="6" s="1"/>
  <c r="M475" i="6" s="1"/>
  <c r="K501" i="6"/>
  <c r="N501" i="6" s="1"/>
  <c r="K515" i="6"/>
  <c r="N515" i="6" s="1"/>
  <c r="K106" i="6"/>
  <c r="L106" i="6" s="1"/>
  <c r="M106" i="6" s="1"/>
  <c r="K122" i="6"/>
  <c r="L122" i="6" s="1"/>
  <c r="M122" i="6" s="1"/>
  <c r="K74" i="6"/>
  <c r="L74" i="6" s="1"/>
  <c r="M74" i="6" s="1"/>
  <c r="K90" i="6"/>
  <c r="L90" i="6" s="1"/>
  <c r="M90" i="6" s="1"/>
  <c r="K33" i="6"/>
  <c r="L33" i="6" s="1"/>
  <c r="M33" i="6" s="1"/>
  <c r="K43" i="6"/>
  <c r="L43" i="6" s="1"/>
  <c r="M43" i="6" s="1"/>
  <c r="K57" i="6"/>
  <c r="N57" i="6" s="1"/>
  <c r="K67" i="6"/>
  <c r="N67" i="6" s="1"/>
  <c r="K76" i="6"/>
  <c r="L76" i="6" s="1"/>
  <c r="M76" i="6" s="1"/>
  <c r="K92" i="6"/>
  <c r="L92" i="6" s="1"/>
  <c r="M92" i="6" s="1"/>
  <c r="K108" i="6"/>
  <c r="L108" i="6" s="1"/>
  <c r="M108" i="6" s="1"/>
  <c r="L244" i="6"/>
  <c r="M244" i="6" s="1"/>
  <c r="H510" i="6"/>
  <c r="J510" i="6" s="1"/>
  <c r="G510" i="6"/>
  <c r="I510" i="6" s="1"/>
  <c r="H498" i="6"/>
  <c r="J498" i="6" s="1"/>
  <c r="G498" i="6"/>
  <c r="I498" i="6" s="1"/>
  <c r="G486" i="6"/>
  <c r="I486" i="6" s="1"/>
  <c r="H486" i="6"/>
  <c r="J486" i="6" s="1"/>
  <c r="H474" i="6"/>
  <c r="J474" i="6" s="1"/>
  <c r="G474" i="6"/>
  <c r="I474" i="6" s="1"/>
  <c r="G462" i="6"/>
  <c r="I462" i="6" s="1"/>
  <c r="H462" i="6"/>
  <c r="J462" i="6" s="1"/>
  <c r="H450" i="6"/>
  <c r="J450" i="6" s="1"/>
  <c r="G450" i="6"/>
  <c r="I450" i="6" s="1"/>
  <c r="H438" i="6"/>
  <c r="J438" i="6" s="1"/>
  <c r="G438" i="6"/>
  <c r="I438" i="6" s="1"/>
  <c r="H426" i="6"/>
  <c r="J426" i="6" s="1"/>
  <c r="G426" i="6"/>
  <c r="I426" i="6" s="1"/>
  <c r="H414" i="6"/>
  <c r="J414" i="6" s="1"/>
  <c r="G414" i="6"/>
  <c r="I414" i="6" s="1"/>
  <c r="H386" i="6"/>
  <c r="J386" i="6" s="1"/>
  <c r="G386" i="6"/>
  <c r="I386" i="6" s="1"/>
  <c r="G374" i="6"/>
  <c r="I374" i="6" s="1"/>
  <c r="H374" i="6"/>
  <c r="J374" i="6" s="1"/>
  <c r="G362" i="6"/>
  <c r="I362" i="6" s="1"/>
  <c r="H362" i="6"/>
  <c r="J362" i="6" s="1"/>
  <c r="H346" i="6"/>
  <c r="J346" i="6" s="1"/>
  <c r="G346" i="6"/>
  <c r="I346" i="6" s="1"/>
  <c r="H334" i="6"/>
  <c r="J334" i="6" s="1"/>
  <c r="G334" i="6"/>
  <c r="I334" i="6" s="1"/>
  <c r="H326" i="6"/>
  <c r="J326" i="6" s="1"/>
  <c r="G326" i="6"/>
  <c r="I326" i="6" s="1"/>
  <c r="H314" i="6"/>
  <c r="J314" i="6" s="1"/>
  <c r="G314" i="6"/>
  <c r="I314" i="6" s="1"/>
  <c r="H302" i="6"/>
  <c r="J302" i="6" s="1"/>
  <c r="G302" i="6"/>
  <c r="I302" i="6" s="1"/>
  <c r="H290" i="6"/>
  <c r="J290" i="6" s="1"/>
  <c r="G290" i="6"/>
  <c r="I290" i="6" s="1"/>
  <c r="H278" i="6"/>
  <c r="J278" i="6" s="1"/>
  <c r="G278" i="6"/>
  <c r="I278" i="6" s="1"/>
  <c r="H254" i="6"/>
  <c r="J254" i="6" s="1"/>
  <c r="G254" i="6"/>
  <c r="I254" i="6" s="1"/>
  <c r="H226" i="6"/>
  <c r="J226" i="6" s="1"/>
  <c r="G226" i="6"/>
  <c r="I226" i="6" s="1"/>
  <c r="H214" i="6"/>
  <c r="J214" i="6" s="1"/>
  <c r="G214" i="6"/>
  <c r="I214" i="6" s="1"/>
  <c r="G126" i="6"/>
  <c r="I126" i="6" s="1"/>
  <c r="K126" i="6" s="1"/>
  <c r="L126" i="6" s="1"/>
  <c r="M126" i="6" s="1"/>
  <c r="G130" i="6"/>
  <c r="I130" i="6" s="1"/>
  <c r="K130" i="6" s="1"/>
  <c r="L130" i="6" s="1"/>
  <c r="M130" i="6" s="1"/>
  <c r="G134" i="6"/>
  <c r="I134" i="6" s="1"/>
  <c r="K134" i="6" s="1"/>
  <c r="L134" i="6" s="1"/>
  <c r="M134" i="6" s="1"/>
  <c r="G138" i="6"/>
  <c r="I138" i="6" s="1"/>
  <c r="K138" i="6" s="1"/>
  <c r="L138" i="6" s="1"/>
  <c r="M138" i="6" s="1"/>
  <c r="G142" i="6"/>
  <c r="I142" i="6" s="1"/>
  <c r="K142" i="6" s="1"/>
  <c r="L142" i="6" s="1"/>
  <c r="M142" i="6" s="1"/>
  <c r="G146" i="6"/>
  <c r="I146" i="6" s="1"/>
  <c r="K146" i="6" s="1"/>
  <c r="L146" i="6" s="1"/>
  <c r="M146" i="6" s="1"/>
  <c r="G150" i="6"/>
  <c r="I150" i="6" s="1"/>
  <c r="K150" i="6" s="1"/>
  <c r="L150" i="6" s="1"/>
  <c r="M150" i="6" s="1"/>
  <c r="H178" i="6"/>
  <c r="J178" i="6" s="1"/>
  <c r="K178" i="6" s="1"/>
  <c r="H194" i="6"/>
  <c r="J194" i="6" s="1"/>
  <c r="K194" i="6" s="1"/>
  <c r="H518" i="6"/>
  <c r="J518" i="6" s="1"/>
  <c r="G518" i="6"/>
  <c r="I518" i="6" s="1"/>
  <c r="H506" i="6"/>
  <c r="J506" i="6" s="1"/>
  <c r="G506" i="6"/>
  <c r="I506" i="6" s="1"/>
  <c r="H494" i="6"/>
  <c r="J494" i="6" s="1"/>
  <c r="G494" i="6"/>
  <c r="I494" i="6" s="1"/>
  <c r="H482" i="6"/>
  <c r="J482" i="6" s="1"/>
  <c r="G482" i="6"/>
  <c r="I482" i="6" s="1"/>
  <c r="H470" i="6"/>
  <c r="J470" i="6" s="1"/>
  <c r="G470" i="6"/>
  <c r="I470" i="6" s="1"/>
  <c r="H458" i="6"/>
  <c r="J458" i="6" s="1"/>
  <c r="G458" i="6"/>
  <c r="I458" i="6" s="1"/>
  <c r="H446" i="6"/>
  <c r="J446" i="6" s="1"/>
  <c r="G446" i="6"/>
  <c r="I446" i="6" s="1"/>
  <c r="H434" i="6"/>
  <c r="J434" i="6" s="1"/>
  <c r="G434" i="6"/>
  <c r="I434" i="6" s="1"/>
  <c r="H418" i="6"/>
  <c r="J418" i="6" s="1"/>
  <c r="G418" i="6"/>
  <c r="I418" i="6" s="1"/>
  <c r="H406" i="6"/>
  <c r="J406" i="6" s="1"/>
  <c r="G406" i="6"/>
  <c r="I406" i="6" s="1"/>
  <c r="H394" i="6"/>
  <c r="J394" i="6" s="1"/>
  <c r="G394" i="6"/>
  <c r="I394" i="6" s="1"/>
  <c r="G382" i="6"/>
  <c r="I382" i="6" s="1"/>
  <c r="H382" i="6"/>
  <c r="J382" i="6" s="1"/>
  <c r="G370" i="6"/>
  <c r="I370" i="6" s="1"/>
  <c r="H370" i="6"/>
  <c r="J370" i="6" s="1"/>
  <c r="G358" i="6"/>
  <c r="I358" i="6" s="1"/>
  <c r="H358" i="6"/>
  <c r="J358" i="6" s="1"/>
  <c r="H350" i="6"/>
  <c r="J350" i="6" s="1"/>
  <c r="G350" i="6"/>
  <c r="I350" i="6" s="1"/>
  <c r="H338" i="6"/>
  <c r="J338" i="6" s="1"/>
  <c r="G338" i="6"/>
  <c r="I338" i="6" s="1"/>
  <c r="G322" i="6"/>
  <c r="I322" i="6" s="1"/>
  <c r="H322" i="6"/>
  <c r="J322" i="6" s="1"/>
  <c r="H310" i="6"/>
  <c r="J310" i="6" s="1"/>
  <c r="G310" i="6"/>
  <c r="I310" i="6" s="1"/>
  <c r="H286" i="6"/>
  <c r="J286" i="6" s="1"/>
  <c r="G286" i="6"/>
  <c r="I286" i="6" s="1"/>
  <c r="H274" i="6"/>
  <c r="J274" i="6" s="1"/>
  <c r="G274" i="6"/>
  <c r="I274" i="6" s="1"/>
  <c r="H262" i="6"/>
  <c r="J262" i="6" s="1"/>
  <c r="G262" i="6"/>
  <c r="I262" i="6" s="1"/>
  <c r="H250" i="6"/>
  <c r="J250" i="6" s="1"/>
  <c r="G250" i="6"/>
  <c r="I250" i="6" s="1"/>
  <c r="H242" i="6"/>
  <c r="J242" i="6" s="1"/>
  <c r="G242" i="6"/>
  <c r="I242" i="6" s="1"/>
  <c r="H230" i="6"/>
  <c r="J230" i="6" s="1"/>
  <c r="G230" i="6"/>
  <c r="I230" i="6" s="1"/>
  <c r="H218" i="6"/>
  <c r="J218" i="6" s="1"/>
  <c r="G218" i="6"/>
  <c r="I218" i="6" s="1"/>
  <c r="K182" i="6"/>
  <c r="L182" i="6" s="1"/>
  <c r="M182" i="6" s="1"/>
  <c r="K23" i="6"/>
  <c r="L23" i="6" s="1"/>
  <c r="M23" i="6" s="1"/>
  <c r="G30" i="6"/>
  <c r="I30" i="6" s="1"/>
  <c r="K30" i="6" s="1"/>
  <c r="G38" i="6"/>
  <c r="I38" i="6" s="1"/>
  <c r="K38" i="6" s="1"/>
  <c r="G46" i="6"/>
  <c r="I46" i="6" s="1"/>
  <c r="K46" i="6" s="1"/>
  <c r="G54" i="6"/>
  <c r="I54" i="6" s="1"/>
  <c r="K54" i="6" s="1"/>
  <c r="G62" i="6"/>
  <c r="I62" i="6" s="1"/>
  <c r="K62" i="6" s="1"/>
  <c r="K152" i="6"/>
  <c r="L152" i="6" s="1"/>
  <c r="M152" i="6" s="1"/>
  <c r="G154" i="6"/>
  <c r="I154" i="6" s="1"/>
  <c r="K154" i="6" s="1"/>
  <c r="L154" i="6" s="1"/>
  <c r="M154" i="6" s="1"/>
  <c r="K156" i="6"/>
  <c r="L156" i="6" s="1"/>
  <c r="M156" i="6" s="1"/>
  <c r="G158" i="6"/>
  <c r="I158" i="6" s="1"/>
  <c r="K158" i="6" s="1"/>
  <c r="L158" i="6" s="1"/>
  <c r="M158" i="6" s="1"/>
  <c r="K160" i="6"/>
  <c r="L160" i="6" s="1"/>
  <c r="M160" i="6" s="1"/>
  <c r="G162" i="6"/>
  <c r="I162" i="6" s="1"/>
  <c r="K162" i="6" s="1"/>
  <c r="L162" i="6" s="1"/>
  <c r="M162" i="6" s="1"/>
  <c r="K164" i="6"/>
  <c r="L164" i="6" s="1"/>
  <c r="M164" i="6" s="1"/>
  <c r="G166" i="6"/>
  <c r="I166" i="6" s="1"/>
  <c r="K166" i="6" s="1"/>
  <c r="L166" i="6" s="1"/>
  <c r="M166" i="6" s="1"/>
  <c r="K168" i="6"/>
  <c r="L168" i="6" s="1"/>
  <c r="M168" i="6" s="1"/>
  <c r="G170" i="6"/>
  <c r="I170" i="6" s="1"/>
  <c r="K170" i="6" s="1"/>
  <c r="L170" i="6" s="1"/>
  <c r="M170" i="6" s="1"/>
  <c r="K172" i="6"/>
  <c r="L172" i="6" s="1"/>
  <c r="M172" i="6" s="1"/>
  <c r="H174" i="6"/>
  <c r="J174" i="6" s="1"/>
  <c r="K174" i="6" s="1"/>
  <c r="K179" i="6"/>
  <c r="L179" i="6" s="1"/>
  <c r="M179" i="6" s="1"/>
  <c r="K181" i="6"/>
  <c r="N181" i="6" s="1"/>
  <c r="K188" i="6"/>
  <c r="L188" i="6" s="1"/>
  <c r="M188" i="6" s="1"/>
  <c r="H190" i="6"/>
  <c r="J190" i="6" s="1"/>
  <c r="K190" i="6" s="1"/>
  <c r="K195" i="6"/>
  <c r="N195" i="6" s="1"/>
  <c r="K197" i="6"/>
  <c r="L197" i="6" s="1"/>
  <c r="M197" i="6" s="1"/>
  <c r="K204" i="6"/>
  <c r="L204" i="6" s="1"/>
  <c r="M204" i="6" s="1"/>
  <c r="H206" i="6"/>
  <c r="J206" i="6" s="1"/>
  <c r="K206" i="6" s="1"/>
  <c r="K211" i="6"/>
  <c r="L211" i="6" s="1"/>
  <c r="M211" i="6" s="1"/>
  <c r="K212" i="6"/>
  <c r="G234" i="6"/>
  <c r="I234" i="6" s="1"/>
  <c r="K234" i="6" s="1"/>
  <c r="G238" i="6"/>
  <c r="I238" i="6" s="1"/>
  <c r="K238" i="6" s="1"/>
  <c r="N238" i="6" s="1"/>
  <c r="G298" i="6"/>
  <c r="I298" i="6" s="1"/>
  <c r="K298" i="6" s="1"/>
  <c r="H514" i="6"/>
  <c r="J514" i="6" s="1"/>
  <c r="G514" i="6"/>
  <c r="I514" i="6" s="1"/>
  <c r="H502" i="6"/>
  <c r="J502" i="6" s="1"/>
  <c r="G502" i="6"/>
  <c r="I502" i="6" s="1"/>
  <c r="H490" i="6"/>
  <c r="J490" i="6" s="1"/>
  <c r="G490" i="6"/>
  <c r="I490" i="6" s="1"/>
  <c r="H478" i="6"/>
  <c r="J478" i="6" s="1"/>
  <c r="G478" i="6"/>
  <c r="I478" i="6" s="1"/>
  <c r="H466" i="6"/>
  <c r="J466" i="6" s="1"/>
  <c r="G466" i="6"/>
  <c r="I466" i="6" s="1"/>
  <c r="H454" i="6"/>
  <c r="J454" i="6" s="1"/>
  <c r="G454" i="6"/>
  <c r="I454" i="6" s="1"/>
  <c r="H442" i="6"/>
  <c r="J442" i="6" s="1"/>
  <c r="G442" i="6"/>
  <c r="I442" i="6" s="1"/>
  <c r="H430" i="6"/>
  <c r="J430" i="6" s="1"/>
  <c r="G430" i="6"/>
  <c r="I430" i="6" s="1"/>
  <c r="H422" i="6"/>
  <c r="J422" i="6" s="1"/>
  <c r="G422" i="6"/>
  <c r="I422" i="6" s="1"/>
  <c r="H410" i="6"/>
  <c r="J410" i="6" s="1"/>
  <c r="G410" i="6"/>
  <c r="I410" i="6" s="1"/>
  <c r="H402" i="6"/>
  <c r="J402" i="6" s="1"/>
  <c r="G402" i="6"/>
  <c r="I402" i="6" s="1"/>
  <c r="H390" i="6"/>
  <c r="J390" i="6" s="1"/>
  <c r="G390" i="6"/>
  <c r="I390" i="6" s="1"/>
  <c r="G378" i="6"/>
  <c r="I378" i="6" s="1"/>
  <c r="H378" i="6"/>
  <c r="J378" i="6" s="1"/>
  <c r="H366" i="6"/>
  <c r="J366" i="6" s="1"/>
  <c r="G366" i="6"/>
  <c r="I366" i="6" s="1"/>
  <c r="G354" i="6"/>
  <c r="I354" i="6" s="1"/>
  <c r="H354" i="6"/>
  <c r="J354" i="6" s="1"/>
  <c r="H342" i="6"/>
  <c r="J342" i="6" s="1"/>
  <c r="G342" i="6"/>
  <c r="I342" i="6" s="1"/>
  <c r="H330" i="6"/>
  <c r="J330" i="6" s="1"/>
  <c r="G330" i="6"/>
  <c r="I330" i="6" s="1"/>
  <c r="G318" i="6"/>
  <c r="I318" i="6" s="1"/>
  <c r="H318" i="6"/>
  <c r="J318" i="6" s="1"/>
  <c r="H306" i="6"/>
  <c r="J306" i="6" s="1"/>
  <c r="G306" i="6"/>
  <c r="I306" i="6" s="1"/>
  <c r="H294" i="6"/>
  <c r="J294" i="6" s="1"/>
  <c r="G294" i="6"/>
  <c r="I294" i="6" s="1"/>
  <c r="H282" i="6"/>
  <c r="J282" i="6" s="1"/>
  <c r="G282" i="6"/>
  <c r="I282" i="6" s="1"/>
  <c r="H270" i="6"/>
  <c r="J270" i="6" s="1"/>
  <c r="G270" i="6"/>
  <c r="I270" i="6" s="1"/>
  <c r="H258" i="6"/>
  <c r="J258" i="6" s="1"/>
  <c r="G258" i="6"/>
  <c r="I258" i="6" s="1"/>
  <c r="H246" i="6"/>
  <c r="J246" i="6" s="1"/>
  <c r="G246" i="6"/>
  <c r="I246" i="6" s="1"/>
  <c r="H222" i="6"/>
  <c r="J222" i="6" s="1"/>
  <c r="G222" i="6"/>
  <c r="I222" i="6" s="1"/>
  <c r="H210" i="6"/>
  <c r="J210" i="6" s="1"/>
  <c r="G210" i="6"/>
  <c r="I210" i="6" s="1"/>
  <c r="K198" i="6"/>
  <c r="L198" i="6" s="1"/>
  <c r="M198" i="6" s="1"/>
  <c r="K124" i="6"/>
  <c r="L124" i="6" s="1"/>
  <c r="M124" i="6" s="1"/>
  <c r="K128" i="6"/>
  <c r="L128" i="6" s="1"/>
  <c r="M128" i="6" s="1"/>
  <c r="K132" i="6"/>
  <c r="L132" i="6" s="1"/>
  <c r="M132" i="6" s="1"/>
  <c r="K136" i="6"/>
  <c r="L136" i="6" s="1"/>
  <c r="M136" i="6" s="1"/>
  <c r="K140" i="6"/>
  <c r="L140" i="6" s="1"/>
  <c r="M140" i="6" s="1"/>
  <c r="K144" i="6"/>
  <c r="L144" i="6" s="1"/>
  <c r="M144" i="6" s="1"/>
  <c r="K148" i="6"/>
  <c r="L148" i="6" s="1"/>
  <c r="M148" i="6" s="1"/>
  <c r="K175" i="6"/>
  <c r="L175" i="6" s="1"/>
  <c r="M175" i="6" s="1"/>
  <c r="K177" i="6"/>
  <c r="N177" i="6" s="1"/>
  <c r="K184" i="6"/>
  <c r="L184" i="6" s="1"/>
  <c r="M184" i="6" s="1"/>
  <c r="H186" i="6"/>
  <c r="J186" i="6" s="1"/>
  <c r="K186" i="6" s="1"/>
  <c r="K191" i="6"/>
  <c r="L191" i="6" s="1"/>
  <c r="M191" i="6" s="1"/>
  <c r="K193" i="6"/>
  <c r="N193" i="6" s="1"/>
  <c r="K200" i="6"/>
  <c r="L200" i="6" s="1"/>
  <c r="M200" i="6" s="1"/>
  <c r="H202" i="6"/>
  <c r="J202" i="6" s="1"/>
  <c r="K202" i="6" s="1"/>
  <c r="K207" i="6"/>
  <c r="N207" i="6" s="1"/>
  <c r="K209" i="6"/>
  <c r="N209" i="6" s="1"/>
  <c r="K213" i="6"/>
  <c r="L213" i="6" s="1"/>
  <c r="M213" i="6" s="1"/>
  <c r="G266" i="6"/>
  <c r="I266" i="6" s="1"/>
  <c r="K266" i="6" s="1"/>
  <c r="G398" i="6"/>
  <c r="I398" i="6" s="1"/>
  <c r="K398" i="6" s="1"/>
  <c r="K219" i="6"/>
  <c r="N219" i="6" s="1"/>
  <c r="K224" i="6"/>
  <c r="L224" i="6" s="1"/>
  <c r="M224" i="6" s="1"/>
  <c r="K225" i="6"/>
  <c r="N225" i="6" s="1"/>
  <c r="K248" i="6"/>
  <c r="L248" i="6" s="1"/>
  <c r="M248" i="6" s="1"/>
  <c r="K280" i="6"/>
  <c r="L280" i="6" s="1"/>
  <c r="M280" i="6" s="1"/>
  <c r="K312" i="6"/>
  <c r="L312" i="6" s="1"/>
  <c r="M312" i="6" s="1"/>
  <c r="L292" i="6"/>
  <c r="M292" i="6" s="1"/>
  <c r="N437" i="6"/>
  <c r="O437" i="6" s="1"/>
  <c r="L437" i="6"/>
  <c r="M437" i="6" s="1"/>
  <c r="K217" i="6"/>
  <c r="L217" i="6" s="1"/>
  <c r="M217" i="6" s="1"/>
  <c r="K221" i="6"/>
  <c r="L221" i="6" s="1"/>
  <c r="M221" i="6" s="1"/>
  <c r="K228" i="6"/>
  <c r="K232" i="6"/>
  <c r="L232" i="6" s="1"/>
  <c r="M232" i="6" s="1"/>
  <c r="K240" i="6"/>
  <c r="L240" i="6" s="1"/>
  <c r="M240" i="6" s="1"/>
  <c r="K241" i="6"/>
  <c r="L241" i="6" s="1"/>
  <c r="M241" i="6" s="1"/>
  <c r="K243" i="6"/>
  <c r="N243" i="6" s="1"/>
  <c r="K245" i="6"/>
  <c r="N245" i="6" s="1"/>
  <c r="K256" i="6"/>
  <c r="L256" i="6" s="1"/>
  <c r="M256" i="6" s="1"/>
  <c r="K257" i="6"/>
  <c r="L257" i="6" s="1"/>
  <c r="M257" i="6" s="1"/>
  <c r="K259" i="6"/>
  <c r="N259" i="6" s="1"/>
  <c r="K261" i="6"/>
  <c r="N261" i="6" s="1"/>
  <c r="K272" i="6"/>
  <c r="L272" i="6" s="1"/>
  <c r="M272" i="6" s="1"/>
  <c r="K273" i="6"/>
  <c r="L273" i="6" s="1"/>
  <c r="M273" i="6" s="1"/>
  <c r="K275" i="6"/>
  <c r="N275" i="6" s="1"/>
  <c r="K277" i="6"/>
  <c r="L277" i="6" s="1"/>
  <c r="M277" i="6" s="1"/>
  <c r="K288" i="6"/>
  <c r="L288" i="6" s="1"/>
  <c r="M288" i="6" s="1"/>
  <c r="K289" i="6"/>
  <c r="L289" i="6" s="1"/>
  <c r="M289" i="6" s="1"/>
  <c r="K291" i="6"/>
  <c r="N291" i="6" s="1"/>
  <c r="K293" i="6"/>
  <c r="N293" i="6" s="1"/>
  <c r="K304" i="6"/>
  <c r="L304" i="6" s="1"/>
  <c r="M304" i="6" s="1"/>
  <c r="K305" i="6"/>
  <c r="L305" i="6" s="1"/>
  <c r="M305" i="6" s="1"/>
  <c r="K307" i="6"/>
  <c r="N307" i="6" s="1"/>
  <c r="K309" i="6"/>
  <c r="N309" i="6" s="1"/>
  <c r="L441" i="6"/>
  <c r="M441" i="6" s="1"/>
  <c r="K487" i="6"/>
  <c r="L487" i="6" s="1"/>
  <c r="M487" i="6" s="1"/>
  <c r="K488" i="6"/>
  <c r="L488" i="6" s="1"/>
  <c r="M488" i="6" s="1"/>
  <c r="K321" i="6"/>
  <c r="L321" i="6" s="1"/>
  <c r="M321" i="6" s="1"/>
  <c r="N413" i="6"/>
  <c r="O413" i="6" s="1"/>
  <c r="L413" i="6"/>
  <c r="M413" i="6" s="1"/>
  <c r="N445" i="6"/>
  <c r="O445" i="6" s="1"/>
  <c r="L445" i="6"/>
  <c r="M445" i="6" s="1"/>
  <c r="K465" i="6"/>
  <c r="L465" i="6" s="1"/>
  <c r="M465" i="6" s="1"/>
  <c r="K477" i="6"/>
  <c r="L477" i="6" s="1"/>
  <c r="M477" i="6" s="1"/>
  <c r="K319" i="6"/>
  <c r="K369" i="6"/>
  <c r="N369" i="6" s="1"/>
  <c r="K373" i="6"/>
  <c r="L373" i="6" s="1"/>
  <c r="M373" i="6" s="1"/>
  <c r="K377" i="6"/>
  <c r="L377" i="6" s="1"/>
  <c r="M377" i="6" s="1"/>
  <c r="K381" i="6"/>
  <c r="L381" i="6" s="1"/>
  <c r="M381" i="6" s="1"/>
  <c r="N401" i="6"/>
  <c r="O401" i="6" s="1"/>
  <c r="L401" i="6"/>
  <c r="M401" i="6" s="1"/>
  <c r="L417" i="6"/>
  <c r="M417" i="6" s="1"/>
  <c r="N433" i="6"/>
  <c r="P433" i="6" s="1"/>
  <c r="L433" i="6"/>
  <c r="M433" i="6" s="1"/>
  <c r="K516" i="6"/>
  <c r="N516" i="6" s="1"/>
  <c r="K323" i="6"/>
  <c r="L323" i="6" s="1"/>
  <c r="M323" i="6" s="1"/>
  <c r="K327" i="6"/>
  <c r="L327" i="6" s="1"/>
  <c r="M327" i="6" s="1"/>
  <c r="K331" i="6"/>
  <c r="L331" i="6" s="1"/>
  <c r="M331" i="6" s="1"/>
  <c r="K335" i="6"/>
  <c r="K387" i="6"/>
  <c r="L387" i="6" s="1"/>
  <c r="M387" i="6" s="1"/>
  <c r="K391" i="6"/>
  <c r="L391" i="6" s="1"/>
  <c r="M391" i="6" s="1"/>
  <c r="K395" i="6"/>
  <c r="L395" i="6" s="1"/>
  <c r="M395" i="6" s="1"/>
  <c r="K399" i="6"/>
  <c r="K483" i="6"/>
  <c r="N483" i="6" s="1"/>
  <c r="K507" i="6"/>
  <c r="N507" i="6" s="1"/>
  <c r="K481" i="6"/>
  <c r="N481" i="6" s="1"/>
  <c r="K499" i="6"/>
  <c r="N499" i="6" s="1"/>
  <c r="K517" i="6"/>
  <c r="L517" i="6" s="1"/>
  <c r="M517" i="6" s="1"/>
  <c r="K459" i="6"/>
  <c r="L459" i="6" s="1"/>
  <c r="M459" i="6" s="1"/>
  <c r="K467" i="6"/>
  <c r="K493" i="6"/>
  <c r="N493" i="6" s="1"/>
  <c r="K497" i="6"/>
  <c r="N497" i="6" s="1"/>
  <c r="K509" i="6"/>
  <c r="L509" i="6" s="1"/>
  <c r="M509" i="6" s="1"/>
  <c r="K513" i="6"/>
  <c r="N513" i="6" s="1"/>
  <c r="N133" i="6"/>
  <c r="L133" i="6"/>
  <c r="M133" i="6" s="1"/>
  <c r="N113" i="6"/>
  <c r="N153" i="6"/>
  <c r="L153" i="6"/>
  <c r="M153" i="6" s="1"/>
  <c r="L379" i="6"/>
  <c r="M379" i="6" s="1"/>
  <c r="N379" i="6"/>
  <c r="L141" i="6"/>
  <c r="M141" i="6" s="1"/>
  <c r="K22" i="6"/>
  <c r="N87" i="6"/>
  <c r="L87" i="6"/>
  <c r="M87" i="6" s="1"/>
  <c r="N103" i="6"/>
  <c r="L103" i="6"/>
  <c r="M103" i="6" s="1"/>
  <c r="L25" i="6"/>
  <c r="M25" i="6" s="1"/>
  <c r="N25" i="6"/>
  <c r="L27" i="6"/>
  <c r="M27" i="6" s="1"/>
  <c r="N27" i="6"/>
  <c r="N47" i="6"/>
  <c r="L65" i="6"/>
  <c r="M65" i="6" s="1"/>
  <c r="N65" i="6"/>
  <c r="N163" i="6"/>
  <c r="L163" i="6"/>
  <c r="M163" i="6" s="1"/>
  <c r="N229" i="6"/>
  <c r="L229" i="6"/>
  <c r="M229" i="6" s="1"/>
  <c r="K24" i="6"/>
  <c r="K26" i="6"/>
  <c r="K28" i="6"/>
  <c r="K32" i="6"/>
  <c r="K40" i="6"/>
  <c r="K42" i="6"/>
  <c r="K44" i="6"/>
  <c r="K48" i="6"/>
  <c r="K52" i="6"/>
  <c r="K56" i="6"/>
  <c r="K60" i="6"/>
  <c r="K66" i="6"/>
  <c r="N247" i="6"/>
  <c r="L247" i="6"/>
  <c r="M247" i="6" s="1"/>
  <c r="N303" i="6"/>
  <c r="K34" i="6"/>
  <c r="K36" i="6"/>
  <c r="K50" i="6"/>
  <c r="K58" i="6"/>
  <c r="K64" i="6"/>
  <c r="N295" i="6"/>
  <c r="L295" i="6"/>
  <c r="M295" i="6" s="1"/>
  <c r="L325" i="6"/>
  <c r="M325" i="6" s="1"/>
  <c r="N325" i="6"/>
  <c r="L357" i="6"/>
  <c r="M357" i="6" s="1"/>
  <c r="N357" i="6"/>
  <c r="L389" i="6"/>
  <c r="M389" i="6" s="1"/>
  <c r="N389" i="6"/>
  <c r="N460" i="6"/>
  <c r="L460" i="6"/>
  <c r="M460" i="6" s="1"/>
  <c r="N503" i="6"/>
  <c r="N96" i="6"/>
  <c r="N176" i="6"/>
  <c r="N283" i="6"/>
  <c r="L283" i="6"/>
  <c r="M283" i="6" s="1"/>
  <c r="L337" i="6"/>
  <c r="M337" i="6" s="1"/>
  <c r="L385" i="6"/>
  <c r="M385" i="6" s="1"/>
  <c r="N385" i="6"/>
  <c r="K404" i="6"/>
  <c r="K420" i="6"/>
  <c r="K436" i="6"/>
  <c r="K452" i="6"/>
  <c r="K320" i="6"/>
  <c r="K324" i="6"/>
  <c r="K328" i="6"/>
  <c r="K332" i="6"/>
  <c r="K336" i="6"/>
  <c r="K340" i="6"/>
  <c r="K344" i="6"/>
  <c r="K348" i="6"/>
  <c r="K352" i="6"/>
  <c r="K356" i="6"/>
  <c r="K360" i="6"/>
  <c r="K364" i="6"/>
  <c r="K368" i="6"/>
  <c r="K372" i="6"/>
  <c r="K376" i="6"/>
  <c r="K380" i="6"/>
  <c r="K384" i="6"/>
  <c r="K388" i="6"/>
  <c r="K392" i="6"/>
  <c r="K396" i="6"/>
  <c r="K400" i="6"/>
  <c r="O403" i="6"/>
  <c r="P403" i="6"/>
  <c r="O407" i="6"/>
  <c r="O411" i="6"/>
  <c r="P411" i="6"/>
  <c r="O419" i="6"/>
  <c r="O431" i="6"/>
  <c r="O435" i="6"/>
  <c r="O451" i="6"/>
  <c r="L403" i="6"/>
  <c r="M403" i="6" s="1"/>
  <c r="L411" i="6"/>
  <c r="M411" i="6" s="1"/>
  <c r="L431" i="6"/>
  <c r="M431" i="6" s="1"/>
  <c r="L435" i="6"/>
  <c r="M435" i="6" s="1"/>
  <c r="K469" i="6"/>
  <c r="K480" i="6"/>
  <c r="K495" i="6"/>
  <c r="K500" i="6"/>
  <c r="K463" i="6"/>
  <c r="K479" i="6"/>
  <c r="K484" i="6"/>
  <c r="K512" i="6"/>
  <c r="K492" i="6"/>
  <c r="K508" i="6"/>
  <c r="G47" i="1"/>
  <c r="I47" i="1" s="1"/>
  <c r="G143" i="1"/>
  <c r="I143" i="1" s="1"/>
  <c r="G395" i="1"/>
  <c r="I395" i="1" s="1"/>
  <c r="G363" i="1"/>
  <c r="I363" i="1" s="1"/>
  <c r="G491" i="1"/>
  <c r="I491" i="1" s="1"/>
  <c r="G313" i="1"/>
  <c r="I313" i="1" s="1"/>
  <c r="G454" i="1"/>
  <c r="I454" i="1" s="1"/>
  <c r="G235" i="1"/>
  <c r="I235" i="1" s="1"/>
  <c r="H261" i="1"/>
  <c r="J261" i="1" s="1"/>
  <c r="G459" i="1"/>
  <c r="I459" i="1" s="1"/>
  <c r="G390" i="1"/>
  <c r="I390" i="1" s="1"/>
  <c r="G277" i="1"/>
  <c r="I277" i="1" s="1"/>
  <c r="H31" i="1"/>
  <c r="J31" i="1" s="1"/>
  <c r="G518" i="1"/>
  <c r="I518" i="1" s="1"/>
  <c r="G427" i="1"/>
  <c r="I427" i="1" s="1"/>
  <c r="G320" i="1"/>
  <c r="I320" i="1" s="1"/>
  <c r="G228" i="1"/>
  <c r="I228" i="1" s="1"/>
  <c r="G486" i="1"/>
  <c r="I486" i="1" s="1"/>
  <c r="G422" i="1"/>
  <c r="I422" i="1" s="1"/>
  <c r="G356" i="1"/>
  <c r="I356" i="1" s="1"/>
  <c r="G271" i="1"/>
  <c r="I271" i="1" s="1"/>
  <c r="G100" i="1"/>
  <c r="I100" i="1" s="1"/>
  <c r="G507" i="1"/>
  <c r="I507" i="1" s="1"/>
  <c r="G475" i="1"/>
  <c r="I475" i="1" s="1"/>
  <c r="G443" i="1"/>
  <c r="I443" i="1" s="1"/>
  <c r="G411" i="1"/>
  <c r="I411" i="1" s="1"/>
  <c r="G379" i="1"/>
  <c r="I379" i="1" s="1"/>
  <c r="G341" i="1"/>
  <c r="I341" i="1" s="1"/>
  <c r="G299" i="1"/>
  <c r="I299" i="1" s="1"/>
  <c r="G256" i="1"/>
  <c r="I256" i="1" s="1"/>
  <c r="G207" i="1"/>
  <c r="I207" i="1" s="1"/>
  <c r="G23" i="1"/>
  <c r="I23" i="1" s="1"/>
  <c r="G502" i="1"/>
  <c r="I502" i="1" s="1"/>
  <c r="G470" i="1"/>
  <c r="I470" i="1" s="1"/>
  <c r="G438" i="1"/>
  <c r="I438" i="1" s="1"/>
  <c r="G406" i="1"/>
  <c r="I406" i="1" s="1"/>
  <c r="G374" i="1"/>
  <c r="I374" i="1" s="1"/>
  <c r="G335" i="1"/>
  <c r="I335" i="1" s="1"/>
  <c r="G292" i="1"/>
  <c r="I292" i="1" s="1"/>
  <c r="G249" i="1"/>
  <c r="I249" i="1" s="1"/>
  <c r="G175" i="1"/>
  <c r="I175" i="1" s="1"/>
  <c r="H414" i="1"/>
  <c r="J414" i="1" s="1"/>
  <c r="G196" i="1"/>
  <c r="I196" i="1" s="1"/>
  <c r="G164" i="1"/>
  <c r="I164" i="1" s="1"/>
  <c r="G128" i="1"/>
  <c r="I128" i="1" s="1"/>
  <c r="G83" i="1"/>
  <c r="I83" i="1" s="1"/>
  <c r="H506" i="1"/>
  <c r="J506" i="1" s="1"/>
  <c r="H382" i="1"/>
  <c r="J382" i="1" s="1"/>
  <c r="G515" i="1"/>
  <c r="I515" i="1" s="1"/>
  <c r="G499" i="1"/>
  <c r="I499" i="1" s="1"/>
  <c r="G483" i="1"/>
  <c r="I483" i="1" s="1"/>
  <c r="G467" i="1"/>
  <c r="I467" i="1" s="1"/>
  <c r="G451" i="1"/>
  <c r="I451" i="1" s="1"/>
  <c r="G435" i="1"/>
  <c r="I435" i="1" s="1"/>
  <c r="G419" i="1"/>
  <c r="I419" i="1" s="1"/>
  <c r="G403" i="1"/>
  <c r="I403" i="1" s="1"/>
  <c r="G387" i="1"/>
  <c r="I387" i="1" s="1"/>
  <c r="G371" i="1"/>
  <c r="I371" i="1" s="1"/>
  <c r="G352" i="1"/>
  <c r="I352" i="1" s="1"/>
  <c r="G331" i="1"/>
  <c r="I331" i="1" s="1"/>
  <c r="G309" i="1"/>
  <c r="I309" i="1" s="1"/>
  <c r="G288" i="1"/>
  <c r="I288" i="1" s="1"/>
  <c r="G267" i="1"/>
  <c r="I267" i="1" s="1"/>
  <c r="G245" i="1"/>
  <c r="I245" i="1" s="1"/>
  <c r="G223" i="1"/>
  <c r="I223" i="1" s="1"/>
  <c r="G191" i="1"/>
  <c r="I191" i="1" s="1"/>
  <c r="G159" i="1"/>
  <c r="I159" i="1" s="1"/>
  <c r="G120" i="1"/>
  <c r="I120" i="1" s="1"/>
  <c r="G67" i="1"/>
  <c r="I67" i="1" s="1"/>
  <c r="H478" i="1"/>
  <c r="J478" i="1" s="1"/>
  <c r="H346" i="1"/>
  <c r="J346" i="1" s="1"/>
  <c r="G510" i="1"/>
  <c r="I510" i="1" s="1"/>
  <c r="G494" i="1"/>
  <c r="I494" i="1" s="1"/>
  <c r="G478" i="1"/>
  <c r="I478" i="1" s="1"/>
  <c r="K478" i="1" s="1"/>
  <c r="G462" i="1"/>
  <c r="I462" i="1" s="1"/>
  <c r="G446" i="1"/>
  <c r="I446" i="1" s="1"/>
  <c r="G430" i="1"/>
  <c r="I430" i="1" s="1"/>
  <c r="G414" i="1"/>
  <c r="I414" i="1" s="1"/>
  <c r="K414" i="1" s="1"/>
  <c r="G398" i="1"/>
  <c r="I398" i="1" s="1"/>
  <c r="G382" i="1"/>
  <c r="I382" i="1" s="1"/>
  <c r="G366" i="1"/>
  <c r="I366" i="1" s="1"/>
  <c r="G345" i="1"/>
  <c r="I345" i="1" s="1"/>
  <c r="G324" i="1"/>
  <c r="I324" i="1" s="1"/>
  <c r="G303" i="1"/>
  <c r="I303" i="1" s="1"/>
  <c r="G281" i="1"/>
  <c r="I281" i="1" s="1"/>
  <c r="G260" i="1"/>
  <c r="I260" i="1" s="1"/>
  <c r="G239" i="1"/>
  <c r="I239" i="1" s="1"/>
  <c r="G212" i="1"/>
  <c r="I212" i="1" s="1"/>
  <c r="G180" i="1"/>
  <c r="I180" i="1" s="1"/>
  <c r="G148" i="1"/>
  <c r="I148" i="1" s="1"/>
  <c r="G108" i="1"/>
  <c r="I108" i="1" s="1"/>
  <c r="G39" i="1"/>
  <c r="I39" i="1" s="1"/>
  <c r="H446" i="1"/>
  <c r="J446" i="1" s="1"/>
  <c r="H303" i="1"/>
  <c r="J303" i="1" s="1"/>
  <c r="H215" i="1"/>
  <c r="J215" i="1" s="1"/>
  <c r="H151" i="1"/>
  <c r="J151" i="1" s="1"/>
  <c r="H87" i="1"/>
  <c r="J87" i="1" s="1"/>
  <c r="H23" i="1"/>
  <c r="J23" i="1" s="1"/>
  <c r="H22" i="1"/>
  <c r="J22" i="1" s="1"/>
  <c r="H470" i="1"/>
  <c r="J470" i="1" s="1"/>
  <c r="H438" i="1"/>
  <c r="J438" i="1" s="1"/>
  <c r="H406" i="1"/>
  <c r="J406" i="1" s="1"/>
  <c r="H335" i="1"/>
  <c r="J335" i="1" s="1"/>
  <c r="H293" i="1"/>
  <c r="J293" i="1" s="1"/>
  <c r="H250" i="1"/>
  <c r="J250" i="1" s="1"/>
  <c r="H199" i="1"/>
  <c r="J199" i="1" s="1"/>
  <c r="H135" i="1"/>
  <c r="J135" i="1" s="1"/>
  <c r="H71" i="1"/>
  <c r="J71" i="1" s="1"/>
  <c r="G514" i="1"/>
  <c r="I514" i="1" s="1"/>
  <c r="G506" i="1"/>
  <c r="I506" i="1" s="1"/>
  <c r="G498" i="1"/>
  <c r="I498" i="1" s="1"/>
  <c r="G490" i="1"/>
  <c r="I490" i="1" s="1"/>
  <c r="G482" i="1"/>
  <c r="I482" i="1" s="1"/>
  <c r="G474" i="1"/>
  <c r="I474" i="1" s="1"/>
  <c r="G466" i="1"/>
  <c r="I466" i="1" s="1"/>
  <c r="G458" i="1"/>
  <c r="I458" i="1" s="1"/>
  <c r="G450" i="1"/>
  <c r="I450" i="1" s="1"/>
  <c r="G442" i="1"/>
  <c r="I442" i="1" s="1"/>
  <c r="G434" i="1"/>
  <c r="I434" i="1" s="1"/>
  <c r="G426" i="1"/>
  <c r="I426" i="1" s="1"/>
  <c r="G418" i="1"/>
  <c r="I418" i="1" s="1"/>
  <c r="G410" i="1"/>
  <c r="I410" i="1" s="1"/>
  <c r="G402" i="1"/>
  <c r="I402" i="1" s="1"/>
  <c r="G394" i="1"/>
  <c r="I394" i="1" s="1"/>
  <c r="G386" i="1"/>
  <c r="I386" i="1" s="1"/>
  <c r="G378" i="1"/>
  <c r="I378" i="1" s="1"/>
  <c r="G370" i="1"/>
  <c r="I370" i="1" s="1"/>
  <c r="G361" i="1"/>
  <c r="I361" i="1" s="1"/>
  <c r="G351" i="1"/>
  <c r="I351" i="1" s="1"/>
  <c r="G340" i="1"/>
  <c r="I340" i="1" s="1"/>
  <c r="G329" i="1"/>
  <c r="I329" i="1" s="1"/>
  <c r="G319" i="1"/>
  <c r="I319" i="1" s="1"/>
  <c r="G308" i="1"/>
  <c r="I308" i="1" s="1"/>
  <c r="G297" i="1"/>
  <c r="I297" i="1" s="1"/>
  <c r="G287" i="1"/>
  <c r="I287" i="1" s="1"/>
  <c r="G276" i="1"/>
  <c r="I276" i="1" s="1"/>
  <c r="G265" i="1"/>
  <c r="I265" i="1" s="1"/>
  <c r="G255" i="1"/>
  <c r="I255" i="1" s="1"/>
  <c r="G244" i="1"/>
  <c r="I244" i="1" s="1"/>
  <c r="G233" i="1"/>
  <c r="I233" i="1" s="1"/>
  <c r="G220" i="1"/>
  <c r="I220" i="1" s="1"/>
  <c r="G204" i="1"/>
  <c r="I204" i="1" s="1"/>
  <c r="G188" i="1"/>
  <c r="I188" i="1" s="1"/>
  <c r="G172" i="1"/>
  <c r="I172" i="1" s="1"/>
  <c r="G156" i="1"/>
  <c r="I156" i="1" s="1"/>
  <c r="G140" i="1"/>
  <c r="I140" i="1" s="1"/>
  <c r="G119" i="1"/>
  <c r="I119" i="1" s="1"/>
  <c r="G96" i="1"/>
  <c r="I96" i="1" s="1"/>
  <c r="G63" i="1"/>
  <c r="I63" i="1" s="1"/>
  <c r="H517" i="1"/>
  <c r="J517" i="1" s="1"/>
  <c r="H494" i="1"/>
  <c r="J494" i="1" s="1"/>
  <c r="H462" i="1"/>
  <c r="J462" i="1" s="1"/>
  <c r="H430" i="1"/>
  <c r="J430" i="1" s="1"/>
  <c r="H398" i="1"/>
  <c r="J398" i="1" s="1"/>
  <c r="H366" i="1"/>
  <c r="J366" i="1" s="1"/>
  <c r="H325" i="1"/>
  <c r="J325" i="1" s="1"/>
  <c r="H282" i="1"/>
  <c r="J282" i="1" s="1"/>
  <c r="H239" i="1"/>
  <c r="J239" i="1" s="1"/>
  <c r="H183" i="1"/>
  <c r="J183" i="1" s="1"/>
  <c r="H119" i="1"/>
  <c r="J119" i="1" s="1"/>
  <c r="H55" i="1"/>
  <c r="J55" i="1" s="1"/>
  <c r="H501" i="1"/>
  <c r="J501" i="1" s="1"/>
  <c r="H374" i="1"/>
  <c r="J374" i="1" s="1"/>
  <c r="G519" i="1"/>
  <c r="I519" i="1" s="1"/>
  <c r="G511" i="1"/>
  <c r="I511" i="1" s="1"/>
  <c r="G503" i="1"/>
  <c r="I503" i="1" s="1"/>
  <c r="G495" i="1"/>
  <c r="I495" i="1" s="1"/>
  <c r="G487" i="1"/>
  <c r="I487" i="1" s="1"/>
  <c r="G479" i="1"/>
  <c r="I479" i="1" s="1"/>
  <c r="G471" i="1"/>
  <c r="I471" i="1" s="1"/>
  <c r="G463" i="1"/>
  <c r="I463" i="1" s="1"/>
  <c r="G455" i="1"/>
  <c r="I455" i="1" s="1"/>
  <c r="G447" i="1"/>
  <c r="I447" i="1" s="1"/>
  <c r="G439" i="1"/>
  <c r="I439" i="1" s="1"/>
  <c r="G431" i="1"/>
  <c r="I431" i="1" s="1"/>
  <c r="G423" i="1"/>
  <c r="I423" i="1" s="1"/>
  <c r="G415" i="1"/>
  <c r="I415" i="1" s="1"/>
  <c r="G407" i="1"/>
  <c r="I407" i="1" s="1"/>
  <c r="G399" i="1"/>
  <c r="I399" i="1" s="1"/>
  <c r="G391" i="1"/>
  <c r="I391" i="1" s="1"/>
  <c r="G383" i="1"/>
  <c r="I383" i="1" s="1"/>
  <c r="G375" i="1"/>
  <c r="I375" i="1" s="1"/>
  <c r="G367" i="1"/>
  <c r="I367" i="1" s="1"/>
  <c r="G357" i="1"/>
  <c r="I357" i="1" s="1"/>
  <c r="G347" i="1"/>
  <c r="I347" i="1" s="1"/>
  <c r="G336" i="1"/>
  <c r="I336" i="1" s="1"/>
  <c r="G325" i="1"/>
  <c r="I325" i="1" s="1"/>
  <c r="G315" i="1"/>
  <c r="I315" i="1" s="1"/>
  <c r="G304" i="1"/>
  <c r="I304" i="1" s="1"/>
  <c r="G293" i="1"/>
  <c r="I293" i="1" s="1"/>
  <c r="G283" i="1"/>
  <c r="I283" i="1" s="1"/>
  <c r="G272" i="1"/>
  <c r="I272" i="1" s="1"/>
  <c r="G261" i="1"/>
  <c r="I261" i="1" s="1"/>
  <c r="K261" i="1" s="1"/>
  <c r="G251" i="1"/>
  <c r="I251" i="1" s="1"/>
  <c r="G240" i="1"/>
  <c r="I240" i="1" s="1"/>
  <c r="G229" i="1"/>
  <c r="I229" i="1" s="1"/>
  <c r="G215" i="1"/>
  <c r="I215" i="1" s="1"/>
  <c r="G199" i="1"/>
  <c r="I199" i="1" s="1"/>
  <c r="K199" i="1" s="1"/>
  <c r="G183" i="1"/>
  <c r="I183" i="1" s="1"/>
  <c r="G167" i="1"/>
  <c r="I167" i="1" s="1"/>
  <c r="G151" i="1"/>
  <c r="I151" i="1" s="1"/>
  <c r="G132" i="1"/>
  <c r="I132" i="1" s="1"/>
  <c r="G111" i="1"/>
  <c r="I111" i="1" s="1"/>
  <c r="G87" i="1"/>
  <c r="I87" i="1" s="1"/>
  <c r="H512" i="1"/>
  <c r="J512" i="1" s="1"/>
  <c r="H486" i="1"/>
  <c r="J486" i="1" s="1"/>
  <c r="K486" i="1" s="1"/>
  <c r="H454" i="1"/>
  <c r="J454" i="1" s="1"/>
  <c r="H422" i="1"/>
  <c r="J422" i="1" s="1"/>
  <c r="H390" i="1"/>
  <c r="J390" i="1" s="1"/>
  <c r="H357" i="1"/>
  <c r="J357" i="1" s="1"/>
  <c r="H314" i="1"/>
  <c r="J314" i="1" s="1"/>
  <c r="H271" i="1"/>
  <c r="J271" i="1" s="1"/>
  <c r="H229" i="1"/>
  <c r="J229" i="1" s="1"/>
  <c r="H167" i="1"/>
  <c r="J167" i="1" s="1"/>
  <c r="H103" i="1"/>
  <c r="J103" i="1" s="1"/>
  <c r="H39" i="1"/>
  <c r="J39" i="1" s="1"/>
  <c r="H516" i="1"/>
  <c r="J516" i="1" s="1"/>
  <c r="H505" i="1"/>
  <c r="J505" i="1" s="1"/>
  <c r="H493" i="1"/>
  <c r="J493" i="1" s="1"/>
  <c r="H469" i="1"/>
  <c r="J469" i="1" s="1"/>
  <c r="H453" i="1"/>
  <c r="J453" i="1" s="1"/>
  <c r="H429" i="1"/>
  <c r="J429" i="1" s="1"/>
  <c r="H405" i="1"/>
  <c r="J405" i="1" s="1"/>
  <c r="H389" i="1"/>
  <c r="J389" i="1" s="1"/>
  <c r="H365" i="1"/>
  <c r="J365" i="1" s="1"/>
  <c r="H345" i="1"/>
  <c r="J345" i="1" s="1"/>
  <c r="K345" i="1" s="1"/>
  <c r="H313" i="1"/>
  <c r="J313" i="1" s="1"/>
  <c r="H291" i="1"/>
  <c r="J291" i="1" s="1"/>
  <c r="H259" i="1"/>
  <c r="J259" i="1" s="1"/>
  <c r="H227" i="1"/>
  <c r="J227" i="1" s="1"/>
  <c r="H182" i="1"/>
  <c r="J182" i="1" s="1"/>
  <c r="H118" i="1"/>
  <c r="J118" i="1" s="1"/>
  <c r="G24" i="1"/>
  <c r="I24" i="1" s="1"/>
  <c r="G27" i="1"/>
  <c r="I27" i="1" s="1"/>
  <c r="G43" i="1"/>
  <c r="I43" i="1" s="1"/>
  <c r="G59" i="1"/>
  <c r="I59" i="1" s="1"/>
  <c r="G75" i="1"/>
  <c r="I75" i="1" s="1"/>
  <c r="G91" i="1"/>
  <c r="I91" i="1" s="1"/>
  <c r="G99" i="1"/>
  <c r="I99" i="1" s="1"/>
  <c r="G107" i="1"/>
  <c r="I107" i="1" s="1"/>
  <c r="G115" i="1"/>
  <c r="I115" i="1" s="1"/>
  <c r="G123" i="1"/>
  <c r="I123" i="1" s="1"/>
  <c r="G131" i="1"/>
  <c r="I131" i="1" s="1"/>
  <c r="G139" i="1"/>
  <c r="I139" i="1" s="1"/>
  <c r="G521" i="1"/>
  <c r="I521" i="1" s="1"/>
  <c r="G517" i="1"/>
  <c r="I517" i="1" s="1"/>
  <c r="K517" i="1" s="1"/>
  <c r="G513" i="1"/>
  <c r="I513" i="1" s="1"/>
  <c r="G509" i="1"/>
  <c r="I509" i="1" s="1"/>
  <c r="G505" i="1"/>
  <c r="I505" i="1" s="1"/>
  <c r="G501" i="1"/>
  <c r="I501" i="1" s="1"/>
  <c r="K501" i="1" s="1"/>
  <c r="L501" i="1" s="1"/>
  <c r="M501" i="1" s="1"/>
  <c r="G497" i="1"/>
  <c r="I497" i="1" s="1"/>
  <c r="G493" i="1"/>
  <c r="I493" i="1" s="1"/>
  <c r="G489" i="1"/>
  <c r="I489" i="1" s="1"/>
  <c r="G485" i="1"/>
  <c r="I485" i="1" s="1"/>
  <c r="G481" i="1"/>
  <c r="I481" i="1" s="1"/>
  <c r="G477" i="1"/>
  <c r="I477" i="1" s="1"/>
  <c r="G473" i="1"/>
  <c r="I473" i="1" s="1"/>
  <c r="G469" i="1"/>
  <c r="I469" i="1" s="1"/>
  <c r="G465" i="1"/>
  <c r="I465" i="1" s="1"/>
  <c r="G461" i="1"/>
  <c r="I461" i="1" s="1"/>
  <c r="G457" i="1"/>
  <c r="I457" i="1" s="1"/>
  <c r="G453" i="1"/>
  <c r="I453" i="1" s="1"/>
  <c r="G449" i="1"/>
  <c r="I449" i="1" s="1"/>
  <c r="G445" i="1"/>
  <c r="I445" i="1" s="1"/>
  <c r="G441" i="1"/>
  <c r="I441" i="1" s="1"/>
  <c r="G437" i="1"/>
  <c r="I437" i="1" s="1"/>
  <c r="G433" i="1"/>
  <c r="I433" i="1" s="1"/>
  <c r="G429" i="1"/>
  <c r="I429" i="1" s="1"/>
  <c r="G425" i="1"/>
  <c r="I425" i="1" s="1"/>
  <c r="G421" i="1"/>
  <c r="I421" i="1" s="1"/>
  <c r="G417" i="1"/>
  <c r="I417" i="1" s="1"/>
  <c r="G413" i="1"/>
  <c r="I413" i="1" s="1"/>
  <c r="G409" i="1"/>
  <c r="I409" i="1" s="1"/>
  <c r="G405" i="1"/>
  <c r="I405" i="1" s="1"/>
  <c r="G401" i="1"/>
  <c r="I401" i="1" s="1"/>
  <c r="G397" i="1"/>
  <c r="I397" i="1" s="1"/>
  <c r="G393" i="1"/>
  <c r="I393" i="1" s="1"/>
  <c r="G389" i="1"/>
  <c r="I389" i="1" s="1"/>
  <c r="G385" i="1"/>
  <c r="I385" i="1" s="1"/>
  <c r="G381" i="1"/>
  <c r="I381" i="1" s="1"/>
  <c r="G377" i="1"/>
  <c r="I377" i="1" s="1"/>
  <c r="G373" i="1"/>
  <c r="I373" i="1" s="1"/>
  <c r="G369" i="1"/>
  <c r="I369" i="1" s="1"/>
  <c r="G365" i="1"/>
  <c r="I365" i="1" s="1"/>
  <c r="G360" i="1"/>
  <c r="I360" i="1" s="1"/>
  <c r="G355" i="1"/>
  <c r="I355" i="1" s="1"/>
  <c r="G349" i="1"/>
  <c r="I349" i="1" s="1"/>
  <c r="G344" i="1"/>
  <c r="I344" i="1" s="1"/>
  <c r="G339" i="1"/>
  <c r="I339" i="1" s="1"/>
  <c r="G333" i="1"/>
  <c r="I333" i="1" s="1"/>
  <c r="G328" i="1"/>
  <c r="I328" i="1" s="1"/>
  <c r="G323" i="1"/>
  <c r="I323" i="1" s="1"/>
  <c r="G317" i="1"/>
  <c r="I317" i="1" s="1"/>
  <c r="G312" i="1"/>
  <c r="I312" i="1" s="1"/>
  <c r="G307" i="1"/>
  <c r="I307" i="1" s="1"/>
  <c r="G301" i="1"/>
  <c r="I301" i="1" s="1"/>
  <c r="G296" i="1"/>
  <c r="I296" i="1" s="1"/>
  <c r="G291" i="1"/>
  <c r="I291" i="1" s="1"/>
  <c r="G285" i="1"/>
  <c r="I285" i="1" s="1"/>
  <c r="G280" i="1"/>
  <c r="I280" i="1" s="1"/>
  <c r="G275" i="1"/>
  <c r="I275" i="1" s="1"/>
  <c r="G269" i="1"/>
  <c r="I269" i="1" s="1"/>
  <c r="G264" i="1"/>
  <c r="I264" i="1" s="1"/>
  <c r="G259" i="1"/>
  <c r="I259" i="1" s="1"/>
  <c r="G253" i="1"/>
  <c r="I253" i="1" s="1"/>
  <c r="G248" i="1"/>
  <c r="I248" i="1" s="1"/>
  <c r="G243" i="1"/>
  <c r="I243" i="1" s="1"/>
  <c r="G237" i="1"/>
  <c r="I237" i="1" s="1"/>
  <c r="G232" i="1"/>
  <c r="I232" i="1" s="1"/>
  <c r="G227" i="1"/>
  <c r="I227" i="1" s="1"/>
  <c r="K227" i="1" s="1"/>
  <c r="G219" i="1"/>
  <c r="I219" i="1" s="1"/>
  <c r="G211" i="1"/>
  <c r="I211" i="1" s="1"/>
  <c r="G203" i="1"/>
  <c r="I203" i="1" s="1"/>
  <c r="G195" i="1"/>
  <c r="I195" i="1" s="1"/>
  <c r="G187" i="1"/>
  <c r="I187" i="1" s="1"/>
  <c r="G179" i="1"/>
  <c r="I179" i="1" s="1"/>
  <c r="G171" i="1"/>
  <c r="I171" i="1" s="1"/>
  <c r="G163" i="1"/>
  <c r="I163" i="1" s="1"/>
  <c r="G155" i="1"/>
  <c r="I155" i="1" s="1"/>
  <c r="G147" i="1"/>
  <c r="I147" i="1" s="1"/>
  <c r="G136" i="1"/>
  <c r="I136" i="1" s="1"/>
  <c r="G127" i="1"/>
  <c r="I127" i="1" s="1"/>
  <c r="G116" i="1"/>
  <c r="I116" i="1" s="1"/>
  <c r="G104" i="1"/>
  <c r="I104" i="1" s="1"/>
  <c r="G95" i="1"/>
  <c r="I95" i="1" s="1"/>
  <c r="G79" i="1"/>
  <c r="I79" i="1" s="1"/>
  <c r="G55" i="1"/>
  <c r="I55" i="1" s="1"/>
  <c r="G35" i="1"/>
  <c r="I35" i="1" s="1"/>
  <c r="H520" i="1"/>
  <c r="J520" i="1" s="1"/>
  <c r="H514" i="1"/>
  <c r="J514" i="1" s="1"/>
  <c r="H509" i="1"/>
  <c r="J509" i="1" s="1"/>
  <c r="H504" i="1"/>
  <c r="J504" i="1" s="1"/>
  <c r="H498" i="1"/>
  <c r="J498" i="1" s="1"/>
  <c r="H490" i="1"/>
  <c r="J490" i="1" s="1"/>
  <c r="H482" i="1"/>
  <c r="J482" i="1" s="1"/>
  <c r="H474" i="1"/>
  <c r="J474" i="1" s="1"/>
  <c r="H466" i="1"/>
  <c r="J466" i="1" s="1"/>
  <c r="H458" i="1"/>
  <c r="J458" i="1" s="1"/>
  <c r="H450" i="1"/>
  <c r="J450" i="1" s="1"/>
  <c r="H442" i="1"/>
  <c r="J442" i="1" s="1"/>
  <c r="H434" i="1"/>
  <c r="J434" i="1" s="1"/>
  <c r="H426" i="1"/>
  <c r="J426" i="1" s="1"/>
  <c r="H418" i="1"/>
  <c r="J418" i="1" s="1"/>
  <c r="H410" i="1"/>
  <c r="J410" i="1" s="1"/>
  <c r="H402" i="1"/>
  <c r="J402" i="1" s="1"/>
  <c r="H394" i="1"/>
  <c r="J394" i="1" s="1"/>
  <c r="H386" i="1"/>
  <c r="J386" i="1" s="1"/>
  <c r="H378" i="1"/>
  <c r="J378" i="1" s="1"/>
  <c r="H370" i="1"/>
  <c r="J370" i="1" s="1"/>
  <c r="H362" i="1"/>
  <c r="J362" i="1" s="1"/>
  <c r="H351" i="1"/>
  <c r="J351" i="1" s="1"/>
  <c r="H341" i="1"/>
  <c r="J341" i="1" s="1"/>
  <c r="K341" i="1" s="1"/>
  <c r="H330" i="1"/>
  <c r="J330" i="1" s="1"/>
  <c r="H319" i="1"/>
  <c r="J319" i="1" s="1"/>
  <c r="H309" i="1"/>
  <c r="J309" i="1" s="1"/>
  <c r="H298" i="1"/>
  <c r="J298" i="1" s="1"/>
  <c r="H287" i="1"/>
  <c r="J287" i="1" s="1"/>
  <c r="H277" i="1"/>
  <c r="J277" i="1" s="1"/>
  <c r="H266" i="1"/>
  <c r="J266" i="1" s="1"/>
  <c r="H255" i="1"/>
  <c r="J255" i="1" s="1"/>
  <c r="H245" i="1"/>
  <c r="J245" i="1" s="1"/>
  <c r="H234" i="1"/>
  <c r="J234" i="1" s="1"/>
  <c r="H223" i="1"/>
  <c r="J223" i="1" s="1"/>
  <c r="H207" i="1"/>
  <c r="J207" i="1" s="1"/>
  <c r="H191" i="1"/>
  <c r="J191" i="1" s="1"/>
  <c r="H175" i="1"/>
  <c r="J175" i="1" s="1"/>
  <c r="H159" i="1"/>
  <c r="J159" i="1" s="1"/>
  <c r="H143" i="1"/>
  <c r="J143" i="1" s="1"/>
  <c r="K143" i="1" s="1"/>
  <c r="H127" i="1"/>
  <c r="J127" i="1" s="1"/>
  <c r="H111" i="1"/>
  <c r="J111" i="1" s="1"/>
  <c r="H95" i="1"/>
  <c r="J95" i="1" s="1"/>
  <c r="H79" i="1"/>
  <c r="J79" i="1" s="1"/>
  <c r="H63" i="1"/>
  <c r="J63" i="1" s="1"/>
  <c r="H47" i="1"/>
  <c r="J47" i="1" s="1"/>
  <c r="K47" i="1" s="1"/>
  <c r="H24" i="1"/>
  <c r="J24" i="1" s="1"/>
  <c r="H28" i="1"/>
  <c r="J28" i="1" s="1"/>
  <c r="H32" i="1"/>
  <c r="J32" i="1" s="1"/>
  <c r="H36" i="1"/>
  <c r="J36" i="1" s="1"/>
  <c r="H40" i="1"/>
  <c r="J40" i="1" s="1"/>
  <c r="H44" i="1"/>
  <c r="J44" i="1" s="1"/>
  <c r="H48" i="1"/>
  <c r="J48" i="1" s="1"/>
  <c r="H52" i="1"/>
  <c r="J52" i="1" s="1"/>
  <c r="H56" i="1"/>
  <c r="J56" i="1" s="1"/>
  <c r="H60" i="1"/>
  <c r="J60" i="1" s="1"/>
  <c r="H64" i="1"/>
  <c r="J64" i="1" s="1"/>
  <c r="H68" i="1"/>
  <c r="J68" i="1" s="1"/>
  <c r="H72" i="1"/>
  <c r="J72" i="1" s="1"/>
  <c r="H76" i="1"/>
  <c r="J76" i="1" s="1"/>
  <c r="H80" i="1"/>
  <c r="J80" i="1" s="1"/>
  <c r="H84" i="1"/>
  <c r="J84" i="1" s="1"/>
  <c r="H88" i="1"/>
  <c r="J88" i="1" s="1"/>
  <c r="H92" i="1"/>
  <c r="J92" i="1" s="1"/>
  <c r="H96" i="1"/>
  <c r="J96" i="1" s="1"/>
  <c r="H100" i="1"/>
  <c r="J100" i="1" s="1"/>
  <c r="K100" i="1" s="1"/>
  <c r="H104" i="1"/>
  <c r="J104" i="1" s="1"/>
  <c r="H108" i="1"/>
  <c r="J108" i="1" s="1"/>
  <c r="H112" i="1"/>
  <c r="J112" i="1" s="1"/>
  <c r="H116" i="1"/>
  <c r="J116" i="1" s="1"/>
  <c r="H120" i="1"/>
  <c r="J120" i="1" s="1"/>
  <c r="H124" i="1"/>
  <c r="J124" i="1" s="1"/>
  <c r="H128" i="1"/>
  <c r="J128" i="1" s="1"/>
  <c r="H132" i="1"/>
  <c r="J132" i="1" s="1"/>
  <c r="H136" i="1"/>
  <c r="J136" i="1" s="1"/>
  <c r="H140" i="1"/>
  <c r="J140" i="1" s="1"/>
  <c r="H144" i="1"/>
  <c r="J144" i="1" s="1"/>
  <c r="H148" i="1"/>
  <c r="J148" i="1" s="1"/>
  <c r="K148" i="1" s="1"/>
  <c r="H152" i="1"/>
  <c r="J152" i="1" s="1"/>
  <c r="H156" i="1"/>
  <c r="J156" i="1" s="1"/>
  <c r="H160" i="1"/>
  <c r="J160" i="1" s="1"/>
  <c r="H164" i="1"/>
  <c r="J164" i="1" s="1"/>
  <c r="H168" i="1"/>
  <c r="J168" i="1" s="1"/>
  <c r="H172" i="1"/>
  <c r="J172" i="1" s="1"/>
  <c r="H176" i="1"/>
  <c r="J176" i="1" s="1"/>
  <c r="H180" i="1"/>
  <c r="J180" i="1" s="1"/>
  <c r="H184" i="1"/>
  <c r="J184" i="1" s="1"/>
  <c r="H188" i="1"/>
  <c r="J188" i="1" s="1"/>
  <c r="H192" i="1"/>
  <c r="J192" i="1" s="1"/>
  <c r="H196" i="1"/>
  <c r="J196" i="1" s="1"/>
  <c r="H200" i="1"/>
  <c r="J200" i="1" s="1"/>
  <c r="H204" i="1"/>
  <c r="J204" i="1" s="1"/>
  <c r="H208" i="1"/>
  <c r="J208" i="1" s="1"/>
  <c r="H212" i="1"/>
  <c r="J212" i="1" s="1"/>
  <c r="H216" i="1"/>
  <c r="J216" i="1" s="1"/>
  <c r="H220" i="1"/>
  <c r="J220" i="1" s="1"/>
  <c r="H224" i="1"/>
  <c r="J224" i="1" s="1"/>
  <c r="H228" i="1"/>
  <c r="J228" i="1" s="1"/>
  <c r="H232" i="1"/>
  <c r="J232" i="1" s="1"/>
  <c r="H236" i="1"/>
  <c r="J236" i="1" s="1"/>
  <c r="H240" i="1"/>
  <c r="J240" i="1" s="1"/>
  <c r="H244" i="1"/>
  <c r="J244" i="1" s="1"/>
  <c r="H248" i="1"/>
  <c r="J248" i="1" s="1"/>
  <c r="H252" i="1"/>
  <c r="J252" i="1" s="1"/>
  <c r="H256" i="1"/>
  <c r="J256" i="1" s="1"/>
  <c r="H260" i="1"/>
  <c r="J260" i="1" s="1"/>
  <c r="K260" i="1" s="1"/>
  <c r="L260" i="1" s="1"/>
  <c r="M260" i="1" s="1"/>
  <c r="H264" i="1"/>
  <c r="J264" i="1" s="1"/>
  <c r="H268" i="1"/>
  <c r="J268" i="1" s="1"/>
  <c r="H272" i="1"/>
  <c r="J272" i="1" s="1"/>
  <c r="H276" i="1"/>
  <c r="J276" i="1" s="1"/>
  <c r="H280" i="1"/>
  <c r="J280" i="1" s="1"/>
  <c r="H284" i="1"/>
  <c r="J284" i="1" s="1"/>
  <c r="H288" i="1"/>
  <c r="J288" i="1" s="1"/>
  <c r="H292" i="1"/>
  <c r="J292" i="1" s="1"/>
  <c r="H296" i="1"/>
  <c r="J296" i="1" s="1"/>
  <c r="H300" i="1"/>
  <c r="J300" i="1" s="1"/>
  <c r="H304" i="1"/>
  <c r="J304" i="1" s="1"/>
  <c r="H308" i="1"/>
  <c r="J308" i="1" s="1"/>
  <c r="H312" i="1"/>
  <c r="J312" i="1" s="1"/>
  <c r="H316" i="1"/>
  <c r="J316" i="1" s="1"/>
  <c r="H320" i="1"/>
  <c r="J320" i="1" s="1"/>
  <c r="H324" i="1"/>
  <c r="J324" i="1" s="1"/>
  <c r="H328" i="1"/>
  <c r="J328" i="1" s="1"/>
  <c r="H332" i="1"/>
  <c r="J332" i="1" s="1"/>
  <c r="H336" i="1"/>
  <c r="J336" i="1" s="1"/>
  <c r="H340" i="1"/>
  <c r="J340" i="1" s="1"/>
  <c r="H344" i="1"/>
  <c r="J344" i="1" s="1"/>
  <c r="H348" i="1"/>
  <c r="J348" i="1" s="1"/>
  <c r="H352" i="1"/>
  <c r="J352" i="1" s="1"/>
  <c r="H356" i="1"/>
  <c r="J356" i="1" s="1"/>
  <c r="H360" i="1"/>
  <c r="J360" i="1" s="1"/>
  <c r="H25" i="1"/>
  <c r="J25" i="1" s="1"/>
  <c r="H29" i="1"/>
  <c r="J29" i="1" s="1"/>
  <c r="H33" i="1"/>
  <c r="J33" i="1" s="1"/>
  <c r="H37" i="1"/>
  <c r="J37" i="1" s="1"/>
  <c r="H41" i="1"/>
  <c r="J41" i="1" s="1"/>
  <c r="H45" i="1"/>
  <c r="J45" i="1" s="1"/>
  <c r="H49" i="1"/>
  <c r="J49" i="1" s="1"/>
  <c r="H53" i="1"/>
  <c r="J53" i="1" s="1"/>
  <c r="H57" i="1"/>
  <c r="J57" i="1" s="1"/>
  <c r="H61" i="1"/>
  <c r="J61" i="1" s="1"/>
  <c r="H65" i="1"/>
  <c r="J65" i="1" s="1"/>
  <c r="H69" i="1"/>
  <c r="J69" i="1" s="1"/>
  <c r="H73" i="1"/>
  <c r="J73" i="1" s="1"/>
  <c r="H77" i="1"/>
  <c r="J77" i="1" s="1"/>
  <c r="H81" i="1"/>
  <c r="J81" i="1" s="1"/>
  <c r="H85" i="1"/>
  <c r="J85" i="1" s="1"/>
  <c r="H89" i="1"/>
  <c r="J89" i="1" s="1"/>
  <c r="H93" i="1"/>
  <c r="J93" i="1" s="1"/>
  <c r="H97" i="1"/>
  <c r="J97" i="1" s="1"/>
  <c r="H101" i="1"/>
  <c r="J101" i="1" s="1"/>
  <c r="H105" i="1"/>
  <c r="J105" i="1" s="1"/>
  <c r="H109" i="1"/>
  <c r="J109" i="1" s="1"/>
  <c r="H113" i="1"/>
  <c r="J113" i="1" s="1"/>
  <c r="H117" i="1"/>
  <c r="J117" i="1" s="1"/>
  <c r="H121" i="1"/>
  <c r="J121" i="1" s="1"/>
  <c r="H125" i="1"/>
  <c r="J125" i="1" s="1"/>
  <c r="H129" i="1"/>
  <c r="J129" i="1" s="1"/>
  <c r="H133" i="1"/>
  <c r="J133" i="1" s="1"/>
  <c r="H137" i="1"/>
  <c r="J137" i="1" s="1"/>
  <c r="H141" i="1"/>
  <c r="J141" i="1" s="1"/>
  <c r="H145" i="1"/>
  <c r="J145" i="1" s="1"/>
  <c r="H149" i="1"/>
  <c r="J149" i="1" s="1"/>
  <c r="H153" i="1"/>
  <c r="J153" i="1" s="1"/>
  <c r="H157" i="1"/>
  <c r="J157" i="1" s="1"/>
  <c r="H161" i="1"/>
  <c r="J161" i="1" s="1"/>
  <c r="H165" i="1"/>
  <c r="J165" i="1" s="1"/>
  <c r="H169" i="1"/>
  <c r="J169" i="1" s="1"/>
  <c r="H173" i="1"/>
  <c r="J173" i="1" s="1"/>
  <c r="H177" i="1"/>
  <c r="J177" i="1" s="1"/>
  <c r="H181" i="1"/>
  <c r="J181" i="1" s="1"/>
  <c r="H185" i="1"/>
  <c r="J185" i="1" s="1"/>
  <c r="H189" i="1"/>
  <c r="J189" i="1" s="1"/>
  <c r="H193" i="1"/>
  <c r="J193" i="1" s="1"/>
  <c r="H197" i="1"/>
  <c r="J197" i="1" s="1"/>
  <c r="H201" i="1"/>
  <c r="J201" i="1" s="1"/>
  <c r="H205" i="1"/>
  <c r="J205" i="1" s="1"/>
  <c r="H209" i="1"/>
  <c r="J209" i="1" s="1"/>
  <c r="H213" i="1"/>
  <c r="J213" i="1" s="1"/>
  <c r="H217" i="1"/>
  <c r="J217" i="1" s="1"/>
  <c r="H221" i="1"/>
  <c r="J221" i="1" s="1"/>
  <c r="H26" i="1"/>
  <c r="J26" i="1" s="1"/>
  <c r="H34" i="1"/>
  <c r="J34" i="1" s="1"/>
  <c r="H42" i="1"/>
  <c r="J42" i="1" s="1"/>
  <c r="H50" i="1"/>
  <c r="J50" i="1" s="1"/>
  <c r="H58" i="1"/>
  <c r="J58" i="1" s="1"/>
  <c r="H66" i="1"/>
  <c r="J66" i="1" s="1"/>
  <c r="H74" i="1"/>
  <c r="J74" i="1" s="1"/>
  <c r="H82" i="1"/>
  <c r="J82" i="1" s="1"/>
  <c r="H90" i="1"/>
  <c r="J90" i="1" s="1"/>
  <c r="H98" i="1"/>
  <c r="J98" i="1" s="1"/>
  <c r="H106" i="1"/>
  <c r="J106" i="1" s="1"/>
  <c r="H114" i="1"/>
  <c r="J114" i="1" s="1"/>
  <c r="H122" i="1"/>
  <c r="J122" i="1" s="1"/>
  <c r="H130" i="1"/>
  <c r="J130" i="1" s="1"/>
  <c r="H138" i="1"/>
  <c r="J138" i="1" s="1"/>
  <c r="H146" i="1"/>
  <c r="J146" i="1" s="1"/>
  <c r="H154" i="1"/>
  <c r="J154" i="1" s="1"/>
  <c r="H162" i="1"/>
  <c r="J162" i="1" s="1"/>
  <c r="H170" i="1"/>
  <c r="J170" i="1" s="1"/>
  <c r="H178" i="1"/>
  <c r="J178" i="1" s="1"/>
  <c r="H186" i="1"/>
  <c r="J186" i="1" s="1"/>
  <c r="H194" i="1"/>
  <c r="J194" i="1" s="1"/>
  <c r="H202" i="1"/>
  <c r="J202" i="1" s="1"/>
  <c r="H210" i="1"/>
  <c r="J210" i="1" s="1"/>
  <c r="H218" i="1"/>
  <c r="J218" i="1" s="1"/>
  <c r="H225" i="1"/>
  <c r="J225" i="1" s="1"/>
  <c r="H230" i="1"/>
  <c r="J230" i="1" s="1"/>
  <c r="H235" i="1"/>
  <c r="J235" i="1" s="1"/>
  <c r="H241" i="1"/>
  <c r="J241" i="1" s="1"/>
  <c r="H246" i="1"/>
  <c r="J246" i="1" s="1"/>
  <c r="H251" i="1"/>
  <c r="J251" i="1" s="1"/>
  <c r="H257" i="1"/>
  <c r="J257" i="1" s="1"/>
  <c r="H262" i="1"/>
  <c r="J262" i="1" s="1"/>
  <c r="H267" i="1"/>
  <c r="J267" i="1" s="1"/>
  <c r="H273" i="1"/>
  <c r="J273" i="1" s="1"/>
  <c r="H278" i="1"/>
  <c r="J278" i="1" s="1"/>
  <c r="H283" i="1"/>
  <c r="J283" i="1" s="1"/>
  <c r="H289" i="1"/>
  <c r="J289" i="1" s="1"/>
  <c r="H294" i="1"/>
  <c r="J294" i="1" s="1"/>
  <c r="H299" i="1"/>
  <c r="J299" i="1" s="1"/>
  <c r="K299" i="1" s="1"/>
  <c r="H305" i="1"/>
  <c r="J305" i="1" s="1"/>
  <c r="H310" i="1"/>
  <c r="J310" i="1" s="1"/>
  <c r="H315" i="1"/>
  <c r="J315" i="1" s="1"/>
  <c r="K315" i="1" s="1"/>
  <c r="H321" i="1"/>
  <c r="J321" i="1" s="1"/>
  <c r="H326" i="1"/>
  <c r="J326" i="1" s="1"/>
  <c r="H331" i="1"/>
  <c r="J331" i="1" s="1"/>
  <c r="H337" i="1"/>
  <c r="J337" i="1" s="1"/>
  <c r="H342" i="1"/>
  <c r="J342" i="1" s="1"/>
  <c r="H347" i="1"/>
  <c r="J347" i="1" s="1"/>
  <c r="H353" i="1"/>
  <c r="J353" i="1" s="1"/>
  <c r="H358" i="1"/>
  <c r="J358" i="1" s="1"/>
  <c r="H363" i="1"/>
  <c r="J363" i="1" s="1"/>
  <c r="H367" i="1"/>
  <c r="J367" i="1" s="1"/>
  <c r="H371" i="1"/>
  <c r="J371" i="1" s="1"/>
  <c r="H375" i="1"/>
  <c r="J375" i="1" s="1"/>
  <c r="H379" i="1"/>
  <c r="J379" i="1" s="1"/>
  <c r="H383" i="1"/>
  <c r="J383" i="1" s="1"/>
  <c r="H387" i="1"/>
  <c r="J387" i="1" s="1"/>
  <c r="H391" i="1"/>
  <c r="J391" i="1" s="1"/>
  <c r="K391" i="1" s="1"/>
  <c r="L391" i="1" s="1"/>
  <c r="M391" i="1" s="1"/>
  <c r="H395" i="1"/>
  <c r="J395" i="1" s="1"/>
  <c r="H399" i="1"/>
  <c r="J399" i="1" s="1"/>
  <c r="H403" i="1"/>
  <c r="J403" i="1" s="1"/>
  <c r="H407" i="1"/>
  <c r="J407" i="1" s="1"/>
  <c r="H411" i="1"/>
  <c r="J411" i="1" s="1"/>
  <c r="H415" i="1"/>
  <c r="J415" i="1" s="1"/>
  <c r="H419" i="1"/>
  <c r="J419" i="1" s="1"/>
  <c r="K419" i="1" s="1"/>
  <c r="L419" i="1" s="1"/>
  <c r="M419" i="1" s="1"/>
  <c r="H423" i="1"/>
  <c r="J423" i="1" s="1"/>
  <c r="H427" i="1"/>
  <c r="J427" i="1" s="1"/>
  <c r="H431" i="1"/>
  <c r="J431" i="1" s="1"/>
  <c r="H435" i="1"/>
  <c r="J435" i="1" s="1"/>
  <c r="H439" i="1"/>
  <c r="J439" i="1" s="1"/>
  <c r="H443" i="1"/>
  <c r="J443" i="1" s="1"/>
  <c r="K443" i="1" s="1"/>
  <c r="H447" i="1"/>
  <c r="J447" i="1" s="1"/>
  <c r="H451" i="1"/>
  <c r="J451" i="1" s="1"/>
  <c r="H455" i="1"/>
  <c r="J455" i="1" s="1"/>
  <c r="K455" i="1" s="1"/>
  <c r="H459" i="1"/>
  <c r="J459" i="1" s="1"/>
  <c r="H463" i="1"/>
  <c r="J463" i="1" s="1"/>
  <c r="H467" i="1"/>
  <c r="J467" i="1" s="1"/>
  <c r="H471" i="1"/>
  <c r="J471" i="1" s="1"/>
  <c r="H475" i="1"/>
  <c r="J475" i="1" s="1"/>
  <c r="H479" i="1"/>
  <c r="J479" i="1" s="1"/>
  <c r="H483" i="1"/>
  <c r="J483" i="1" s="1"/>
  <c r="K483" i="1" s="1"/>
  <c r="H487" i="1"/>
  <c r="J487" i="1" s="1"/>
  <c r="K487" i="1" s="1"/>
  <c r="H491" i="1"/>
  <c r="J491" i="1" s="1"/>
  <c r="H495" i="1"/>
  <c r="J495" i="1" s="1"/>
  <c r="H499" i="1"/>
  <c r="J499" i="1" s="1"/>
  <c r="H503" i="1"/>
  <c r="J503" i="1" s="1"/>
  <c r="H507" i="1"/>
  <c r="J507" i="1" s="1"/>
  <c r="H511" i="1"/>
  <c r="J511" i="1" s="1"/>
  <c r="H515" i="1"/>
  <c r="J515" i="1" s="1"/>
  <c r="H519" i="1"/>
  <c r="J519" i="1" s="1"/>
  <c r="K519" i="1" s="1"/>
  <c r="H27" i="1"/>
  <c r="J27" i="1" s="1"/>
  <c r="H35" i="1"/>
  <c r="J35" i="1" s="1"/>
  <c r="H43" i="1"/>
  <c r="J43" i="1" s="1"/>
  <c r="H51" i="1"/>
  <c r="J51" i="1" s="1"/>
  <c r="H59" i="1"/>
  <c r="J59" i="1" s="1"/>
  <c r="H67" i="1"/>
  <c r="J67" i="1" s="1"/>
  <c r="H75" i="1"/>
  <c r="J75" i="1" s="1"/>
  <c r="H83" i="1"/>
  <c r="J83" i="1" s="1"/>
  <c r="H91" i="1"/>
  <c r="J91" i="1" s="1"/>
  <c r="H99" i="1"/>
  <c r="J99" i="1" s="1"/>
  <c r="H107" i="1"/>
  <c r="J107" i="1" s="1"/>
  <c r="H115" i="1"/>
  <c r="J115" i="1" s="1"/>
  <c r="H123" i="1"/>
  <c r="J123" i="1" s="1"/>
  <c r="H131" i="1"/>
  <c r="J131" i="1" s="1"/>
  <c r="H139" i="1"/>
  <c r="J139" i="1" s="1"/>
  <c r="H147" i="1"/>
  <c r="J147" i="1" s="1"/>
  <c r="H155" i="1"/>
  <c r="J155" i="1" s="1"/>
  <c r="H163" i="1"/>
  <c r="J163" i="1" s="1"/>
  <c r="H171" i="1"/>
  <c r="J171" i="1" s="1"/>
  <c r="H179" i="1"/>
  <c r="J179" i="1" s="1"/>
  <c r="H187" i="1"/>
  <c r="J187" i="1" s="1"/>
  <c r="H195" i="1"/>
  <c r="J195" i="1" s="1"/>
  <c r="H203" i="1"/>
  <c r="J203" i="1" s="1"/>
  <c r="H211" i="1"/>
  <c r="J211" i="1" s="1"/>
  <c r="H219" i="1"/>
  <c r="J219" i="1" s="1"/>
  <c r="H226" i="1"/>
  <c r="J226" i="1" s="1"/>
  <c r="H231" i="1"/>
  <c r="J231" i="1" s="1"/>
  <c r="H237" i="1"/>
  <c r="J237" i="1" s="1"/>
  <c r="H242" i="1"/>
  <c r="J242" i="1" s="1"/>
  <c r="H247" i="1"/>
  <c r="J247" i="1" s="1"/>
  <c r="H253" i="1"/>
  <c r="J253" i="1" s="1"/>
  <c r="H258" i="1"/>
  <c r="J258" i="1" s="1"/>
  <c r="H263" i="1"/>
  <c r="J263" i="1" s="1"/>
  <c r="H269" i="1"/>
  <c r="J269" i="1" s="1"/>
  <c r="H274" i="1"/>
  <c r="J274" i="1" s="1"/>
  <c r="H279" i="1"/>
  <c r="J279" i="1" s="1"/>
  <c r="H285" i="1"/>
  <c r="J285" i="1" s="1"/>
  <c r="H290" i="1"/>
  <c r="J290" i="1" s="1"/>
  <c r="H295" i="1"/>
  <c r="J295" i="1" s="1"/>
  <c r="H301" i="1"/>
  <c r="J301" i="1" s="1"/>
  <c r="H306" i="1"/>
  <c r="J306" i="1" s="1"/>
  <c r="H311" i="1"/>
  <c r="J311" i="1" s="1"/>
  <c r="H317" i="1"/>
  <c r="J317" i="1" s="1"/>
  <c r="H322" i="1"/>
  <c r="J322" i="1" s="1"/>
  <c r="H327" i="1"/>
  <c r="J327" i="1" s="1"/>
  <c r="H333" i="1"/>
  <c r="J333" i="1" s="1"/>
  <c r="H338" i="1"/>
  <c r="J338" i="1" s="1"/>
  <c r="H343" i="1"/>
  <c r="J343" i="1" s="1"/>
  <c r="H349" i="1"/>
  <c r="J349" i="1" s="1"/>
  <c r="H354" i="1"/>
  <c r="J354" i="1" s="1"/>
  <c r="H359" i="1"/>
  <c r="J359" i="1" s="1"/>
  <c r="H364" i="1"/>
  <c r="J364" i="1" s="1"/>
  <c r="H368" i="1"/>
  <c r="J368" i="1" s="1"/>
  <c r="H372" i="1"/>
  <c r="J372" i="1" s="1"/>
  <c r="H376" i="1"/>
  <c r="J376" i="1" s="1"/>
  <c r="H380" i="1"/>
  <c r="J380" i="1" s="1"/>
  <c r="H384" i="1"/>
  <c r="J384" i="1" s="1"/>
  <c r="H388" i="1"/>
  <c r="J388" i="1" s="1"/>
  <c r="H392" i="1"/>
  <c r="J392" i="1" s="1"/>
  <c r="H396" i="1"/>
  <c r="J396" i="1" s="1"/>
  <c r="H400" i="1"/>
  <c r="J400" i="1" s="1"/>
  <c r="H404" i="1"/>
  <c r="J404" i="1" s="1"/>
  <c r="H408" i="1"/>
  <c r="J408" i="1" s="1"/>
  <c r="H412" i="1"/>
  <c r="J412" i="1" s="1"/>
  <c r="H416" i="1"/>
  <c r="J416" i="1" s="1"/>
  <c r="H420" i="1"/>
  <c r="J420" i="1" s="1"/>
  <c r="H424" i="1"/>
  <c r="J424" i="1" s="1"/>
  <c r="H428" i="1"/>
  <c r="J428" i="1" s="1"/>
  <c r="H432" i="1"/>
  <c r="J432" i="1" s="1"/>
  <c r="H436" i="1"/>
  <c r="J436" i="1" s="1"/>
  <c r="H440" i="1"/>
  <c r="J440" i="1" s="1"/>
  <c r="H444" i="1"/>
  <c r="J444" i="1" s="1"/>
  <c r="H448" i="1"/>
  <c r="J448" i="1" s="1"/>
  <c r="H452" i="1"/>
  <c r="J452" i="1" s="1"/>
  <c r="H456" i="1"/>
  <c r="J456" i="1" s="1"/>
  <c r="H460" i="1"/>
  <c r="J460" i="1" s="1"/>
  <c r="H464" i="1"/>
  <c r="J464" i="1" s="1"/>
  <c r="H468" i="1"/>
  <c r="J468" i="1" s="1"/>
  <c r="H472" i="1"/>
  <c r="J472" i="1" s="1"/>
  <c r="H476" i="1"/>
  <c r="J476" i="1" s="1"/>
  <c r="H480" i="1"/>
  <c r="J480" i="1" s="1"/>
  <c r="H484" i="1"/>
  <c r="J484" i="1" s="1"/>
  <c r="H488" i="1"/>
  <c r="J488" i="1" s="1"/>
  <c r="H492" i="1"/>
  <c r="J492" i="1" s="1"/>
  <c r="H496" i="1"/>
  <c r="J496" i="1" s="1"/>
  <c r="H521" i="1"/>
  <c r="J521" i="1" s="1"/>
  <c r="H510" i="1"/>
  <c r="J510" i="1" s="1"/>
  <c r="H500" i="1"/>
  <c r="J500" i="1" s="1"/>
  <c r="H485" i="1"/>
  <c r="J485" i="1" s="1"/>
  <c r="H477" i="1"/>
  <c r="J477" i="1" s="1"/>
  <c r="H461" i="1"/>
  <c r="J461" i="1" s="1"/>
  <c r="H445" i="1"/>
  <c r="J445" i="1" s="1"/>
  <c r="H437" i="1"/>
  <c r="J437" i="1" s="1"/>
  <c r="H421" i="1"/>
  <c r="J421" i="1" s="1"/>
  <c r="H413" i="1"/>
  <c r="J413" i="1" s="1"/>
  <c r="H397" i="1"/>
  <c r="J397" i="1" s="1"/>
  <c r="K397" i="1" s="1"/>
  <c r="H381" i="1"/>
  <c r="J381" i="1" s="1"/>
  <c r="H373" i="1"/>
  <c r="J373" i="1" s="1"/>
  <c r="H355" i="1"/>
  <c r="J355" i="1" s="1"/>
  <c r="H334" i="1"/>
  <c r="J334" i="1" s="1"/>
  <c r="H323" i="1"/>
  <c r="J323" i="1" s="1"/>
  <c r="H302" i="1"/>
  <c r="J302" i="1" s="1"/>
  <c r="H281" i="1"/>
  <c r="J281" i="1" s="1"/>
  <c r="H270" i="1"/>
  <c r="J270" i="1" s="1"/>
  <c r="H249" i="1"/>
  <c r="J249" i="1" s="1"/>
  <c r="H238" i="1"/>
  <c r="J238" i="1" s="1"/>
  <c r="H214" i="1"/>
  <c r="J214" i="1" s="1"/>
  <c r="H198" i="1"/>
  <c r="J198" i="1" s="1"/>
  <c r="H166" i="1"/>
  <c r="J166" i="1" s="1"/>
  <c r="H150" i="1"/>
  <c r="J150" i="1" s="1"/>
  <c r="H134" i="1"/>
  <c r="J134" i="1" s="1"/>
  <c r="H102" i="1"/>
  <c r="J102" i="1" s="1"/>
  <c r="H86" i="1"/>
  <c r="J86" i="1" s="1"/>
  <c r="H70" i="1"/>
  <c r="J70" i="1" s="1"/>
  <c r="H54" i="1"/>
  <c r="J54" i="1" s="1"/>
  <c r="H38" i="1"/>
  <c r="J38" i="1" s="1"/>
  <c r="G22" i="1"/>
  <c r="I22" i="1" s="1"/>
  <c r="G520" i="1"/>
  <c r="I520" i="1" s="1"/>
  <c r="G516" i="1"/>
  <c r="I516" i="1" s="1"/>
  <c r="G512" i="1"/>
  <c r="I512" i="1" s="1"/>
  <c r="G508" i="1"/>
  <c r="I508" i="1" s="1"/>
  <c r="G504" i="1"/>
  <c r="I504" i="1" s="1"/>
  <c r="G500" i="1"/>
  <c r="I500" i="1" s="1"/>
  <c r="G496" i="1"/>
  <c r="I496" i="1" s="1"/>
  <c r="G492" i="1"/>
  <c r="I492" i="1" s="1"/>
  <c r="G488" i="1"/>
  <c r="I488" i="1" s="1"/>
  <c r="G484" i="1"/>
  <c r="I484" i="1" s="1"/>
  <c r="G480" i="1"/>
  <c r="I480" i="1" s="1"/>
  <c r="G476" i="1"/>
  <c r="I476" i="1" s="1"/>
  <c r="G472" i="1"/>
  <c r="I472" i="1" s="1"/>
  <c r="G468" i="1"/>
  <c r="I468" i="1" s="1"/>
  <c r="G464" i="1"/>
  <c r="I464" i="1" s="1"/>
  <c r="G460" i="1"/>
  <c r="I460" i="1" s="1"/>
  <c r="G456" i="1"/>
  <c r="I456" i="1" s="1"/>
  <c r="G452" i="1"/>
  <c r="I452" i="1" s="1"/>
  <c r="G448" i="1"/>
  <c r="I448" i="1" s="1"/>
  <c r="G444" i="1"/>
  <c r="I444" i="1" s="1"/>
  <c r="G440" i="1"/>
  <c r="I440" i="1" s="1"/>
  <c r="G436" i="1"/>
  <c r="I436" i="1" s="1"/>
  <c r="G432" i="1"/>
  <c r="I432" i="1" s="1"/>
  <c r="G428" i="1"/>
  <c r="I428" i="1" s="1"/>
  <c r="G424" i="1"/>
  <c r="I424" i="1" s="1"/>
  <c r="G420" i="1"/>
  <c r="I420" i="1" s="1"/>
  <c r="G416" i="1"/>
  <c r="I416" i="1" s="1"/>
  <c r="G412" i="1"/>
  <c r="I412" i="1" s="1"/>
  <c r="G408" i="1"/>
  <c r="I408" i="1" s="1"/>
  <c r="G404" i="1"/>
  <c r="I404" i="1" s="1"/>
  <c r="G400" i="1"/>
  <c r="I400" i="1" s="1"/>
  <c r="G396" i="1"/>
  <c r="I396" i="1" s="1"/>
  <c r="G392" i="1"/>
  <c r="I392" i="1" s="1"/>
  <c r="G388" i="1"/>
  <c r="I388" i="1" s="1"/>
  <c r="G384" i="1"/>
  <c r="I384" i="1" s="1"/>
  <c r="G380" i="1"/>
  <c r="I380" i="1" s="1"/>
  <c r="G376" i="1"/>
  <c r="I376" i="1" s="1"/>
  <c r="G372" i="1"/>
  <c r="I372" i="1" s="1"/>
  <c r="G368" i="1"/>
  <c r="I368" i="1" s="1"/>
  <c r="G364" i="1"/>
  <c r="I364" i="1" s="1"/>
  <c r="G359" i="1"/>
  <c r="I359" i="1" s="1"/>
  <c r="G353" i="1"/>
  <c r="I353" i="1" s="1"/>
  <c r="K353" i="1" s="1"/>
  <c r="G348" i="1"/>
  <c r="I348" i="1" s="1"/>
  <c r="K348" i="1" s="1"/>
  <c r="G343" i="1"/>
  <c r="I343" i="1" s="1"/>
  <c r="G337" i="1"/>
  <c r="I337" i="1" s="1"/>
  <c r="G332" i="1"/>
  <c r="I332" i="1" s="1"/>
  <c r="G327" i="1"/>
  <c r="I327" i="1" s="1"/>
  <c r="G321" i="1"/>
  <c r="I321" i="1" s="1"/>
  <c r="K321" i="1" s="1"/>
  <c r="L321" i="1" s="1"/>
  <c r="M321" i="1" s="1"/>
  <c r="G316" i="1"/>
  <c r="I316" i="1" s="1"/>
  <c r="G311" i="1"/>
  <c r="I311" i="1" s="1"/>
  <c r="G305" i="1"/>
  <c r="I305" i="1" s="1"/>
  <c r="G300" i="1"/>
  <c r="I300" i="1" s="1"/>
  <c r="G295" i="1"/>
  <c r="I295" i="1" s="1"/>
  <c r="G289" i="1"/>
  <c r="I289" i="1" s="1"/>
  <c r="K289" i="1" s="1"/>
  <c r="G284" i="1"/>
  <c r="I284" i="1" s="1"/>
  <c r="K284" i="1" s="1"/>
  <c r="L284" i="1" s="1"/>
  <c r="M284" i="1" s="1"/>
  <c r="G279" i="1"/>
  <c r="I279" i="1" s="1"/>
  <c r="G273" i="1"/>
  <c r="I273" i="1" s="1"/>
  <c r="G268" i="1"/>
  <c r="I268" i="1" s="1"/>
  <c r="G263" i="1"/>
  <c r="I263" i="1" s="1"/>
  <c r="G257" i="1"/>
  <c r="I257" i="1" s="1"/>
  <c r="K257" i="1" s="1"/>
  <c r="G252" i="1"/>
  <c r="I252" i="1" s="1"/>
  <c r="G247" i="1"/>
  <c r="I247" i="1" s="1"/>
  <c r="G241" i="1"/>
  <c r="I241" i="1" s="1"/>
  <c r="G236" i="1"/>
  <c r="I236" i="1" s="1"/>
  <c r="G231" i="1"/>
  <c r="I231" i="1" s="1"/>
  <c r="G224" i="1"/>
  <c r="I224" i="1" s="1"/>
  <c r="G216" i="1"/>
  <c r="I216" i="1" s="1"/>
  <c r="G208" i="1"/>
  <c r="I208" i="1" s="1"/>
  <c r="K208" i="1" s="1"/>
  <c r="L208" i="1" s="1"/>
  <c r="M208" i="1" s="1"/>
  <c r="G200" i="1"/>
  <c r="I200" i="1" s="1"/>
  <c r="G192" i="1"/>
  <c r="I192" i="1" s="1"/>
  <c r="G184" i="1"/>
  <c r="I184" i="1" s="1"/>
  <c r="G176" i="1"/>
  <c r="I176" i="1" s="1"/>
  <c r="K176" i="1" s="1"/>
  <c r="G168" i="1"/>
  <c r="I168" i="1" s="1"/>
  <c r="G160" i="1"/>
  <c r="I160" i="1" s="1"/>
  <c r="G152" i="1"/>
  <c r="I152" i="1" s="1"/>
  <c r="G144" i="1"/>
  <c r="I144" i="1" s="1"/>
  <c r="K144" i="1" s="1"/>
  <c r="G135" i="1"/>
  <c r="I135" i="1" s="1"/>
  <c r="G124" i="1"/>
  <c r="I124" i="1" s="1"/>
  <c r="G112" i="1"/>
  <c r="I112" i="1" s="1"/>
  <c r="G103" i="1"/>
  <c r="I103" i="1" s="1"/>
  <c r="G92" i="1"/>
  <c r="I92" i="1" s="1"/>
  <c r="G71" i="1"/>
  <c r="I71" i="1" s="1"/>
  <c r="G51" i="1"/>
  <c r="I51" i="1" s="1"/>
  <c r="K51" i="1" s="1"/>
  <c r="G31" i="1"/>
  <c r="I31" i="1" s="1"/>
  <c r="K31" i="1" s="1"/>
  <c r="H518" i="1"/>
  <c r="J518" i="1" s="1"/>
  <c r="K518" i="1" s="1"/>
  <c r="H513" i="1"/>
  <c r="J513" i="1" s="1"/>
  <c r="H508" i="1"/>
  <c r="J508" i="1" s="1"/>
  <c r="H502" i="1"/>
  <c r="J502" i="1" s="1"/>
  <c r="K502" i="1" s="1"/>
  <c r="H497" i="1"/>
  <c r="J497" i="1" s="1"/>
  <c r="H489" i="1"/>
  <c r="J489" i="1" s="1"/>
  <c r="H481" i="1"/>
  <c r="J481" i="1" s="1"/>
  <c r="H473" i="1"/>
  <c r="J473" i="1" s="1"/>
  <c r="H465" i="1"/>
  <c r="J465" i="1" s="1"/>
  <c r="H457" i="1"/>
  <c r="J457" i="1" s="1"/>
  <c r="H449" i="1"/>
  <c r="J449" i="1" s="1"/>
  <c r="H441" i="1"/>
  <c r="J441" i="1" s="1"/>
  <c r="H433" i="1"/>
  <c r="J433" i="1" s="1"/>
  <c r="H425" i="1"/>
  <c r="J425" i="1" s="1"/>
  <c r="H417" i="1"/>
  <c r="J417" i="1" s="1"/>
  <c r="H409" i="1"/>
  <c r="J409" i="1" s="1"/>
  <c r="K409" i="1" s="1"/>
  <c r="H401" i="1"/>
  <c r="J401" i="1" s="1"/>
  <c r="H393" i="1"/>
  <c r="J393" i="1" s="1"/>
  <c r="H385" i="1"/>
  <c r="J385" i="1" s="1"/>
  <c r="H377" i="1"/>
  <c r="J377" i="1" s="1"/>
  <c r="K377" i="1" s="1"/>
  <c r="H369" i="1"/>
  <c r="J369" i="1" s="1"/>
  <c r="H361" i="1"/>
  <c r="J361" i="1" s="1"/>
  <c r="H350" i="1"/>
  <c r="J350" i="1" s="1"/>
  <c r="H339" i="1"/>
  <c r="J339" i="1" s="1"/>
  <c r="H329" i="1"/>
  <c r="J329" i="1" s="1"/>
  <c r="H318" i="1"/>
  <c r="J318" i="1" s="1"/>
  <c r="H307" i="1"/>
  <c r="J307" i="1" s="1"/>
  <c r="H297" i="1"/>
  <c r="J297" i="1" s="1"/>
  <c r="H286" i="1"/>
  <c r="J286" i="1" s="1"/>
  <c r="H275" i="1"/>
  <c r="J275" i="1" s="1"/>
  <c r="H265" i="1"/>
  <c r="J265" i="1" s="1"/>
  <c r="H254" i="1"/>
  <c r="J254" i="1" s="1"/>
  <c r="H243" i="1"/>
  <c r="J243" i="1" s="1"/>
  <c r="H233" i="1"/>
  <c r="J233" i="1" s="1"/>
  <c r="H222" i="1"/>
  <c r="J222" i="1" s="1"/>
  <c r="H206" i="1"/>
  <c r="J206" i="1" s="1"/>
  <c r="H190" i="1"/>
  <c r="J190" i="1" s="1"/>
  <c r="H174" i="1"/>
  <c r="J174" i="1" s="1"/>
  <c r="H158" i="1"/>
  <c r="J158" i="1" s="1"/>
  <c r="H142" i="1"/>
  <c r="J142" i="1" s="1"/>
  <c r="H126" i="1"/>
  <c r="J126" i="1" s="1"/>
  <c r="H110" i="1"/>
  <c r="J110" i="1" s="1"/>
  <c r="H94" i="1"/>
  <c r="J94" i="1" s="1"/>
  <c r="H78" i="1"/>
  <c r="J78" i="1" s="1"/>
  <c r="H62" i="1"/>
  <c r="J62" i="1" s="1"/>
  <c r="H46" i="1"/>
  <c r="J46" i="1" s="1"/>
  <c r="H30" i="1"/>
  <c r="J30" i="1" s="1"/>
  <c r="G362" i="1"/>
  <c r="I362" i="1" s="1"/>
  <c r="G358" i="1"/>
  <c r="I358" i="1" s="1"/>
  <c r="G354" i="1"/>
  <c r="I354" i="1" s="1"/>
  <c r="G350" i="1"/>
  <c r="I350" i="1" s="1"/>
  <c r="G346" i="1"/>
  <c r="I346" i="1" s="1"/>
  <c r="G342" i="1"/>
  <c r="I342" i="1" s="1"/>
  <c r="G338" i="1"/>
  <c r="I338" i="1" s="1"/>
  <c r="K338" i="1" s="1"/>
  <c r="G334" i="1"/>
  <c r="I334" i="1" s="1"/>
  <c r="K334" i="1" s="1"/>
  <c r="G330" i="1"/>
  <c r="I330" i="1" s="1"/>
  <c r="K330" i="1" s="1"/>
  <c r="G326" i="1"/>
  <c r="I326" i="1" s="1"/>
  <c r="K326" i="1" s="1"/>
  <c r="G322" i="1"/>
  <c r="I322" i="1" s="1"/>
  <c r="G318" i="1"/>
  <c r="I318" i="1" s="1"/>
  <c r="G314" i="1"/>
  <c r="I314" i="1" s="1"/>
  <c r="G310" i="1"/>
  <c r="I310" i="1" s="1"/>
  <c r="G306" i="1"/>
  <c r="I306" i="1" s="1"/>
  <c r="G302" i="1"/>
  <c r="I302" i="1" s="1"/>
  <c r="G298" i="1"/>
  <c r="I298" i="1" s="1"/>
  <c r="G294" i="1"/>
  <c r="I294" i="1" s="1"/>
  <c r="G290" i="1"/>
  <c r="I290" i="1" s="1"/>
  <c r="G286" i="1"/>
  <c r="I286" i="1" s="1"/>
  <c r="G282" i="1"/>
  <c r="I282" i="1" s="1"/>
  <c r="K282" i="1" s="1"/>
  <c r="G278" i="1"/>
  <c r="I278" i="1" s="1"/>
  <c r="G274" i="1"/>
  <c r="I274" i="1" s="1"/>
  <c r="K274" i="1" s="1"/>
  <c r="G270" i="1"/>
  <c r="I270" i="1" s="1"/>
  <c r="K270" i="1" s="1"/>
  <c r="G266" i="1"/>
  <c r="I266" i="1" s="1"/>
  <c r="G262" i="1"/>
  <c r="I262" i="1" s="1"/>
  <c r="K262" i="1" s="1"/>
  <c r="G258" i="1"/>
  <c r="I258" i="1" s="1"/>
  <c r="G254" i="1"/>
  <c r="I254" i="1" s="1"/>
  <c r="G250" i="1"/>
  <c r="I250" i="1" s="1"/>
  <c r="K250" i="1" s="1"/>
  <c r="G246" i="1"/>
  <c r="I246" i="1" s="1"/>
  <c r="G242" i="1"/>
  <c r="I242" i="1" s="1"/>
  <c r="G238" i="1"/>
  <c r="I238" i="1" s="1"/>
  <c r="G234" i="1"/>
  <c r="I234" i="1" s="1"/>
  <c r="G230" i="1"/>
  <c r="I230" i="1" s="1"/>
  <c r="G226" i="1"/>
  <c r="I226" i="1" s="1"/>
  <c r="G222" i="1"/>
  <c r="I222" i="1" s="1"/>
  <c r="K222" i="1" s="1"/>
  <c r="G218" i="1"/>
  <c r="I218" i="1" s="1"/>
  <c r="G214" i="1"/>
  <c r="I214" i="1" s="1"/>
  <c r="G210" i="1"/>
  <c r="I210" i="1" s="1"/>
  <c r="G206" i="1"/>
  <c r="I206" i="1" s="1"/>
  <c r="G202" i="1"/>
  <c r="I202" i="1" s="1"/>
  <c r="G198" i="1"/>
  <c r="I198" i="1" s="1"/>
  <c r="G194" i="1"/>
  <c r="I194" i="1" s="1"/>
  <c r="K194" i="1" s="1"/>
  <c r="L194" i="1" s="1"/>
  <c r="M194" i="1" s="1"/>
  <c r="G190" i="1"/>
  <c r="I190" i="1" s="1"/>
  <c r="G186" i="1"/>
  <c r="I186" i="1" s="1"/>
  <c r="G182" i="1"/>
  <c r="I182" i="1" s="1"/>
  <c r="G178" i="1"/>
  <c r="I178" i="1" s="1"/>
  <c r="G174" i="1"/>
  <c r="I174" i="1" s="1"/>
  <c r="G170" i="1"/>
  <c r="I170" i="1" s="1"/>
  <c r="G166" i="1"/>
  <c r="I166" i="1" s="1"/>
  <c r="G162" i="1"/>
  <c r="I162" i="1" s="1"/>
  <c r="K162" i="1" s="1"/>
  <c r="L162" i="1" s="1"/>
  <c r="M162" i="1" s="1"/>
  <c r="G158" i="1"/>
  <c r="I158" i="1" s="1"/>
  <c r="G154" i="1"/>
  <c r="I154" i="1" s="1"/>
  <c r="G150" i="1"/>
  <c r="I150" i="1" s="1"/>
  <c r="K150" i="1" s="1"/>
  <c r="G146" i="1"/>
  <c r="I146" i="1" s="1"/>
  <c r="G142" i="1"/>
  <c r="I142" i="1" s="1"/>
  <c r="G138" i="1"/>
  <c r="I138" i="1" s="1"/>
  <c r="G134" i="1"/>
  <c r="I134" i="1" s="1"/>
  <c r="G130" i="1"/>
  <c r="I130" i="1" s="1"/>
  <c r="K130" i="1" s="1"/>
  <c r="G126" i="1"/>
  <c r="I126" i="1" s="1"/>
  <c r="G122" i="1"/>
  <c r="I122" i="1" s="1"/>
  <c r="G118" i="1"/>
  <c r="I118" i="1" s="1"/>
  <c r="G114" i="1"/>
  <c r="I114" i="1" s="1"/>
  <c r="G110" i="1"/>
  <c r="I110" i="1" s="1"/>
  <c r="G106" i="1"/>
  <c r="I106" i="1" s="1"/>
  <c r="G102" i="1"/>
  <c r="I102" i="1" s="1"/>
  <c r="G98" i="1"/>
  <c r="I98" i="1" s="1"/>
  <c r="K98" i="1" s="1"/>
  <c r="L98" i="1" s="1"/>
  <c r="M98" i="1" s="1"/>
  <c r="G94" i="1"/>
  <c r="I94" i="1" s="1"/>
  <c r="G90" i="1"/>
  <c r="I90" i="1" s="1"/>
  <c r="G86" i="1"/>
  <c r="I86" i="1" s="1"/>
  <c r="G82" i="1"/>
  <c r="I82" i="1" s="1"/>
  <c r="G78" i="1"/>
  <c r="I78" i="1" s="1"/>
  <c r="G74" i="1"/>
  <c r="I74" i="1" s="1"/>
  <c r="G70" i="1"/>
  <c r="I70" i="1" s="1"/>
  <c r="K70" i="1" s="1"/>
  <c r="G66" i="1"/>
  <c r="I66" i="1" s="1"/>
  <c r="K66" i="1" s="1"/>
  <c r="G62" i="1"/>
  <c r="I62" i="1" s="1"/>
  <c r="G58" i="1"/>
  <c r="I58" i="1" s="1"/>
  <c r="G54" i="1"/>
  <c r="I54" i="1" s="1"/>
  <c r="G50" i="1"/>
  <c r="I50" i="1" s="1"/>
  <c r="G46" i="1"/>
  <c r="I46" i="1" s="1"/>
  <c r="G42" i="1"/>
  <c r="I42" i="1" s="1"/>
  <c r="G38" i="1"/>
  <c r="I38" i="1" s="1"/>
  <c r="G34" i="1"/>
  <c r="I34" i="1" s="1"/>
  <c r="K34" i="1" s="1"/>
  <c r="L34" i="1" s="1"/>
  <c r="M34" i="1" s="1"/>
  <c r="G30" i="1"/>
  <c r="I30" i="1" s="1"/>
  <c r="G26" i="1"/>
  <c r="I26" i="1" s="1"/>
  <c r="G225" i="1"/>
  <c r="I225" i="1" s="1"/>
  <c r="G221" i="1"/>
  <c r="I221" i="1" s="1"/>
  <c r="G217" i="1"/>
  <c r="I217" i="1" s="1"/>
  <c r="K217" i="1" s="1"/>
  <c r="G213" i="1"/>
  <c r="I213" i="1" s="1"/>
  <c r="G209" i="1"/>
  <c r="I209" i="1" s="1"/>
  <c r="K209" i="1" s="1"/>
  <c r="G205" i="1"/>
  <c r="I205" i="1" s="1"/>
  <c r="G201" i="1"/>
  <c r="I201" i="1" s="1"/>
  <c r="K201" i="1" s="1"/>
  <c r="L201" i="1" s="1"/>
  <c r="M201" i="1" s="1"/>
  <c r="G197" i="1"/>
  <c r="I197" i="1" s="1"/>
  <c r="G193" i="1"/>
  <c r="I193" i="1" s="1"/>
  <c r="K193" i="1" s="1"/>
  <c r="L193" i="1" s="1"/>
  <c r="M193" i="1" s="1"/>
  <c r="G189" i="1"/>
  <c r="I189" i="1" s="1"/>
  <c r="G185" i="1"/>
  <c r="I185" i="1" s="1"/>
  <c r="K185" i="1" s="1"/>
  <c r="G181" i="1"/>
  <c r="I181" i="1" s="1"/>
  <c r="G177" i="1"/>
  <c r="I177" i="1" s="1"/>
  <c r="G173" i="1"/>
  <c r="I173" i="1" s="1"/>
  <c r="G169" i="1"/>
  <c r="I169" i="1" s="1"/>
  <c r="K169" i="1" s="1"/>
  <c r="G165" i="1"/>
  <c r="I165" i="1" s="1"/>
  <c r="G161" i="1"/>
  <c r="I161" i="1" s="1"/>
  <c r="K161" i="1" s="1"/>
  <c r="G157" i="1"/>
  <c r="I157" i="1" s="1"/>
  <c r="G153" i="1"/>
  <c r="I153" i="1" s="1"/>
  <c r="G149" i="1"/>
  <c r="I149" i="1" s="1"/>
  <c r="G145" i="1"/>
  <c r="I145" i="1" s="1"/>
  <c r="K145" i="1" s="1"/>
  <c r="L145" i="1" s="1"/>
  <c r="M145" i="1" s="1"/>
  <c r="G141" i="1"/>
  <c r="I141" i="1" s="1"/>
  <c r="G137" i="1"/>
  <c r="I137" i="1" s="1"/>
  <c r="K137" i="1" s="1"/>
  <c r="L137" i="1" s="1"/>
  <c r="M137" i="1" s="1"/>
  <c r="G133" i="1"/>
  <c r="I133" i="1" s="1"/>
  <c r="G129" i="1"/>
  <c r="I129" i="1" s="1"/>
  <c r="K129" i="1" s="1"/>
  <c r="L129" i="1" s="1"/>
  <c r="M129" i="1" s="1"/>
  <c r="G125" i="1"/>
  <c r="I125" i="1" s="1"/>
  <c r="G121" i="1"/>
  <c r="I121" i="1" s="1"/>
  <c r="K121" i="1" s="1"/>
  <c r="L121" i="1" s="1"/>
  <c r="M121" i="1" s="1"/>
  <c r="G117" i="1"/>
  <c r="I117" i="1" s="1"/>
  <c r="G113" i="1"/>
  <c r="I113" i="1" s="1"/>
  <c r="K113" i="1" s="1"/>
  <c r="G109" i="1"/>
  <c r="I109" i="1" s="1"/>
  <c r="G105" i="1"/>
  <c r="I105" i="1" s="1"/>
  <c r="K105" i="1" s="1"/>
  <c r="G101" i="1"/>
  <c r="I101" i="1" s="1"/>
  <c r="G97" i="1"/>
  <c r="I97" i="1" s="1"/>
  <c r="K97" i="1" s="1"/>
  <c r="G93" i="1"/>
  <c r="I93" i="1" s="1"/>
  <c r="G89" i="1"/>
  <c r="I89" i="1" s="1"/>
  <c r="K89" i="1" s="1"/>
  <c r="G85" i="1"/>
  <c r="I85" i="1" s="1"/>
  <c r="G81" i="1"/>
  <c r="I81" i="1" s="1"/>
  <c r="K81" i="1" s="1"/>
  <c r="G77" i="1"/>
  <c r="I77" i="1" s="1"/>
  <c r="G73" i="1"/>
  <c r="I73" i="1" s="1"/>
  <c r="K73" i="1" s="1"/>
  <c r="G69" i="1"/>
  <c r="I69" i="1" s="1"/>
  <c r="G65" i="1"/>
  <c r="I65" i="1" s="1"/>
  <c r="K65" i="1" s="1"/>
  <c r="G61" i="1"/>
  <c r="I61" i="1" s="1"/>
  <c r="G57" i="1"/>
  <c r="I57" i="1" s="1"/>
  <c r="K57" i="1" s="1"/>
  <c r="G53" i="1"/>
  <c r="I53" i="1" s="1"/>
  <c r="G49" i="1"/>
  <c r="I49" i="1" s="1"/>
  <c r="K49" i="1" s="1"/>
  <c r="L49" i="1" s="1"/>
  <c r="M49" i="1" s="1"/>
  <c r="G45" i="1"/>
  <c r="I45" i="1" s="1"/>
  <c r="G41" i="1"/>
  <c r="I41" i="1" s="1"/>
  <c r="K41" i="1" s="1"/>
  <c r="G37" i="1"/>
  <c r="I37" i="1" s="1"/>
  <c r="G33" i="1"/>
  <c r="I33" i="1" s="1"/>
  <c r="G29" i="1"/>
  <c r="I29" i="1" s="1"/>
  <c r="G25" i="1"/>
  <c r="I25" i="1" s="1"/>
  <c r="K25" i="1" s="1"/>
  <c r="L25" i="1" s="1"/>
  <c r="M25" i="1" s="1"/>
  <c r="G88" i="1"/>
  <c r="I88" i="1" s="1"/>
  <c r="G84" i="1"/>
  <c r="I84" i="1" s="1"/>
  <c r="K84" i="1" s="1"/>
  <c r="G80" i="1"/>
  <c r="I80" i="1" s="1"/>
  <c r="G76" i="1"/>
  <c r="I76" i="1" s="1"/>
  <c r="K76" i="1" s="1"/>
  <c r="G72" i="1"/>
  <c r="I72" i="1" s="1"/>
  <c r="G68" i="1"/>
  <c r="I68" i="1" s="1"/>
  <c r="K68" i="1" s="1"/>
  <c r="G64" i="1"/>
  <c r="I64" i="1" s="1"/>
  <c r="G60" i="1"/>
  <c r="I60" i="1" s="1"/>
  <c r="K60" i="1" s="1"/>
  <c r="G56" i="1"/>
  <c r="I56" i="1" s="1"/>
  <c r="G52" i="1"/>
  <c r="I52" i="1" s="1"/>
  <c r="K52" i="1" s="1"/>
  <c r="G48" i="1"/>
  <c r="I48" i="1" s="1"/>
  <c r="G44" i="1"/>
  <c r="I44" i="1" s="1"/>
  <c r="K44" i="1" s="1"/>
  <c r="L44" i="1" s="1"/>
  <c r="M44" i="1" s="1"/>
  <c r="G40" i="1"/>
  <c r="I40" i="1" s="1"/>
  <c r="G36" i="1"/>
  <c r="I36" i="1" s="1"/>
  <c r="K36" i="1" s="1"/>
  <c r="L36" i="1" s="1"/>
  <c r="M36" i="1" s="1"/>
  <c r="G32" i="1"/>
  <c r="I32" i="1" s="1"/>
  <c r="G28" i="1"/>
  <c r="I28" i="1" s="1"/>
  <c r="K28" i="1" s="1"/>
  <c r="L28" i="1" s="1"/>
  <c r="M28" i="1" s="1"/>
  <c r="K339" i="1"/>
  <c r="K264" i="3"/>
  <c r="K262" i="3"/>
  <c r="L262" i="3" s="1"/>
  <c r="M262" i="3" s="1"/>
  <c r="K214" i="3"/>
  <c r="N214" i="3" s="1"/>
  <c r="K212" i="3"/>
  <c r="L212" i="3" s="1"/>
  <c r="M212" i="3" s="1"/>
  <c r="K102" i="3"/>
  <c r="K88" i="3"/>
  <c r="K239" i="3"/>
  <c r="K220" i="3"/>
  <c r="N220" i="3" s="1"/>
  <c r="K55" i="3"/>
  <c r="K51" i="3"/>
  <c r="K267" i="3"/>
  <c r="K263" i="3"/>
  <c r="N263" i="3" s="1"/>
  <c r="K180" i="3"/>
  <c r="K62" i="3"/>
  <c r="K243" i="3"/>
  <c r="K206" i="3"/>
  <c r="N206" i="3" s="1"/>
  <c r="K196" i="3"/>
  <c r="N196" i="3" s="1"/>
  <c r="K188" i="3"/>
  <c r="K176" i="3"/>
  <c r="N176" i="3" s="1"/>
  <c r="K174" i="3"/>
  <c r="N174" i="3" s="1"/>
  <c r="K172" i="3"/>
  <c r="N172" i="3" s="1"/>
  <c r="K170" i="3"/>
  <c r="K89" i="3"/>
  <c r="K59" i="3"/>
  <c r="N59" i="3" s="1"/>
  <c r="K48" i="3"/>
  <c r="K46" i="3"/>
  <c r="K44" i="3"/>
  <c r="K244" i="3"/>
  <c r="L244" i="3" s="1"/>
  <c r="M244" i="3" s="1"/>
  <c r="K231" i="3"/>
  <c r="L231" i="3" s="1"/>
  <c r="M231" i="3" s="1"/>
  <c r="K120" i="3"/>
  <c r="K97" i="3"/>
  <c r="K258" i="3"/>
  <c r="L258" i="3" s="1"/>
  <c r="M258" i="3" s="1"/>
  <c r="K247" i="3"/>
  <c r="K242" i="3"/>
  <c r="L242" i="3" s="1"/>
  <c r="M242" i="3" s="1"/>
  <c r="K228" i="3"/>
  <c r="L228" i="3" s="1"/>
  <c r="M228" i="3" s="1"/>
  <c r="K198" i="3"/>
  <c r="N198" i="3" s="1"/>
  <c r="K184" i="3"/>
  <c r="K34" i="3"/>
  <c r="K68" i="3"/>
  <c r="L68" i="3" s="1"/>
  <c r="M68" i="3" s="1"/>
  <c r="K124" i="3"/>
  <c r="N124" i="3" s="1"/>
  <c r="K222" i="3"/>
  <c r="N222" i="3" s="1"/>
  <c r="K204" i="3"/>
  <c r="K192" i="3"/>
  <c r="N192" i="3" s="1"/>
  <c r="K182" i="3"/>
  <c r="N182" i="3" s="1"/>
  <c r="K168" i="3"/>
  <c r="K166" i="3"/>
  <c r="K164" i="3"/>
  <c r="N164" i="3" s="1"/>
  <c r="K116" i="3"/>
  <c r="N116" i="3" s="1"/>
  <c r="K108" i="3"/>
  <c r="K105" i="3"/>
  <c r="L105" i="3" s="1"/>
  <c r="M105" i="3" s="1"/>
  <c r="K190" i="3"/>
  <c r="N190" i="3" s="1"/>
  <c r="L176" i="3"/>
  <c r="M176" i="3" s="1"/>
  <c r="K175" i="3"/>
  <c r="N175" i="3" s="1"/>
  <c r="K171" i="3"/>
  <c r="N171" i="3" s="1"/>
  <c r="K144" i="3"/>
  <c r="N144" i="3" s="1"/>
  <c r="K142" i="3"/>
  <c r="N142" i="3" s="1"/>
  <c r="K126" i="3"/>
  <c r="K96" i="3"/>
  <c r="K58" i="3"/>
  <c r="L58" i="3" s="1"/>
  <c r="M58" i="3" s="1"/>
  <c r="K57" i="3"/>
  <c r="L57" i="3" s="1"/>
  <c r="M57" i="3" s="1"/>
  <c r="K42" i="3"/>
  <c r="K266" i="3"/>
  <c r="L266" i="3" s="1"/>
  <c r="M266" i="3" s="1"/>
  <c r="K259" i="3"/>
  <c r="N259" i="3" s="1"/>
  <c r="K250" i="3"/>
  <c r="L250" i="3" s="1"/>
  <c r="M250" i="3" s="1"/>
  <c r="K240" i="3"/>
  <c r="K178" i="3"/>
  <c r="L178" i="3" s="1"/>
  <c r="M178" i="3" s="1"/>
  <c r="K167" i="3"/>
  <c r="N167" i="3" s="1"/>
  <c r="K163" i="3"/>
  <c r="N163" i="3" s="1"/>
  <c r="K161" i="3"/>
  <c r="K148" i="3"/>
  <c r="K139" i="3"/>
  <c r="L139" i="3" s="1"/>
  <c r="M139" i="3" s="1"/>
  <c r="K134" i="3"/>
  <c r="L134" i="3" s="1"/>
  <c r="M134" i="3" s="1"/>
  <c r="K129" i="3"/>
  <c r="K63" i="3"/>
  <c r="K53" i="3"/>
  <c r="L53" i="3" s="1"/>
  <c r="M53" i="3" s="1"/>
  <c r="K49" i="3"/>
  <c r="L49" i="3" s="1"/>
  <c r="M49" i="3" s="1"/>
  <c r="K47" i="3"/>
  <c r="K36" i="3"/>
  <c r="L89" i="3"/>
  <c r="M89" i="3" s="1"/>
  <c r="N89" i="3"/>
  <c r="K269" i="3"/>
  <c r="K261" i="3"/>
  <c r="K253" i="3"/>
  <c r="K251" i="3"/>
  <c r="N251" i="3" s="1"/>
  <c r="K248" i="3"/>
  <c r="N248" i="3" s="1"/>
  <c r="K236" i="3"/>
  <c r="N236" i="3" s="1"/>
  <c r="K234" i="3"/>
  <c r="K158" i="3"/>
  <c r="N158" i="3" s="1"/>
  <c r="K140" i="3"/>
  <c r="N140" i="3" s="1"/>
  <c r="K98" i="3"/>
  <c r="L98" i="3" s="1"/>
  <c r="M98" i="3" s="1"/>
  <c r="K90" i="3"/>
  <c r="K82" i="3"/>
  <c r="L82" i="3" s="1"/>
  <c r="M82" i="3" s="1"/>
  <c r="L80" i="3"/>
  <c r="M80" i="3" s="1"/>
  <c r="N80" i="3"/>
  <c r="K74" i="3"/>
  <c r="L72" i="3"/>
  <c r="M72" i="3" s="1"/>
  <c r="N72" i="3"/>
  <c r="K66" i="3"/>
  <c r="N66" i="3" s="1"/>
  <c r="K50" i="3"/>
  <c r="K268" i="3"/>
  <c r="L268" i="3" s="1"/>
  <c r="M268" i="3" s="1"/>
  <c r="K260" i="3"/>
  <c r="L260" i="3" s="1"/>
  <c r="M260" i="3" s="1"/>
  <c r="K252" i="3"/>
  <c r="K241" i="3"/>
  <c r="K238" i="3"/>
  <c r="L238" i="3" s="1"/>
  <c r="M238" i="3" s="1"/>
  <c r="K235" i="3"/>
  <c r="L235" i="3" s="1"/>
  <c r="M235" i="3" s="1"/>
  <c r="N178" i="3"/>
  <c r="K109" i="3"/>
  <c r="N109" i="3" s="1"/>
  <c r="N105" i="3"/>
  <c r="K265" i="3"/>
  <c r="K257" i="3"/>
  <c r="L172" i="3"/>
  <c r="M172" i="3" s="1"/>
  <c r="K86" i="3"/>
  <c r="K84" i="3"/>
  <c r="K78" i="3"/>
  <c r="L78" i="3" s="1"/>
  <c r="M78" i="3" s="1"/>
  <c r="K76" i="3"/>
  <c r="K70" i="3"/>
  <c r="N53" i="3"/>
  <c r="K245" i="3"/>
  <c r="K233" i="3"/>
  <c r="L233" i="3" s="1"/>
  <c r="M233" i="3" s="1"/>
  <c r="K226" i="3"/>
  <c r="K218" i="3"/>
  <c r="N218" i="3" s="1"/>
  <c r="K173" i="3"/>
  <c r="K165" i="3"/>
  <c r="K162" i="3"/>
  <c r="N162" i="3" s="1"/>
  <c r="K153" i="3"/>
  <c r="K130" i="3"/>
  <c r="N130" i="3" s="1"/>
  <c r="K121" i="3"/>
  <c r="L121" i="3" s="1"/>
  <c r="M121" i="3" s="1"/>
  <c r="K101" i="3"/>
  <c r="K99" i="3"/>
  <c r="K87" i="3"/>
  <c r="K83" i="3"/>
  <c r="N83" i="3" s="1"/>
  <c r="K79" i="3"/>
  <c r="L79" i="3" s="1"/>
  <c r="M79" i="3" s="1"/>
  <c r="K75" i="3"/>
  <c r="K71" i="3"/>
  <c r="K67" i="3"/>
  <c r="L67" i="3" s="1"/>
  <c r="M67" i="3" s="1"/>
  <c r="K61" i="3"/>
  <c r="L45" i="3"/>
  <c r="M45" i="3" s="1"/>
  <c r="K39" i="3"/>
  <c r="K229" i="3"/>
  <c r="N229" i="3" s="1"/>
  <c r="K224" i="3"/>
  <c r="N224" i="3" s="1"/>
  <c r="K216" i="3"/>
  <c r="N216" i="3" s="1"/>
  <c r="K210" i="3"/>
  <c r="K202" i="3"/>
  <c r="N202" i="3" s="1"/>
  <c r="K160" i="3"/>
  <c r="L160" i="3" s="1"/>
  <c r="M160" i="3" s="1"/>
  <c r="K147" i="3"/>
  <c r="K146" i="3"/>
  <c r="K138" i="3"/>
  <c r="N138" i="3" s="1"/>
  <c r="K131" i="3"/>
  <c r="L131" i="3" s="1"/>
  <c r="M131" i="3" s="1"/>
  <c r="K128" i="3"/>
  <c r="K115" i="3"/>
  <c r="K114" i="3"/>
  <c r="K103" i="3"/>
  <c r="L103" i="3" s="1"/>
  <c r="M103" i="3" s="1"/>
  <c r="K100" i="3"/>
  <c r="K60" i="3"/>
  <c r="K56" i="3"/>
  <c r="K40" i="3"/>
  <c r="L40" i="3" s="1"/>
  <c r="M40" i="3" s="1"/>
  <c r="K249" i="3"/>
  <c r="K237" i="3"/>
  <c r="K230" i="3"/>
  <c r="L230" i="3" s="1"/>
  <c r="M230" i="3" s="1"/>
  <c r="K208" i="3"/>
  <c r="N208" i="3" s="1"/>
  <c r="K200" i="3"/>
  <c r="N200" i="3" s="1"/>
  <c r="K194" i="3"/>
  <c r="K186" i="3"/>
  <c r="N186" i="3" s="1"/>
  <c r="K177" i="3"/>
  <c r="K169" i="3"/>
  <c r="K155" i="3"/>
  <c r="K154" i="3"/>
  <c r="K136" i="3"/>
  <c r="N136" i="3" s="1"/>
  <c r="K132" i="3"/>
  <c r="N132" i="3" s="1"/>
  <c r="K123" i="3"/>
  <c r="K122" i="3"/>
  <c r="K112" i="3"/>
  <c r="N112" i="3" s="1"/>
  <c r="K104" i="3"/>
  <c r="K64" i="3"/>
  <c r="K41" i="3"/>
  <c r="L41" i="3" s="1"/>
  <c r="M41" i="3" s="1"/>
  <c r="L267" i="3"/>
  <c r="M267" i="3" s="1"/>
  <c r="N267" i="3"/>
  <c r="L259" i="3"/>
  <c r="M259" i="3" s="1"/>
  <c r="L251" i="3"/>
  <c r="M251" i="3" s="1"/>
  <c r="L243" i="3"/>
  <c r="M243" i="3" s="1"/>
  <c r="N243" i="3"/>
  <c r="L263" i="3"/>
  <c r="M263" i="3" s="1"/>
  <c r="L255" i="3"/>
  <c r="M255" i="3" s="1"/>
  <c r="N255" i="3"/>
  <c r="L247" i="3"/>
  <c r="M247" i="3" s="1"/>
  <c r="N247" i="3"/>
  <c r="L227" i="3"/>
  <c r="M227" i="3" s="1"/>
  <c r="N227" i="3"/>
  <c r="N212" i="3"/>
  <c r="L208" i="3"/>
  <c r="M208" i="3" s="1"/>
  <c r="L132" i="3"/>
  <c r="M132" i="3" s="1"/>
  <c r="L90" i="3"/>
  <c r="M90" i="3" s="1"/>
  <c r="N90" i="3"/>
  <c r="L71" i="3"/>
  <c r="M71" i="3" s="1"/>
  <c r="N71" i="3"/>
  <c r="L34" i="3"/>
  <c r="M34" i="3" s="1"/>
  <c r="N34" i="3"/>
  <c r="L241" i="3"/>
  <c r="M241" i="3" s="1"/>
  <c r="N241" i="3"/>
  <c r="L239" i="3"/>
  <c r="M239" i="3" s="1"/>
  <c r="N239" i="3"/>
  <c r="L218" i="3"/>
  <c r="M218" i="3" s="1"/>
  <c r="L216" i="3"/>
  <c r="M216" i="3" s="1"/>
  <c r="N204" i="3"/>
  <c r="L204" i="3"/>
  <c r="M204" i="3" s="1"/>
  <c r="L200" i="3"/>
  <c r="M200" i="3" s="1"/>
  <c r="N188" i="3"/>
  <c r="L188" i="3"/>
  <c r="M188" i="3" s="1"/>
  <c r="N184" i="3"/>
  <c r="L184" i="3"/>
  <c r="M184" i="3" s="1"/>
  <c r="N148" i="3"/>
  <c r="L148" i="3"/>
  <c r="M148" i="3" s="1"/>
  <c r="L144" i="3"/>
  <c r="M144" i="3" s="1"/>
  <c r="L142" i="3"/>
  <c r="M142" i="3" s="1"/>
  <c r="L106" i="3"/>
  <c r="M106" i="3" s="1"/>
  <c r="N106" i="3"/>
  <c r="L93" i="3"/>
  <c r="M93" i="3" s="1"/>
  <c r="N93" i="3"/>
  <c r="L264" i="3"/>
  <c r="M264" i="3" s="1"/>
  <c r="N264" i="3"/>
  <c r="N260" i="3"/>
  <c r="L256" i="3"/>
  <c r="M256" i="3" s="1"/>
  <c r="N256" i="3"/>
  <c r="L252" i="3"/>
  <c r="M252" i="3" s="1"/>
  <c r="N252" i="3"/>
  <c r="L248" i="3"/>
  <c r="M248" i="3" s="1"/>
  <c r="L237" i="3"/>
  <c r="M237" i="3" s="1"/>
  <c r="N237" i="3"/>
  <c r="L196" i="3"/>
  <c r="M196" i="3" s="1"/>
  <c r="N180" i="3"/>
  <c r="L180" i="3"/>
  <c r="M180" i="3" s="1"/>
  <c r="L153" i="3"/>
  <c r="M153" i="3" s="1"/>
  <c r="N153" i="3"/>
  <c r="N139" i="3"/>
  <c r="L109" i="3"/>
  <c r="M109" i="3" s="1"/>
  <c r="L87" i="3"/>
  <c r="M87" i="3" s="1"/>
  <c r="N87" i="3"/>
  <c r="N79" i="3"/>
  <c r="L75" i="3"/>
  <c r="M75" i="3" s="1"/>
  <c r="N75" i="3"/>
  <c r="L63" i="3"/>
  <c r="M63" i="3" s="1"/>
  <c r="N63" i="3"/>
  <c r="L39" i="3"/>
  <c r="M39" i="3" s="1"/>
  <c r="N39" i="3"/>
  <c r="L36" i="3"/>
  <c r="M36" i="3" s="1"/>
  <c r="N36" i="3"/>
  <c r="L236" i="3"/>
  <c r="M236" i="3" s="1"/>
  <c r="K225" i="3"/>
  <c r="K209" i="3"/>
  <c r="K193" i="3"/>
  <c r="N166" i="3"/>
  <c r="L166" i="3"/>
  <c r="M166" i="3" s="1"/>
  <c r="L92" i="3"/>
  <c r="M92" i="3" s="1"/>
  <c r="N92" i="3"/>
  <c r="N266" i="3"/>
  <c r="N262" i="3"/>
  <c r="N254" i="3"/>
  <c r="N246" i="3"/>
  <c r="N242" i="3"/>
  <c r="L240" i="3"/>
  <c r="M240" i="3" s="1"/>
  <c r="N240" i="3"/>
  <c r="L232" i="3"/>
  <c r="M232" i="3" s="1"/>
  <c r="N232" i="3"/>
  <c r="K217" i="3"/>
  <c r="K201" i="3"/>
  <c r="K185" i="3"/>
  <c r="N170" i="3"/>
  <c r="L170" i="3"/>
  <c r="M170" i="3" s="1"/>
  <c r="L108" i="3"/>
  <c r="M108" i="3" s="1"/>
  <c r="N108" i="3"/>
  <c r="K207" i="3"/>
  <c r="K183" i="3"/>
  <c r="K113" i="3"/>
  <c r="L99" i="3"/>
  <c r="M99" i="3" s="1"/>
  <c r="N99" i="3"/>
  <c r="L96" i="3"/>
  <c r="M96" i="3" s="1"/>
  <c r="N96" i="3"/>
  <c r="L46" i="3"/>
  <c r="M46" i="3" s="1"/>
  <c r="N46" i="3"/>
  <c r="N40" i="3"/>
  <c r="L37" i="3"/>
  <c r="M37" i="3" s="1"/>
  <c r="N37" i="3"/>
  <c r="L222" i="3"/>
  <c r="M222" i="3" s="1"/>
  <c r="K221" i="3"/>
  <c r="L214" i="3"/>
  <c r="M214" i="3" s="1"/>
  <c r="K213" i="3"/>
  <c r="K205" i="3"/>
  <c r="K197" i="3"/>
  <c r="K189" i="3"/>
  <c r="K181" i="3"/>
  <c r="N160" i="3"/>
  <c r="L156" i="3"/>
  <c r="M156" i="3" s="1"/>
  <c r="K137" i="3"/>
  <c r="L130" i="3"/>
  <c r="M130" i="3" s="1"/>
  <c r="N128" i="3"/>
  <c r="L128" i="3"/>
  <c r="M128" i="3" s="1"/>
  <c r="N126" i="3"/>
  <c r="L126" i="3"/>
  <c r="M126" i="3" s="1"/>
  <c r="K110" i="3"/>
  <c r="L100" i="3"/>
  <c r="M100" i="3" s="1"/>
  <c r="N100" i="3"/>
  <c r="L97" i="3"/>
  <c r="M97" i="3" s="1"/>
  <c r="N97" i="3"/>
  <c r="K94" i="3"/>
  <c r="L54" i="3"/>
  <c r="M54" i="3" s="1"/>
  <c r="N54" i="3"/>
  <c r="N49" i="3"/>
  <c r="L47" i="3"/>
  <c r="M47" i="3" s="1"/>
  <c r="N47" i="3"/>
  <c r="K223" i="3"/>
  <c r="K215" i="3"/>
  <c r="K199" i="3"/>
  <c r="K191" i="3"/>
  <c r="K145" i="3"/>
  <c r="N134" i="3"/>
  <c r="K219" i="3"/>
  <c r="K211" i="3"/>
  <c r="K203" i="3"/>
  <c r="K195" i="3"/>
  <c r="K187" i="3"/>
  <c r="K179" i="3"/>
  <c r="L175" i="3"/>
  <c r="M175" i="3" s="1"/>
  <c r="L171" i="3"/>
  <c r="M171" i="3" s="1"/>
  <c r="L161" i="3"/>
  <c r="M161" i="3" s="1"/>
  <c r="N161" i="3"/>
  <c r="N152" i="3"/>
  <c r="L152" i="3"/>
  <c r="M152" i="3" s="1"/>
  <c r="N150" i="3"/>
  <c r="L150" i="3"/>
  <c r="M150" i="3" s="1"/>
  <c r="L129" i="3"/>
  <c r="M129" i="3" s="1"/>
  <c r="N129" i="3"/>
  <c r="N120" i="3"/>
  <c r="L120" i="3"/>
  <c r="M120" i="3" s="1"/>
  <c r="N118" i="3"/>
  <c r="L118" i="3"/>
  <c r="M118" i="3" s="1"/>
  <c r="L104" i="3"/>
  <c r="M104" i="3" s="1"/>
  <c r="N104" i="3"/>
  <c r="L102" i="3"/>
  <c r="M102" i="3" s="1"/>
  <c r="N102" i="3"/>
  <c r="L86" i="3"/>
  <c r="M86" i="3" s="1"/>
  <c r="N86" i="3"/>
  <c r="L74" i="3"/>
  <c r="M74" i="3" s="1"/>
  <c r="N74" i="3"/>
  <c r="L70" i="3"/>
  <c r="M70" i="3" s="1"/>
  <c r="N70" i="3"/>
  <c r="L66" i="3"/>
  <c r="M66" i="3" s="1"/>
  <c r="L62" i="3"/>
  <c r="M62" i="3" s="1"/>
  <c r="N62" i="3"/>
  <c r="L55" i="3"/>
  <c r="M55" i="3" s="1"/>
  <c r="N55" i="3"/>
  <c r="K159" i="3"/>
  <c r="K151" i="3"/>
  <c r="K143" i="3"/>
  <c r="K135" i="3"/>
  <c r="K127" i="3"/>
  <c r="K119" i="3"/>
  <c r="K111" i="3"/>
  <c r="K95" i="3"/>
  <c r="L88" i="3"/>
  <c r="M88" i="3" s="1"/>
  <c r="N88" i="3"/>
  <c r="K85" i="3"/>
  <c r="K81" i="3"/>
  <c r="K77" i="3"/>
  <c r="K73" i="3"/>
  <c r="K69" i="3"/>
  <c r="K65" i="3"/>
  <c r="L60" i="3"/>
  <c r="M60" i="3" s="1"/>
  <c r="N60" i="3"/>
  <c r="L52" i="3"/>
  <c r="M52" i="3" s="1"/>
  <c r="N52" i="3"/>
  <c r="L44" i="3"/>
  <c r="M44" i="3" s="1"/>
  <c r="N44" i="3"/>
  <c r="K157" i="3"/>
  <c r="K149" i="3"/>
  <c r="K141" i="3"/>
  <c r="K133" i="3"/>
  <c r="K125" i="3"/>
  <c r="K117" i="3"/>
  <c r="K107" i="3"/>
  <c r="K91" i="3"/>
  <c r="L50" i="3"/>
  <c r="M50" i="3" s="1"/>
  <c r="N50" i="3"/>
  <c r="L42" i="3"/>
  <c r="M42" i="3" s="1"/>
  <c r="N42" i="3"/>
  <c r="L59" i="3"/>
  <c r="M59" i="3" s="1"/>
  <c r="L51" i="3"/>
  <c r="M51" i="3" s="1"/>
  <c r="N51" i="3"/>
  <c r="L43" i="3"/>
  <c r="M43" i="3" s="1"/>
  <c r="N43" i="3"/>
  <c r="L38" i="3"/>
  <c r="M38" i="3" s="1"/>
  <c r="N38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L263" i="6" l="1"/>
  <c r="M263" i="6" s="1"/>
  <c r="N49" i="6"/>
  <c r="P49" i="6" s="1"/>
  <c r="N139" i="6"/>
  <c r="L317" i="6"/>
  <c r="M317" i="6" s="1"/>
  <c r="N81" i="6"/>
  <c r="N468" i="6"/>
  <c r="O468" i="6" s="1"/>
  <c r="N333" i="6"/>
  <c r="L151" i="6"/>
  <c r="M151" i="6" s="1"/>
  <c r="P427" i="6"/>
  <c r="L491" i="6"/>
  <c r="M491" i="6" s="1"/>
  <c r="N97" i="6"/>
  <c r="O97" i="6" s="1"/>
  <c r="L125" i="6"/>
  <c r="M125" i="6" s="1"/>
  <c r="L455" i="6"/>
  <c r="M455" i="6" s="1"/>
  <c r="P455" i="6"/>
  <c r="N72" i="6"/>
  <c r="P72" i="6" s="1"/>
  <c r="N215" i="6"/>
  <c r="P215" i="6" s="1"/>
  <c r="N111" i="6"/>
  <c r="P111" i="6" s="1"/>
  <c r="N355" i="6"/>
  <c r="P355" i="6" s="1"/>
  <c r="N313" i="6"/>
  <c r="P313" i="6" s="1"/>
  <c r="L383" i="6"/>
  <c r="M383" i="6" s="1"/>
  <c r="N341" i="6"/>
  <c r="O341" i="6" s="1"/>
  <c r="L231" i="6"/>
  <c r="M231" i="6" s="1"/>
  <c r="N61" i="6"/>
  <c r="P61" i="6" s="1"/>
  <c r="L269" i="6"/>
  <c r="M269" i="6" s="1"/>
  <c r="N98" i="6"/>
  <c r="P98" i="6" s="1"/>
  <c r="N299" i="6"/>
  <c r="O299" i="6" s="1"/>
  <c r="N156" i="6"/>
  <c r="P156" i="6" s="1"/>
  <c r="N203" i="6"/>
  <c r="P203" i="6" s="1"/>
  <c r="L91" i="6"/>
  <c r="M91" i="6" s="1"/>
  <c r="L55" i="6"/>
  <c r="M55" i="6" s="1"/>
  <c r="N41" i="6"/>
  <c r="P41" i="6" s="1"/>
  <c r="N239" i="6"/>
  <c r="O239" i="6" s="1"/>
  <c r="N157" i="6"/>
  <c r="O447" i="6"/>
  <c r="N188" i="6"/>
  <c r="P188" i="6" s="1"/>
  <c r="N112" i="6"/>
  <c r="O112" i="6" s="1"/>
  <c r="L329" i="6"/>
  <c r="M329" i="6" s="1"/>
  <c r="L167" i="6"/>
  <c r="M167" i="6" s="1"/>
  <c r="N77" i="6"/>
  <c r="O77" i="6" s="1"/>
  <c r="N425" i="6"/>
  <c r="O425" i="6" s="1"/>
  <c r="N308" i="6"/>
  <c r="P308" i="6" s="1"/>
  <c r="L419" i="6"/>
  <c r="M419" i="6" s="1"/>
  <c r="N172" i="6"/>
  <c r="P172" i="6" s="1"/>
  <c r="N107" i="6"/>
  <c r="P107" i="6" s="1"/>
  <c r="N29" i="6"/>
  <c r="P29" i="6" s="1"/>
  <c r="L129" i="6"/>
  <c r="M129" i="6" s="1"/>
  <c r="N173" i="6"/>
  <c r="P173" i="6" s="1"/>
  <c r="L57" i="6"/>
  <c r="M57" i="6" s="1"/>
  <c r="N297" i="6"/>
  <c r="O297" i="6" s="1"/>
  <c r="L119" i="6"/>
  <c r="M119" i="6" s="1"/>
  <c r="L501" i="6"/>
  <c r="M501" i="6" s="1"/>
  <c r="N235" i="6"/>
  <c r="P235" i="6" s="1"/>
  <c r="N105" i="6"/>
  <c r="P105" i="6" s="1"/>
  <c r="N520" i="6"/>
  <c r="P520" i="6" s="1"/>
  <c r="N150" i="6"/>
  <c r="P150" i="6" s="1"/>
  <c r="N146" i="6"/>
  <c r="P146" i="6" s="1"/>
  <c r="N130" i="6"/>
  <c r="P130" i="6" s="1"/>
  <c r="N83" i="6"/>
  <c r="P83" i="6" s="1"/>
  <c r="L233" i="6"/>
  <c r="M233" i="6" s="1"/>
  <c r="N117" i="6"/>
  <c r="P117" i="6" s="1"/>
  <c r="L448" i="6"/>
  <c r="M448" i="6" s="1"/>
  <c r="N106" i="6"/>
  <c r="P106" i="6" s="1"/>
  <c r="N343" i="6"/>
  <c r="P343" i="6" s="1"/>
  <c r="L101" i="6"/>
  <c r="M101" i="6" s="1"/>
  <c r="N465" i="6"/>
  <c r="O465" i="6" s="1"/>
  <c r="N204" i="6"/>
  <c r="P204" i="6" s="1"/>
  <c r="N164" i="6"/>
  <c r="P164" i="6" s="1"/>
  <c r="N23" i="6"/>
  <c r="O23" i="6" s="1"/>
  <c r="L193" i="6"/>
  <c r="M193" i="6" s="1"/>
  <c r="N517" i="6"/>
  <c r="O517" i="6" s="1"/>
  <c r="L428" i="6"/>
  <c r="M428" i="6" s="1"/>
  <c r="N397" i="6"/>
  <c r="P397" i="6" s="1"/>
  <c r="L51" i="6"/>
  <c r="M51" i="6" s="1"/>
  <c r="N85" i="6"/>
  <c r="P85" i="6" s="1"/>
  <c r="N199" i="6"/>
  <c r="P199" i="6" s="1"/>
  <c r="L497" i="6"/>
  <c r="M497" i="6" s="1"/>
  <c r="N323" i="6"/>
  <c r="O323" i="6" s="1"/>
  <c r="L227" i="6"/>
  <c r="M227" i="6" s="1"/>
  <c r="N108" i="6"/>
  <c r="P108" i="6" s="1"/>
  <c r="N82" i="6"/>
  <c r="P82" i="6" s="1"/>
  <c r="L476" i="6"/>
  <c r="M476" i="6" s="1"/>
  <c r="L185" i="6"/>
  <c r="M185" i="6" s="1"/>
  <c r="N408" i="6"/>
  <c r="O408" i="6" s="1"/>
  <c r="L71" i="6"/>
  <c r="M71" i="6" s="1"/>
  <c r="L243" i="6"/>
  <c r="M243" i="6" s="1"/>
  <c r="N134" i="6"/>
  <c r="P134" i="6" s="1"/>
  <c r="N74" i="6"/>
  <c r="O74" i="6" s="1"/>
  <c r="N373" i="6"/>
  <c r="P373" i="6" s="1"/>
  <c r="L225" i="6"/>
  <c r="M225" i="6" s="1"/>
  <c r="P443" i="6"/>
  <c r="L345" i="6"/>
  <c r="M345" i="6" s="1"/>
  <c r="N311" i="6"/>
  <c r="P311" i="6" s="1"/>
  <c r="L307" i="6"/>
  <c r="M307" i="6" s="1"/>
  <c r="L291" i="6"/>
  <c r="M291" i="6" s="1"/>
  <c r="L275" i="6"/>
  <c r="M275" i="6" s="1"/>
  <c r="N208" i="6"/>
  <c r="P208" i="6" s="1"/>
  <c r="N110" i="6"/>
  <c r="P110" i="6" s="1"/>
  <c r="L309" i="6"/>
  <c r="M309" i="6" s="1"/>
  <c r="N201" i="6"/>
  <c r="P201" i="6" s="1"/>
  <c r="L449" i="6"/>
  <c r="M449" i="6" s="1"/>
  <c r="N461" i="6"/>
  <c r="P461" i="6" s="1"/>
  <c r="L37" i="6"/>
  <c r="M37" i="6" s="1"/>
  <c r="N285" i="6"/>
  <c r="P285" i="6" s="1"/>
  <c r="L489" i="6"/>
  <c r="M489" i="6" s="1"/>
  <c r="L259" i="6"/>
  <c r="M259" i="6" s="1"/>
  <c r="L412" i="6"/>
  <c r="M412" i="6" s="1"/>
  <c r="L271" i="6"/>
  <c r="M271" i="6" s="1"/>
  <c r="L45" i="6"/>
  <c r="M45" i="6" s="1"/>
  <c r="L456" i="6"/>
  <c r="M456" i="6" s="1"/>
  <c r="N73" i="6"/>
  <c r="P73" i="6" s="1"/>
  <c r="L421" i="6"/>
  <c r="M421" i="6" s="1"/>
  <c r="L177" i="6"/>
  <c r="M177" i="6" s="1"/>
  <c r="N140" i="6"/>
  <c r="P140" i="6" s="1"/>
  <c r="L209" i="6"/>
  <c r="M209" i="6" s="1"/>
  <c r="O449" i="6"/>
  <c r="P449" i="6"/>
  <c r="O421" i="6"/>
  <c r="P421" i="6"/>
  <c r="N120" i="6"/>
  <c r="P120" i="6" s="1"/>
  <c r="N88" i="6"/>
  <c r="P88" i="6" s="1"/>
  <c r="N361" i="6"/>
  <c r="P361" i="6" s="1"/>
  <c r="L131" i="6"/>
  <c r="M131" i="6" s="1"/>
  <c r="N31" i="6"/>
  <c r="P31" i="6" s="1"/>
  <c r="N175" i="6"/>
  <c r="P175" i="6" s="1"/>
  <c r="N349" i="6"/>
  <c r="O349" i="6" s="1"/>
  <c r="N121" i="6"/>
  <c r="O121" i="6" s="1"/>
  <c r="N300" i="6"/>
  <c r="P300" i="6" s="1"/>
  <c r="L515" i="6"/>
  <c r="M515" i="6" s="1"/>
  <c r="L485" i="6"/>
  <c r="M485" i="6" s="1"/>
  <c r="L251" i="6"/>
  <c r="M251" i="6" s="1"/>
  <c r="N196" i="6"/>
  <c r="P196" i="6" s="1"/>
  <c r="N114" i="6"/>
  <c r="P114" i="6" s="1"/>
  <c r="N432" i="6"/>
  <c r="P432" i="6" s="1"/>
  <c r="L99" i="6"/>
  <c r="M99" i="6" s="1"/>
  <c r="L95" i="6"/>
  <c r="M95" i="6" s="1"/>
  <c r="L521" i="6"/>
  <c r="M521" i="6" s="1"/>
  <c r="N287" i="6"/>
  <c r="P287" i="6" s="1"/>
  <c r="N123" i="6"/>
  <c r="P123" i="6" s="1"/>
  <c r="L365" i="6"/>
  <c r="M365" i="6" s="1"/>
  <c r="N409" i="6"/>
  <c r="O409" i="6" s="1"/>
  <c r="N268" i="6"/>
  <c r="P268" i="6" s="1"/>
  <c r="L483" i="6"/>
  <c r="M483" i="6" s="1"/>
  <c r="K242" i="6"/>
  <c r="L242" i="6" s="1"/>
  <c r="M242" i="6" s="1"/>
  <c r="K262" i="6"/>
  <c r="L262" i="6" s="1"/>
  <c r="M262" i="6" s="1"/>
  <c r="K286" i="6"/>
  <c r="K350" i="6"/>
  <c r="L350" i="6" s="1"/>
  <c r="M350" i="6" s="1"/>
  <c r="K394" i="6"/>
  <c r="N394" i="6" s="1"/>
  <c r="K418" i="6"/>
  <c r="N418" i="6" s="1"/>
  <c r="K446" i="6"/>
  <c r="L446" i="6" s="1"/>
  <c r="M446" i="6" s="1"/>
  <c r="K470" i="6"/>
  <c r="N470" i="6" s="1"/>
  <c r="K494" i="6"/>
  <c r="N494" i="6" s="1"/>
  <c r="K518" i="6"/>
  <c r="N518" i="6" s="1"/>
  <c r="K218" i="6"/>
  <c r="N218" i="6" s="1"/>
  <c r="K374" i="6"/>
  <c r="N374" i="6" s="1"/>
  <c r="K462" i="6"/>
  <c r="N462" i="6" s="1"/>
  <c r="O462" i="6" s="1"/>
  <c r="K486" i="6"/>
  <c r="L486" i="6" s="1"/>
  <c r="M486" i="6" s="1"/>
  <c r="N277" i="6"/>
  <c r="O277" i="6" s="1"/>
  <c r="K410" i="6"/>
  <c r="L410" i="6" s="1"/>
  <c r="M410" i="6" s="1"/>
  <c r="K322" i="6"/>
  <c r="N322" i="6" s="1"/>
  <c r="K386" i="6"/>
  <c r="N386" i="6" s="1"/>
  <c r="K426" i="6"/>
  <c r="L426" i="6" s="1"/>
  <c r="M426" i="6" s="1"/>
  <c r="K450" i="6"/>
  <c r="N450" i="6" s="1"/>
  <c r="L407" i="6"/>
  <c r="M407" i="6" s="1"/>
  <c r="N84" i="6"/>
  <c r="P84" i="6" s="1"/>
  <c r="N464" i="6"/>
  <c r="O464" i="6" s="1"/>
  <c r="N179" i="6"/>
  <c r="P179" i="6" s="1"/>
  <c r="N75" i="6"/>
  <c r="P75" i="6" s="1"/>
  <c r="N135" i="6"/>
  <c r="P135" i="6" s="1"/>
  <c r="N169" i="6"/>
  <c r="P169" i="6" s="1"/>
  <c r="N137" i="6"/>
  <c r="P137" i="6" s="1"/>
  <c r="L109" i="6"/>
  <c r="M109" i="6" s="1"/>
  <c r="N276" i="6"/>
  <c r="O276" i="6" s="1"/>
  <c r="N211" i="6"/>
  <c r="P211" i="6" s="1"/>
  <c r="N217" i="6"/>
  <c r="P217" i="6" s="1"/>
  <c r="L195" i="6"/>
  <c r="M195" i="6" s="1"/>
  <c r="N316" i="6"/>
  <c r="O433" i="6"/>
  <c r="N487" i="6"/>
  <c r="O487" i="6" s="1"/>
  <c r="O292" i="6"/>
  <c r="N191" i="6"/>
  <c r="P191" i="6" s="1"/>
  <c r="L165" i="6"/>
  <c r="M165" i="6" s="1"/>
  <c r="L69" i="6"/>
  <c r="M69" i="6" s="1"/>
  <c r="L245" i="6"/>
  <c r="M245" i="6" s="1"/>
  <c r="N143" i="6"/>
  <c r="P143" i="6" s="1"/>
  <c r="N405" i="6"/>
  <c r="K370" i="6"/>
  <c r="L370" i="6" s="1"/>
  <c r="M370" i="6" s="1"/>
  <c r="K326" i="6"/>
  <c r="L326" i="6" s="1"/>
  <c r="M326" i="6" s="1"/>
  <c r="K346" i="6"/>
  <c r="N346" i="6" s="1"/>
  <c r="K414" i="6"/>
  <c r="L414" i="6" s="1"/>
  <c r="M414" i="6" s="1"/>
  <c r="K438" i="6"/>
  <c r="N438" i="6" s="1"/>
  <c r="L447" i="6"/>
  <c r="M447" i="6" s="1"/>
  <c r="L369" i="6"/>
  <c r="M369" i="6" s="1"/>
  <c r="N166" i="6"/>
  <c r="O166" i="6" s="1"/>
  <c r="N273" i="6"/>
  <c r="P273" i="6" s="1"/>
  <c r="L393" i="6"/>
  <c r="M393" i="6" s="1"/>
  <c r="N509" i="6"/>
  <c r="O509" i="6" s="1"/>
  <c r="N159" i="6"/>
  <c r="P159" i="6" s="1"/>
  <c r="N89" i="6"/>
  <c r="P89" i="6" s="1"/>
  <c r="N347" i="6"/>
  <c r="P347" i="6" s="1"/>
  <c r="N351" i="6"/>
  <c r="N312" i="6"/>
  <c r="P312" i="6" s="1"/>
  <c r="N144" i="6"/>
  <c r="O144" i="6" s="1"/>
  <c r="N128" i="6"/>
  <c r="O128" i="6" s="1"/>
  <c r="L493" i="6"/>
  <c r="M493" i="6" s="1"/>
  <c r="N213" i="6"/>
  <c r="P213" i="6" s="1"/>
  <c r="N221" i="6"/>
  <c r="P221" i="6" s="1"/>
  <c r="N387" i="6"/>
  <c r="O387" i="6" s="1"/>
  <c r="P453" i="6"/>
  <c r="O453" i="6"/>
  <c r="L174" i="6"/>
  <c r="M174" i="6" s="1"/>
  <c r="N174" i="6"/>
  <c r="P174" i="6" s="1"/>
  <c r="P429" i="6"/>
  <c r="O429" i="6"/>
  <c r="N475" i="6"/>
  <c r="P475" i="6" s="1"/>
  <c r="N321" i="6"/>
  <c r="O321" i="6" s="1"/>
  <c r="N272" i="6"/>
  <c r="P272" i="6" s="1"/>
  <c r="N240" i="6"/>
  <c r="O240" i="6" s="1"/>
  <c r="N152" i="6"/>
  <c r="P152" i="6" s="1"/>
  <c r="N265" i="6"/>
  <c r="O265" i="6" s="1"/>
  <c r="N59" i="6"/>
  <c r="O59" i="6" s="1"/>
  <c r="L424" i="6"/>
  <c r="M424" i="6" s="1"/>
  <c r="L161" i="6"/>
  <c r="M161" i="6" s="1"/>
  <c r="L189" i="6"/>
  <c r="M189" i="6" s="1"/>
  <c r="L453" i="6"/>
  <c r="M453" i="6" s="1"/>
  <c r="N504" i="6"/>
  <c r="P504" i="6" s="1"/>
  <c r="P437" i="6"/>
  <c r="P401" i="6"/>
  <c r="L516" i="6"/>
  <c r="M516" i="6" s="1"/>
  <c r="L451" i="6"/>
  <c r="M451" i="6" s="1"/>
  <c r="L443" i="6"/>
  <c r="M443" i="6" s="1"/>
  <c r="L427" i="6"/>
  <c r="M427" i="6" s="1"/>
  <c r="L415" i="6"/>
  <c r="M415" i="6" s="1"/>
  <c r="L499" i="6"/>
  <c r="M499" i="6" s="1"/>
  <c r="P439" i="6"/>
  <c r="P423" i="6"/>
  <c r="O415" i="6"/>
  <c r="L519" i="6"/>
  <c r="M519" i="6" s="1"/>
  <c r="N296" i="6"/>
  <c r="O296" i="6" s="1"/>
  <c r="N248" i="6"/>
  <c r="P248" i="6" s="1"/>
  <c r="N216" i="6"/>
  <c r="P216" i="6" s="1"/>
  <c r="N160" i="6"/>
  <c r="O160" i="6" s="1"/>
  <c r="N124" i="6"/>
  <c r="P124" i="6" s="1"/>
  <c r="N249" i="6"/>
  <c r="P249" i="6" s="1"/>
  <c r="L279" i="6"/>
  <c r="M279" i="6" s="1"/>
  <c r="P244" i="6"/>
  <c r="N363" i="6"/>
  <c r="P363" i="6" s="1"/>
  <c r="L293" i="6"/>
  <c r="M293" i="6" s="1"/>
  <c r="L261" i="6"/>
  <c r="M261" i="6" s="1"/>
  <c r="L187" i="6"/>
  <c r="M187" i="6" s="1"/>
  <c r="N171" i="6"/>
  <c r="P171" i="6" s="1"/>
  <c r="N155" i="6"/>
  <c r="P155" i="6" s="1"/>
  <c r="L63" i="6"/>
  <c r="M63" i="6" s="1"/>
  <c r="N39" i="6"/>
  <c r="O39" i="6" s="1"/>
  <c r="N35" i="6"/>
  <c r="O35" i="6" s="1"/>
  <c r="L238" i="6"/>
  <c r="M238" i="6" s="1"/>
  <c r="N127" i="6"/>
  <c r="P127" i="6" s="1"/>
  <c r="N237" i="6"/>
  <c r="P237" i="6" s="1"/>
  <c r="N145" i="6"/>
  <c r="P145" i="6" s="1"/>
  <c r="L79" i="6"/>
  <c r="M79" i="6" s="1"/>
  <c r="L429" i="6"/>
  <c r="M429" i="6" s="1"/>
  <c r="N236" i="6"/>
  <c r="P236" i="6" s="1"/>
  <c r="N192" i="6"/>
  <c r="O192" i="6" s="1"/>
  <c r="N126" i="6"/>
  <c r="P126" i="6" s="1"/>
  <c r="N68" i="6"/>
  <c r="O68" i="6" s="1"/>
  <c r="L473" i="6"/>
  <c r="M473" i="6" s="1"/>
  <c r="L223" i="6"/>
  <c r="M223" i="6" s="1"/>
  <c r="N115" i="6"/>
  <c r="P115" i="6" s="1"/>
  <c r="L471" i="6"/>
  <c r="M471" i="6" s="1"/>
  <c r="L439" i="6"/>
  <c r="M439" i="6" s="1"/>
  <c r="N315" i="6"/>
  <c r="O315" i="6" s="1"/>
  <c r="N304" i="6"/>
  <c r="O304" i="6" s="1"/>
  <c r="N200" i="6"/>
  <c r="P200" i="6" s="1"/>
  <c r="N184" i="6"/>
  <c r="P184" i="6" s="1"/>
  <c r="N168" i="6"/>
  <c r="P168" i="6" s="1"/>
  <c r="N158" i="6"/>
  <c r="P158" i="6" s="1"/>
  <c r="N94" i="6"/>
  <c r="P94" i="6" s="1"/>
  <c r="N440" i="6"/>
  <c r="P440" i="6" s="1"/>
  <c r="N53" i="6"/>
  <c r="P53" i="6" s="1"/>
  <c r="L260" i="6"/>
  <c r="M260" i="6" s="1"/>
  <c r="K330" i="6"/>
  <c r="L330" i="6" s="1"/>
  <c r="M330" i="6" s="1"/>
  <c r="K354" i="6"/>
  <c r="L354" i="6" s="1"/>
  <c r="M354" i="6" s="1"/>
  <c r="K378" i="6"/>
  <c r="N378" i="6" s="1"/>
  <c r="K402" i="6"/>
  <c r="L402" i="6" s="1"/>
  <c r="M402" i="6" s="1"/>
  <c r="K422" i="6"/>
  <c r="L422" i="6" s="1"/>
  <c r="M422" i="6" s="1"/>
  <c r="K442" i="6"/>
  <c r="L442" i="6" s="1"/>
  <c r="M442" i="6" s="1"/>
  <c r="O457" i="6"/>
  <c r="P457" i="6"/>
  <c r="N488" i="6"/>
  <c r="P488" i="6" s="1"/>
  <c r="L505" i="6"/>
  <c r="M505" i="6" s="1"/>
  <c r="L423" i="6"/>
  <c r="M423" i="6" s="1"/>
  <c r="N104" i="6"/>
  <c r="O104" i="6" s="1"/>
  <c r="N80" i="6"/>
  <c r="O80" i="6" s="1"/>
  <c r="N289" i="6"/>
  <c r="P289" i="6" s="1"/>
  <c r="N241" i="6"/>
  <c r="P241" i="6" s="1"/>
  <c r="L255" i="6"/>
  <c r="M255" i="6" s="1"/>
  <c r="L301" i="6"/>
  <c r="M301" i="6" s="1"/>
  <c r="N331" i="6"/>
  <c r="P331" i="6" s="1"/>
  <c r="L253" i="6"/>
  <c r="M253" i="6" s="1"/>
  <c r="N197" i="6"/>
  <c r="P197" i="6" s="1"/>
  <c r="N220" i="6"/>
  <c r="N496" i="6"/>
  <c r="P496" i="6" s="1"/>
  <c r="N371" i="6"/>
  <c r="O371" i="6" s="1"/>
  <c r="N353" i="6"/>
  <c r="O353" i="6" s="1"/>
  <c r="N180" i="6"/>
  <c r="P180" i="6" s="1"/>
  <c r="N170" i="6"/>
  <c r="O170" i="6" s="1"/>
  <c r="N162" i="6"/>
  <c r="O162" i="6" s="1"/>
  <c r="N154" i="6"/>
  <c r="P154" i="6" s="1"/>
  <c r="N118" i="6"/>
  <c r="P118" i="6" s="1"/>
  <c r="N102" i="6"/>
  <c r="O102" i="6" s="1"/>
  <c r="N78" i="6"/>
  <c r="P78" i="6" s="1"/>
  <c r="N416" i="6"/>
  <c r="O416" i="6" s="1"/>
  <c r="N375" i="6"/>
  <c r="P375" i="6" s="1"/>
  <c r="N305" i="6"/>
  <c r="P305" i="6" s="1"/>
  <c r="L281" i="6"/>
  <c r="M281" i="6" s="1"/>
  <c r="N257" i="6"/>
  <c r="P257" i="6" s="1"/>
  <c r="L147" i="6"/>
  <c r="M147" i="6" s="1"/>
  <c r="N33" i="6"/>
  <c r="P33" i="6" s="1"/>
  <c r="L149" i="6"/>
  <c r="M149" i="6" s="1"/>
  <c r="L472" i="6"/>
  <c r="M472" i="6" s="1"/>
  <c r="N381" i="6"/>
  <c r="O381" i="6" s="1"/>
  <c r="L93" i="6"/>
  <c r="M93" i="6" s="1"/>
  <c r="L457" i="6"/>
  <c r="M457" i="6" s="1"/>
  <c r="N116" i="6"/>
  <c r="P116" i="6" s="1"/>
  <c r="N76" i="6"/>
  <c r="P76" i="6" s="1"/>
  <c r="K338" i="6"/>
  <c r="N338" i="6" s="1"/>
  <c r="K434" i="6"/>
  <c r="L434" i="6" s="1"/>
  <c r="M434" i="6" s="1"/>
  <c r="K458" i="6"/>
  <c r="N458" i="6" s="1"/>
  <c r="L194" i="6"/>
  <c r="M194" i="6" s="1"/>
  <c r="N194" i="6"/>
  <c r="P194" i="6" s="1"/>
  <c r="O260" i="6"/>
  <c r="P260" i="6"/>
  <c r="N339" i="6"/>
  <c r="P339" i="6" s="1"/>
  <c r="N280" i="6"/>
  <c r="P280" i="6" s="1"/>
  <c r="L267" i="6"/>
  <c r="M267" i="6" s="1"/>
  <c r="L219" i="6"/>
  <c r="M219" i="6" s="1"/>
  <c r="N198" i="6"/>
  <c r="P198" i="6" s="1"/>
  <c r="N132" i="6"/>
  <c r="P132" i="6" s="1"/>
  <c r="N100" i="6"/>
  <c r="P100" i="6" s="1"/>
  <c r="N92" i="6"/>
  <c r="P92" i="6" s="1"/>
  <c r="L507" i="6"/>
  <c r="M507" i="6" s="1"/>
  <c r="N359" i="6"/>
  <c r="P359" i="6" s="1"/>
  <c r="N444" i="6"/>
  <c r="O444" i="6" s="1"/>
  <c r="N377" i="6"/>
  <c r="P377" i="6" s="1"/>
  <c r="O383" i="6"/>
  <c r="N43" i="6"/>
  <c r="P43" i="6" s="1"/>
  <c r="L183" i="6"/>
  <c r="M183" i="6" s="1"/>
  <c r="L181" i="6"/>
  <c r="M181" i="6" s="1"/>
  <c r="L205" i="6"/>
  <c r="M205" i="6" s="1"/>
  <c r="K358" i="6"/>
  <c r="L358" i="6" s="1"/>
  <c r="M358" i="6" s="1"/>
  <c r="K382" i="6"/>
  <c r="L382" i="6" s="1"/>
  <c r="M382" i="6" s="1"/>
  <c r="K406" i="6"/>
  <c r="N406" i="6" s="1"/>
  <c r="P441" i="6"/>
  <c r="P417" i="6"/>
  <c r="N477" i="6"/>
  <c r="O477" i="6" s="1"/>
  <c r="N288" i="6"/>
  <c r="P288" i="6" s="1"/>
  <c r="N256" i="6"/>
  <c r="P256" i="6" s="1"/>
  <c r="N142" i="6"/>
  <c r="P142" i="6" s="1"/>
  <c r="N122" i="6"/>
  <c r="P122" i="6" s="1"/>
  <c r="K318" i="6"/>
  <c r="L318" i="6" s="1"/>
  <c r="M318" i="6" s="1"/>
  <c r="K342" i="6"/>
  <c r="N342" i="6" s="1"/>
  <c r="K366" i="6"/>
  <c r="L366" i="6" s="1"/>
  <c r="M366" i="6" s="1"/>
  <c r="K390" i="6"/>
  <c r="L390" i="6" s="1"/>
  <c r="M390" i="6" s="1"/>
  <c r="K430" i="6"/>
  <c r="L430" i="6" s="1"/>
  <c r="M430" i="6" s="1"/>
  <c r="K454" i="6"/>
  <c r="L454" i="6" s="1"/>
  <c r="M454" i="6" s="1"/>
  <c r="K334" i="6"/>
  <c r="N334" i="6" s="1"/>
  <c r="K362" i="6"/>
  <c r="L362" i="6" s="1"/>
  <c r="M362" i="6" s="1"/>
  <c r="L367" i="6"/>
  <c r="M367" i="6" s="1"/>
  <c r="N367" i="6"/>
  <c r="L284" i="6"/>
  <c r="M284" i="6" s="1"/>
  <c r="N284" i="6"/>
  <c r="L252" i="6"/>
  <c r="M252" i="6" s="1"/>
  <c r="N252" i="6"/>
  <c r="N459" i="6"/>
  <c r="O459" i="6" s="1"/>
  <c r="N264" i="6"/>
  <c r="P264" i="6" s="1"/>
  <c r="N182" i="6"/>
  <c r="O182" i="6" s="1"/>
  <c r="N148" i="6"/>
  <c r="P148" i="6" s="1"/>
  <c r="N86" i="6"/>
  <c r="P86" i="6" s="1"/>
  <c r="N70" i="6"/>
  <c r="P70" i="6" s="1"/>
  <c r="N391" i="6"/>
  <c r="O391" i="6" s="1"/>
  <c r="N327" i="6"/>
  <c r="P327" i="6" s="1"/>
  <c r="K222" i="6"/>
  <c r="K258" i="6"/>
  <c r="N258" i="6" s="1"/>
  <c r="K282" i="6"/>
  <c r="L282" i="6" s="1"/>
  <c r="M282" i="6" s="1"/>
  <c r="K306" i="6"/>
  <c r="L306" i="6" s="1"/>
  <c r="M306" i="6" s="1"/>
  <c r="K466" i="6"/>
  <c r="K490" i="6"/>
  <c r="K514" i="6"/>
  <c r="K226" i="6"/>
  <c r="L226" i="6" s="1"/>
  <c r="M226" i="6" s="1"/>
  <c r="K278" i="6"/>
  <c r="K302" i="6"/>
  <c r="K510" i="6"/>
  <c r="L510" i="6" s="1"/>
  <c r="M510" i="6" s="1"/>
  <c r="L206" i="6"/>
  <c r="M206" i="6" s="1"/>
  <c r="N206" i="6"/>
  <c r="P206" i="6" s="1"/>
  <c r="L190" i="6"/>
  <c r="M190" i="6" s="1"/>
  <c r="N190" i="6"/>
  <c r="P190" i="6" s="1"/>
  <c r="L202" i="6"/>
  <c r="M202" i="6" s="1"/>
  <c r="N202" i="6"/>
  <c r="O202" i="6" s="1"/>
  <c r="L186" i="6"/>
  <c r="M186" i="6" s="1"/>
  <c r="N186" i="6"/>
  <c r="O186" i="6" s="1"/>
  <c r="L178" i="6"/>
  <c r="M178" i="6" s="1"/>
  <c r="N178" i="6"/>
  <c r="P178" i="6" s="1"/>
  <c r="L319" i="6"/>
  <c r="M319" i="6" s="1"/>
  <c r="N319" i="6"/>
  <c r="P445" i="6"/>
  <c r="P413" i="6"/>
  <c r="N224" i="6"/>
  <c r="P224" i="6" s="1"/>
  <c r="L67" i="6"/>
  <c r="M67" i="6" s="1"/>
  <c r="L228" i="6"/>
  <c r="M228" i="6" s="1"/>
  <c r="N228" i="6"/>
  <c r="L298" i="6"/>
  <c r="M298" i="6" s="1"/>
  <c r="N298" i="6"/>
  <c r="L234" i="6"/>
  <c r="M234" i="6" s="1"/>
  <c r="N234" i="6"/>
  <c r="L513" i="6"/>
  <c r="M513" i="6" s="1"/>
  <c r="L481" i="6"/>
  <c r="M481" i="6" s="1"/>
  <c r="N232" i="6"/>
  <c r="O232" i="6" s="1"/>
  <c r="N138" i="6"/>
  <c r="O138" i="6" s="1"/>
  <c r="N90" i="6"/>
  <c r="O90" i="6" s="1"/>
  <c r="N395" i="6"/>
  <c r="P395" i="6" s="1"/>
  <c r="L207" i="6"/>
  <c r="M207" i="6" s="1"/>
  <c r="L212" i="6"/>
  <c r="M212" i="6" s="1"/>
  <c r="N212" i="6"/>
  <c r="L467" i="6"/>
  <c r="M467" i="6" s="1"/>
  <c r="N467" i="6"/>
  <c r="N136" i="6"/>
  <c r="P136" i="6" s="1"/>
  <c r="L399" i="6"/>
  <c r="M399" i="6" s="1"/>
  <c r="N399" i="6"/>
  <c r="L335" i="6"/>
  <c r="M335" i="6" s="1"/>
  <c r="N335" i="6"/>
  <c r="L266" i="6"/>
  <c r="M266" i="6" s="1"/>
  <c r="N266" i="6"/>
  <c r="K210" i="6"/>
  <c r="K246" i="6"/>
  <c r="K270" i="6"/>
  <c r="K294" i="6"/>
  <c r="K478" i="6"/>
  <c r="K502" i="6"/>
  <c r="K230" i="6"/>
  <c r="K250" i="6"/>
  <c r="K274" i="6"/>
  <c r="K310" i="6"/>
  <c r="K482" i="6"/>
  <c r="K506" i="6"/>
  <c r="K214" i="6"/>
  <c r="K254" i="6"/>
  <c r="K290" i="6"/>
  <c r="K314" i="6"/>
  <c r="K474" i="6"/>
  <c r="K498" i="6"/>
  <c r="L512" i="6"/>
  <c r="M512" i="6" s="1"/>
  <c r="N512" i="6"/>
  <c r="P497" i="6"/>
  <c r="O497" i="6"/>
  <c r="L392" i="6"/>
  <c r="M392" i="6" s="1"/>
  <c r="N392" i="6"/>
  <c r="L360" i="6"/>
  <c r="M360" i="6" s="1"/>
  <c r="N360" i="6"/>
  <c r="L344" i="6"/>
  <c r="M344" i="6" s="1"/>
  <c r="N344" i="6"/>
  <c r="P519" i="6"/>
  <c r="O519" i="6"/>
  <c r="L436" i="6"/>
  <c r="M436" i="6" s="1"/>
  <c r="N436" i="6"/>
  <c r="O385" i="6"/>
  <c r="P385" i="6"/>
  <c r="P291" i="6"/>
  <c r="O291" i="6"/>
  <c r="P227" i="6"/>
  <c r="O227" i="6"/>
  <c r="P448" i="6"/>
  <c r="O448" i="6"/>
  <c r="P209" i="6"/>
  <c r="O209" i="6"/>
  <c r="P231" i="6"/>
  <c r="O231" i="6"/>
  <c r="N62" i="6"/>
  <c r="L62" i="6"/>
  <c r="M62" i="6" s="1"/>
  <c r="O476" i="6"/>
  <c r="P476" i="6"/>
  <c r="P303" i="6"/>
  <c r="O303" i="6"/>
  <c r="P271" i="6"/>
  <c r="O271" i="6"/>
  <c r="N60" i="6"/>
  <c r="L60" i="6"/>
  <c r="M60" i="6" s="1"/>
  <c r="N46" i="6"/>
  <c r="L46" i="6"/>
  <c r="M46" i="6" s="1"/>
  <c r="N24" i="6"/>
  <c r="L24" i="6"/>
  <c r="M24" i="6" s="1"/>
  <c r="P187" i="6"/>
  <c r="O187" i="6"/>
  <c r="P91" i="6"/>
  <c r="O91" i="6"/>
  <c r="P87" i="6"/>
  <c r="O87" i="6"/>
  <c r="P379" i="6"/>
  <c r="O379" i="6"/>
  <c r="P521" i="6"/>
  <c r="O521" i="6"/>
  <c r="P501" i="6"/>
  <c r="O501" i="6"/>
  <c r="P489" i="6"/>
  <c r="O489" i="6"/>
  <c r="L388" i="6"/>
  <c r="M388" i="6" s="1"/>
  <c r="N388" i="6"/>
  <c r="L356" i="6"/>
  <c r="M356" i="6" s="1"/>
  <c r="N356" i="6"/>
  <c r="L324" i="6"/>
  <c r="M324" i="6" s="1"/>
  <c r="N324" i="6"/>
  <c r="P299" i="6"/>
  <c r="P503" i="6"/>
  <c r="O503" i="6"/>
  <c r="O357" i="6"/>
  <c r="P357" i="6"/>
  <c r="P428" i="6"/>
  <c r="O428" i="6"/>
  <c r="O329" i="6"/>
  <c r="P329" i="6"/>
  <c r="N58" i="6"/>
  <c r="L58" i="6"/>
  <c r="M58" i="6" s="1"/>
  <c r="O393" i="6"/>
  <c r="P393" i="6"/>
  <c r="N56" i="6"/>
  <c r="L56" i="6"/>
  <c r="M56" i="6" s="1"/>
  <c r="N32" i="6"/>
  <c r="L32" i="6"/>
  <c r="M32" i="6" s="1"/>
  <c r="P63" i="6"/>
  <c r="O63" i="6"/>
  <c r="P55" i="6"/>
  <c r="O55" i="6"/>
  <c r="P51" i="6"/>
  <c r="O51" i="6"/>
  <c r="P27" i="6"/>
  <c r="O27" i="6"/>
  <c r="P165" i="6"/>
  <c r="O165" i="6"/>
  <c r="P101" i="6"/>
  <c r="O101" i="6"/>
  <c r="P269" i="6"/>
  <c r="O269" i="6"/>
  <c r="P79" i="6"/>
  <c r="O79" i="6"/>
  <c r="P77" i="6"/>
  <c r="L508" i="6"/>
  <c r="M508" i="6" s="1"/>
  <c r="N508" i="6"/>
  <c r="N479" i="6"/>
  <c r="L479" i="6"/>
  <c r="M479" i="6" s="1"/>
  <c r="L500" i="6"/>
  <c r="M500" i="6" s="1"/>
  <c r="N500" i="6"/>
  <c r="L480" i="6"/>
  <c r="M480" i="6" s="1"/>
  <c r="N480" i="6"/>
  <c r="P516" i="6"/>
  <c r="O516" i="6"/>
  <c r="P515" i="6"/>
  <c r="O515" i="6"/>
  <c r="L400" i="6"/>
  <c r="M400" i="6" s="1"/>
  <c r="N400" i="6"/>
  <c r="L384" i="6"/>
  <c r="M384" i="6" s="1"/>
  <c r="N384" i="6"/>
  <c r="L368" i="6"/>
  <c r="M368" i="6" s="1"/>
  <c r="N368" i="6"/>
  <c r="L352" i="6"/>
  <c r="M352" i="6" s="1"/>
  <c r="N352" i="6"/>
  <c r="L336" i="6"/>
  <c r="M336" i="6" s="1"/>
  <c r="N336" i="6"/>
  <c r="L320" i="6"/>
  <c r="M320" i="6" s="1"/>
  <c r="N320" i="6"/>
  <c r="L404" i="6"/>
  <c r="M404" i="6" s="1"/>
  <c r="N404" i="6"/>
  <c r="P307" i="6"/>
  <c r="O307" i="6"/>
  <c r="P275" i="6"/>
  <c r="O275" i="6"/>
  <c r="P243" i="6"/>
  <c r="O243" i="6"/>
  <c r="P297" i="6"/>
  <c r="P281" i="6"/>
  <c r="O281" i="6"/>
  <c r="P233" i="6"/>
  <c r="O233" i="6"/>
  <c r="P295" i="6"/>
  <c r="O295" i="6"/>
  <c r="P279" i="6"/>
  <c r="O279" i="6"/>
  <c r="P263" i="6"/>
  <c r="O263" i="6"/>
  <c r="P255" i="6"/>
  <c r="O255" i="6"/>
  <c r="N54" i="6"/>
  <c r="L54" i="6"/>
  <c r="M54" i="6" s="1"/>
  <c r="N30" i="6"/>
  <c r="L30" i="6"/>
  <c r="M30" i="6" s="1"/>
  <c r="N52" i="6"/>
  <c r="L52" i="6"/>
  <c r="M52" i="6" s="1"/>
  <c r="N42" i="6"/>
  <c r="L42" i="6"/>
  <c r="M42" i="6" s="1"/>
  <c r="N28" i="6"/>
  <c r="L28" i="6"/>
  <c r="M28" i="6" s="1"/>
  <c r="P293" i="6"/>
  <c r="O293" i="6"/>
  <c r="P229" i="6"/>
  <c r="O229" i="6"/>
  <c r="P195" i="6"/>
  <c r="O195" i="6"/>
  <c r="P163" i="6"/>
  <c r="O163" i="6"/>
  <c r="P147" i="6"/>
  <c r="O147" i="6"/>
  <c r="P131" i="6"/>
  <c r="O131" i="6"/>
  <c r="P99" i="6"/>
  <c r="O99" i="6"/>
  <c r="P67" i="6"/>
  <c r="O67" i="6"/>
  <c r="P309" i="6"/>
  <c r="O309" i="6"/>
  <c r="P183" i="6"/>
  <c r="O183" i="6"/>
  <c r="P103" i="6"/>
  <c r="O103" i="6"/>
  <c r="O317" i="6"/>
  <c r="P317" i="6"/>
  <c r="L469" i="6"/>
  <c r="M469" i="6" s="1"/>
  <c r="N469" i="6"/>
  <c r="P471" i="6"/>
  <c r="O471" i="6"/>
  <c r="L376" i="6"/>
  <c r="M376" i="6" s="1"/>
  <c r="N376" i="6"/>
  <c r="L328" i="6"/>
  <c r="M328" i="6" s="1"/>
  <c r="N328" i="6"/>
  <c r="P485" i="6"/>
  <c r="O485" i="6"/>
  <c r="P259" i="6"/>
  <c r="O259" i="6"/>
  <c r="P225" i="6"/>
  <c r="O225" i="6"/>
  <c r="O483" i="6"/>
  <c r="P483" i="6"/>
  <c r="P223" i="6"/>
  <c r="O223" i="6"/>
  <c r="N36" i="6"/>
  <c r="L36" i="6"/>
  <c r="M36" i="6" s="1"/>
  <c r="P247" i="6"/>
  <c r="O247" i="6"/>
  <c r="N38" i="6"/>
  <c r="L38" i="6"/>
  <c r="M38" i="6" s="1"/>
  <c r="P261" i="6"/>
  <c r="O261" i="6"/>
  <c r="P139" i="6"/>
  <c r="O139" i="6"/>
  <c r="P151" i="6"/>
  <c r="O151" i="6"/>
  <c r="P456" i="6"/>
  <c r="O456" i="6"/>
  <c r="P424" i="6"/>
  <c r="O424" i="6"/>
  <c r="O365" i="6"/>
  <c r="P365" i="6"/>
  <c r="L398" i="6"/>
  <c r="M398" i="6" s="1"/>
  <c r="N398" i="6"/>
  <c r="P505" i="6"/>
  <c r="O505" i="6"/>
  <c r="L372" i="6"/>
  <c r="M372" i="6" s="1"/>
  <c r="N372" i="6"/>
  <c r="L340" i="6"/>
  <c r="M340" i="6" s="1"/>
  <c r="N340" i="6"/>
  <c r="L420" i="6"/>
  <c r="M420" i="6" s="1"/>
  <c r="N420" i="6"/>
  <c r="O337" i="6"/>
  <c r="P337" i="6"/>
  <c r="P267" i="6"/>
  <c r="O267" i="6"/>
  <c r="O172" i="6"/>
  <c r="O108" i="6"/>
  <c r="P473" i="6"/>
  <c r="O473" i="6"/>
  <c r="O361" i="6"/>
  <c r="N34" i="6"/>
  <c r="L34" i="6"/>
  <c r="M34" i="6" s="1"/>
  <c r="N44" i="6"/>
  <c r="L44" i="6"/>
  <c r="M44" i="6" s="1"/>
  <c r="O333" i="6"/>
  <c r="P333" i="6"/>
  <c r="P47" i="6"/>
  <c r="O47" i="6"/>
  <c r="N22" i="6"/>
  <c r="L22" i="6"/>
  <c r="M22" i="6" s="1"/>
  <c r="P141" i="6"/>
  <c r="O141" i="6"/>
  <c r="P69" i="6"/>
  <c r="O69" i="6"/>
  <c r="P185" i="6"/>
  <c r="O185" i="6"/>
  <c r="P153" i="6"/>
  <c r="O153" i="6"/>
  <c r="O111" i="6"/>
  <c r="P133" i="6"/>
  <c r="O133" i="6"/>
  <c r="P109" i="6"/>
  <c r="O109" i="6"/>
  <c r="L492" i="6"/>
  <c r="M492" i="6" s="1"/>
  <c r="N492" i="6"/>
  <c r="P513" i="6"/>
  <c r="O513" i="6"/>
  <c r="L484" i="6"/>
  <c r="M484" i="6" s="1"/>
  <c r="N484" i="6"/>
  <c r="L463" i="6"/>
  <c r="M463" i="6" s="1"/>
  <c r="N463" i="6"/>
  <c r="N495" i="6"/>
  <c r="L495" i="6"/>
  <c r="M495" i="6" s="1"/>
  <c r="P481" i="6"/>
  <c r="O481" i="6"/>
  <c r="P465" i="6"/>
  <c r="N511" i="6"/>
  <c r="L511" i="6"/>
  <c r="M511" i="6" s="1"/>
  <c r="O499" i="6"/>
  <c r="P499" i="6"/>
  <c r="L396" i="6"/>
  <c r="M396" i="6" s="1"/>
  <c r="N396" i="6"/>
  <c r="L380" i="6"/>
  <c r="M380" i="6" s="1"/>
  <c r="N380" i="6"/>
  <c r="L364" i="6"/>
  <c r="M364" i="6" s="1"/>
  <c r="N364" i="6"/>
  <c r="L348" i="6"/>
  <c r="M348" i="6" s="1"/>
  <c r="N348" i="6"/>
  <c r="L332" i="6"/>
  <c r="M332" i="6" s="1"/>
  <c r="N332" i="6"/>
  <c r="L452" i="6"/>
  <c r="M452" i="6" s="1"/>
  <c r="N452" i="6"/>
  <c r="O369" i="6"/>
  <c r="P369" i="6"/>
  <c r="P323" i="6"/>
  <c r="P283" i="6"/>
  <c r="O283" i="6"/>
  <c r="P251" i="6"/>
  <c r="O251" i="6"/>
  <c r="P219" i="6"/>
  <c r="O219" i="6"/>
  <c r="P176" i="6"/>
  <c r="O176" i="6"/>
  <c r="P96" i="6"/>
  <c r="O96" i="6"/>
  <c r="O72" i="6"/>
  <c r="O507" i="6"/>
  <c r="P507" i="6"/>
  <c r="P493" i="6"/>
  <c r="O493" i="6"/>
  <c r="O460" i="6"/>
  <c r="P460" i="6"/>
  <c r="O389" i="6"/>
  <c r="P389" i="6"/>
  <c r="O343" i="6"/>
  <c r="O325" i="6"/>
  <c r="P325" i="6"/>
  <c r="P412" i="6"/>
  <c r="O412" i="6"/>
  <c r="O345" i="6"/>
  <c r="P345" i="6"/>
  <c r="N64" i="6"/>
  <c r="L64" i="6"/>
  <c r="M64" i="6" s="1"/>
  <c r="N50" i="6"/>
  <c r="L50" i="6"/>
  <c r="M50" i="6" s="1"/>
  <c r="N66" i="6"/>
  <c r="L66" i="6"/>
  <c r="M66" i="6" s="1"/>
  <c r="N48" i="6"/>
  <c r="L48" i="6"/>
  <c r="M48" i="6" s="1"/>
  <c r="N40" i="6"/>
  <c r="L40" i="6"/>
  <c r="M40" i="6" s="1"/>
  <c r="N26" i="6"/>
  <c r="L26" i="6"/>
  <c r="M26" i="6" s="1"/>
  <c r="P65" i="6"/>
  <c r="O65" i="6"/>
  <c r="O61" i="6"/>
  <c r="P57" i="6"/>
  <c r="O57" i="6"/>
  <c r="O49" i="6"/>
  <c r="P45" i="6"/>
  <c r="O45" i="6"/>
  <c r="O41" i="6"/>
  <c r="P37" i="6"/>
  <c r="O37" i="6"/>
  <c r="P25" i="6"/>
  <c r="O25" i="6"/>
  <c r="P238" i="6"/>
  <c r="O238" i="6"/>
  <c r="O491" i="6"/>
  <c r="P491" i="6"/>
  <c r="P181" i="6"/>
  <c r="O181" i="6"/>
  <c r="P149" i="6"/>
  <c r="O149" i="6"/>
  <c r="O472" i="6"/>
  <c r="P472" i="6"/>
  <c r="P301" i="6"/>
  <c r="O301" i="6"/>
  <c r="P193" i="6"/>
  <c r="O193" i="6"/>
  <c r="P177" i="6"/>
  <c r="O177" i="6"/>
  <c r="P161" i="6"/>
  <c r="O161" i="6"/>
  <c r="P129" i="6"/>
  <c r="O129" i="6"/>
  <c r="P113" i="6"/>
  <c r="O113" i="6"/>
  <c r="P97" i="6"/>
  <c r="P81" i="6"/>
  <c r="O81" i="6"/>
  <c r="P245" i="6"/>
  <c r="O245" i="6"/>
  <c r="P207" i="6"/>
  <c r="O207" i="6"/>
  <c r="P167" i="6"/>
  <c r="O167" i="6"/>
  <c r="P119" i="6"/>
  <c r="O119" i="6"/>
  <c r="P95" i="6"/>
  <c r="O95" i="6"/>
  <c r="P71" i="6"/>
  <c r="O71" i="6"/>
  <c r="P253" i="6"/>
  <c r="O253" i="6"/>
  <c r="P205" i="6"/>
  <c r="O205" i="6"/>
  <c r="P189" i="6"/>
  <c r="O189" i="6"/>
  <c r="P157" i="6"/>
  <c r="O157" i="6"/>
  <c r="P125" i="6"/>
  <c r="O125" i="6"/>
  <c r="P93" i="6"/>
  <c r="O93" i="6"/>
  <c r="K382" i="1"/>
  <c r="K395" i="1"/>
  <c r="K71" i="1"/>
  <c r="L71" i="1" s="1"/>
  <c r="M71" i="1" s="1"/>
  <c r="K33" i="1"/>
  <c r="N33" i="1" s="1"/>
  <c r="K229" i="1"/>
  <c r="L229" i="1" s="1"/>
  <c r="M229" i="1" s="1"/>
  <c r="K245" i="1"/>
  <c r="N245" i="1" s="1"/>
  <c r="K183" i="1"/>
  <c r="L183" i="1" s="1"/>
  <c r="M183" i="1" s="1"/>
  <c r="K30" i="1"/>
  <c r="N30" i="1" s="1"/>
  <c r="K446" i="1"/>
  <c r="N446" i="1" s="1"/>
  <c r="K320" i="1"/>
  <c r="N320" i="1" s="1"/>
  <c r="K298" i="1"/>
  <c r="L298" i="1" s="1"/>
  <c r="M298" i="1" s="1"/>
  <c r="K128" i="1"/>
  <c r="N128" i="1" s="1"/>
  <c r="K177" i="1"/>
  <c r="L177" i="1" s="1"/>
  <c r="M177" i="1" s="1"/>
  <c r="K291" i="1"/>
  <c r="N291" i="1" s="1"/>
  <c r="K350" i="1"/>
  <c r="N350" i="1" s="1"/>
  <c r="K430" i="1"/>
  <c r="L430" i="1" s="1"/>
  <c r="M430" i="1" s="1"/>
  <c r="K271" i="1"/>
  <c r="L271" i="1" s="1"/>
  <c r="M271" i="1" s="1"/>
  <c r="K491" i="1"/>
  <c r="L491" i="1" s="1"/>
  <c r="M491" i="1" s="1"/>
  <c r="K67" i="1"/>
  <c r="N67" i="1" s="1"/>
  <c r="K228" i="1"/>
  <c r="L228" i="1" s="1"/>
  <c r="M228" i="1" s="1"/>
  <c r="K180" i="1"/>
  <c r="L180" i="1" s="1"/>
  <c r="M180" i="1" s="1"/>
  <c r="K175" i="1"/>
  <c r="L175" i="1" s="1"/>
  <c r="M175" i="1" s="1"/>
  <c r="K153" i="1"/>
  <c r="L153" i="1" s="1"/>
  <c r="M153" i="1" s="1"/>
  <c r="K278" i="1"/>
  <c r="L278" i="1" s="1"/>
  <c r="M278" i="1" s="1"/>
  <c r="K342" i="1"/>
  <c r="N342" i="1" s="1"/>
  <c r="K520" i="1"/>
  <c r="L520" i="1" s="1"/>
  <c r="M520" i="1" s="1"/>
  <c r="K64" i="1"/>
  <c r="L64" i="1" s="1"/>
  <c r="M64" i="1" s="1"/>
  <c r="K29" i="1"/>
  <c r="L29" i="1" s="1"/>
  <c r="M29" i="1" s="1"/>
  <c r="K61" i="1"/>
  <c r="L61" i="1" s="1"/>
  <c r="M61" i="1" s="1"/>
  <c r="K93" i="1"/>
  <c r="N93" i="1" s="1"/>
  <c r="K82" i="1"/>
  <c r="N82" i="1" s="1"/>
  <c r="K124" i="1"/>
  <c r="L124" i="1" s="1"/>
  <c r="M124" i="1" s="1"/>
  <c r="K515" i="1"/>
  <c r="N515" i="1" s="1"/>
  <c r="K482" i="1"/>
  <c r="N482" i="1" s="1"/>
  <c r="K514" i="1"/>
  <c r="L514" i="1" s="1"/>
  <c r="M514" i="1" s="1"/>
  <c r="K94" i="1"/>
  <c r="N94" i="1" s="1"/>
  <c r="K158" i="1"/>
  <c r="L158" i="1" s="1"/>
  <c r="M158" i="1" s="1"/>
  <c r="K444" i="1"/>
  <c r="N444" i="1" s="1"/>
  <c r="K151" i="1"/>
  <c r="N151" i="1" s="1"/>
  <c r="K447" i="1"/>
  <c r="N447" i="1" s="1"/>
  <c r="K383" i="1"/>
  <c r="N383" i="1" s="1"/>
  <c r="K435" i="1"/>
  <c r="L435" i="1" s="1"/>
  <c r="M435" i="1" s="1"/>
  <c r="K258" i="1"/>
  <c r="N258" i="1" s="1"/>
  <c r="K322" i="1"/>
  <c r="N322" i="1" s="1"/>
  <c r="K55" i="1"/>
  <c r="N55" i="1" s="1"/>
  <c r="K86" i="1"/>
  <c r="N86" i="1" s="1"/>
  <c r="K166" i="1"/>
  <c r="L166" i="1" s="1"/>
  <c r="M166" i="1" s="1"/>
  <c r="K453" i="1"/>
  <c r="N453" i="1" s="1"/>
  <c r="K263" i="1"/>
  <c r="N263" i="1" s="1"/>
  <c r="K416" i="1"/>
  <c r="N416" i="1" s="1"/>
  <c r="K480" i="1"/>
  <c r="L480" i="1" s="1"/>
  <c r="M480" i="1" s="1"/>
  <c r="K365" i="1"/>
  <c r="L365" i="1" s="1"/>
  <c r="M365" i="1" s="1"/>
  <c r="K293" i="1"/>
  <c r="N293" i="1" s="1"/>
  <c r="K500" i="1"/>
  <c r="N500" i="1" s="1"/>
  <c r="K445" i="1"/>
  <c r="L445" i="1" s="1"/>
  <c r="M445" i="1" s="1"/>
  <c r="K423" i="1"/>
  <c r="L423" i="1" s="1"/>
  <c r="M423" i="1" s="1"/>
  <c r="K96" i="1"/>
  <c r="L96" i="1" s="1"/>
  <c r="M96" i="1" s="1"/>
  <c r="K172" i="1"/>
  <c r="N172" i="1" s="1"/>
  <c r="K39" i="1"/>
  <c r="L39" i="1" s="1"/>
  <c r="M39" i="1" s="1"/>
  <c r="K249" i="1"/>
  <c r="L249" i="1" s="1"/>
  <c r="M249" i="1" s="1"/>
  <c r="K235" i="1"/>
  <c r="L235" i="1" s="1"/>
  <c r="M235" i="1" s="1"/>
  <c r="K363" i="1"/>
  <c r="L363" i="1" s="1"/>
  <c r="M363" i="1" s="1"/>
  <c r="K356" i="1"/>
  <c r="L356" i="1" s="1"/>
  <c r="M356" i="1" s="1"/>
  <c r="K374" i="1"/>
  <c r="L374" i="1" s="1"/>
  <c r="M374" i="1" s="1"/>
  <c r="K325" i="1"/>
  <c r="N325" i="1" s="1"/>
  <c r="K38" i="1"/>
  <c r="N38" i="1" s="1"/>
  <c r="K102" i="1"/>
  <c r="N102" i="1" s="1"/>
  <c r="K252" i="1"/>
  <c r="L252" i="1" s="1"/>
  <c r="M252" i="1" s="1"/>
  <c r="K316" i="1"/>
  <c r="N316" i="1" s="1"/>
  <c r="K381" i="1"/>
  <c r="L381" i="1" s="1"/>
  <c r="M381" i="1" s="1"/>
  <c r="K233" i="1"/>
  <c r="L233" i="1" s="1"/>
  <c r="M233" i="1" s="1"/>
  <c r="K361" i="1"/>
  <c r="L361" i="1" s="1"/>
  <c r="M361" i="1" s="1"/>
  <c r="K413" i="1"/>
  <c r="N413" i="1" s="1"/>
  <c r="K461" i="1"/>
  <c r="N461" i="1" s="1"/>
  <c r="K510" i="1"/>
  <c r="N510" i="1" s="1"/>
  <c r="K467" i="1"/>
  <c r="N467" i="1" s="1"/>
  <c r="K403" i="1"/>
  <c r="N403" i="1" s="1"/>
  <c r="K331" i="1"/>
  <c r="L331" i="1" s="1"/>
  <c r="M331" i="1" s="1"/>
  <c r="K280" i="1"/>
  <c r="L280" i="1" s="1"/>
  <c r="M280" i="1" s="1"/>
  <c r="K120" i="1"/>
  <c r="L120" i="1" s="1"/>
  <c r="M120" i="1" s="1"/>
  <c r="K477" i="1"/>
  <c r="L477" i="1" s="1"/>
  <c r="M477" i="1" s="1"/>
  <c r="K276" i="1"/>
  <c r="L276" i="1" s="1"/>
  <c r="M276" i="1" s="1"/>
  <c r="K212" i="1"/>
  <c r="N212" i="1" s="1"/>
  <c r="K164" i="1"/>
  <c r="L164" i="1" s="1"/>
  <c r="M164" i="1" s="1"/>
  <c r="K277" i="1"/>
  <c r="N277" i="1" s="1"/>
  <c r="K319" i="1"/>
  <c r="L319" i="1" s="1"/>
  <c r="M319" i="1" s="1"/>
  <c r="K394" i="1"/>
  <c r="L394" i="1" s="1"/>
  <c r="M394" i="1" s="1"/>
  <c r="K426" i="1"/>
  <c r="N426" i="1" s="1"/>
  <c r="K458" i="1"/>
  <c r="L458" i="1" s="1"/>
  <c r="M458" i="1" s="1"/>
  <c r="K490" i="1"/>
  <c r="N490" i="1" s="1"/>
  <c r="K357" i="1"/>
  <c r="N357" i="1" s="1"/>
  <c r="K406" i="1"/>
  <c r="L406" i="1" s="1"/>
  <c r="M406" i="1" s="1"/>
  <c r="K23" i="1"/>
  <c r="N23" i="1" s="1"/>
  <c r="K475" i="1"/>
  <c r="L475" i="1" s="1"/>
  <c r="M475" i="1" s="1"/>
  <c r="K272" i="1"/>
  <c r="N272" i="1" s="1"/>
  <c r="K247" i="1"/>
  <c r="L247" i="1" s="1"/>
  <c r="M247" i="1" s="1"/>
  <c r="K231" i="1"/>
  <c r="L231" i="1" s="1"/>
  <c r="M231" i="1" s="1"/>
  <c r="K119" i="1"/>
  <c r="N119" i="1" s="1"/>
  <c r="K508" i="1"/>
  <c r="N508" i="1" s="1"/>
  <c r="K281" i="1"/>
  <c r="L281" i="1" s="1"/>
  <c r="M281" i="1" s="1"/>
  <c r="K451" i="1"/>
  <c r="L451" i="1" s="1"/>
  <c r="M451" i="1" s="1"/>
  <c r="K387" i="1"/>
  <c r="N387" i="1" s="1"/>
  <c r="K296" i="1"/>
  <c r="L296" i="1" s="1"/>
  <c r="M296" i="1" s="1"/>
  <c r="K95" i="1"/>
  <c r="L95" i="1" s="1"/>
  <c r="M95" i="1" s="1"/>
  <c r="K223" i="1"/>
  <c r="N223" i="1" s="1"/>
  <c r="K309" i="1"/>
  <c r="N309" i="1" s="1"/>
  <c r="K366" i="1"/>
  <c r="N366" i="1" s="1"/>
  <c r="K494" i="1"/>
  <c r="L494" i="1" s="1"/>
  <c r="M494" i="1" s="1"/>
  <c r="K493" i="1"/>
  <c r="N493" i="1" s="1"/>
  <c r="K505" i="1"/>
  <c r="L505" i="1" s="1"/>
  <c r="M505" i="1" s="1"/>
  <c r="K181" i="1"/>
  <c r="N181" i="1" s="1"/>
  <c r="K149" i="1"/>
  <c r="N149" i="1" s="1"/>
  <c r="K266" i="1"/>
  <c r="L266" i="1" s="1"/>
  <c r="M266" i="1" s="1"/>
  <c r="K433" i="1"/>
  <c r="N433" i="1" s="1"/>
  <c r="K513" i="1"/>
  <c r="N513" i="1" s="1"/>
  <c r="K131" i="1"/>
  <c r="L131" i="1" s="1"/>
  <c r="M131" i="1" s="1"/>
  <c r="K103" i="1"/>
  <c r="L103" i="1" s="1"/>
  <c r="M103" i="1" s="1"/>
  <c r="K314" i="1"/>
  <c r="L314" i="1" s="1"/>
  <c r="M314" i="1" s="1"/>
  <c r="K188" i="1"/>
  <c r="L188" i="1" s="1"/>
  <c r="M188" i="1" s="1"/>
  <c r="K287" i="1"/>
  <c r="N287" i="1" s="1"/>
  <c r="K434" i="1"/>
  <c r="L434" i="1" s="1"/>
  <c r="M434" i="1" s="1"/>
  <c r="K466" i="1"/>
  <c r="L466" i="1" s="1"/>
  <c r="M466" i="1" s="1"/>
  <c r="K22" i="1"/>
  <c r="N22" i="1" s="1"/>
  <c r="P22" i="1" s="1"/>
  <c r="K462" i="1"/>
  <c r="N462" i="1" s="1"/>
  <c r="K346" i="1"/>
  <c r="L346" i="1" s="1"/>
  <c r="M346" i="1" s="1"/>
  <c r="K267" i="1"/>
  <c r="N267" i="1" s="1"/>
  <c r="K438" i="1"/>
  <c r="N438" i="1" s="1"/>
  <c r="K422" i="1"/>
  <c r="N422" i="1" s="1"/>
  <c r="K427" i="1"/>
  <c r="N427" i="1" s="1"/>
  <c r="K218" i="1"/>
  <c r="L218" i="1" s="1"/>
  <c r="M218" i="1" s="1"/>
  <c r="K154" i="1"/>
  <c r="L154" i="1" s="1"/>
  <c r="M154" i="1" s="1"/>
  <c r="K122" i="1"/>
  <c r="L122" i="1" s="1"/>
  <c r="M122" i="1" s="1"/>
  <c r="K91" i="1"/>
  <c r="N91" i="1" s="1"/>
  <c r="K43" i="1"/>
  <c r="N43" i="1" s="1"/>
  <c r="K269" i="1"/>
  <c r="L269" i="1" s="1"/>
  <c r="M269" i="1" s="1"/>
  <c r="K251" i="1"/>
  <c r="N251" i="1" s="1"/>
  <c r="K410" i="1"/>
  <c r="L410" i="1" s="1"/>
  <c r="M410" i="1" s="1"/>
  <c r="K303" i="1"/>
  <c r="N303" i="1" s="1"/>
  <c r="K191" i="1"/>
  <c r="L191" i="1" s="1"/>
  <c r="M191" i="1" s="1"/>
  <c r="K371" i="1"/>
  <c r="L371" i="1" s="1"/>
  <c r="M371" i="1" s="1"/>
  <c r="K470" i="1"/>
  <c r="L470" i="1" s="1"/>
  <c r="M470" i="1" s="1"/>
  <c r="K256" i="1"/>
  <c r="N256" i="1" s="1"/>
  <c r="K313" i="1"/>
  <c r="N313" i="1" s="1"/>
  <c r="K159" i="1"/>
  <c r="N159" i="1" s="1"/>
  <c r="K380" i="1"/>
  <c r="L380" i="1" s="1"/>
  <c r="M380" i="1" s="1"/>
  <c r="K454" i="1"/>
  <c r="N454" i="1" s="1"/>
  <c r="K369" i="1"/>
  <c r="N369" i="1" s="1"/>
  <c r="K465" i="1"/>
  <c r="L465" i="1" s="1"/>
  <c r="M465" i="1" s="1"/>
  <c r="K295" i="1"/>
  <c r="L295" i="1" s="1"/>
  <c r="M295" i="1" s="1"/>
  <c r="K359" i="1"/>
  <c r="N359" i="1" s="1"/>
  <c r="K392" i="1"/>
  <c r="N392" i="1" s="1"/>
  <c r="K440" i="1"/>
  <c r="L440" i="1" s="1"/>
  <c r="M440" i="1" s="1"/>
  <c r="K495" i="1"/>
  <c r="N495" i="1" s="1"/>
  <c r="K463" i="1"/>
  <c r="L463" i="1" s="1"/>
  <c r="M463" i="1" s="1"/>
  <c r="K431" i="1"/>
  <c r="N431" i="1" s="1"/>
  <c r="K399" i="1"/>
  <c r="L399" i="1" s="1"/>
  <c r="M399" i="1" s="1"/>
  <c r="K367" i="1"/>
  <c r="L367" i="1" s="1"/>
  <c r="M367" i="1" s="1"/>
  <c r="K283" i="1"/>
  <c r="N283" i="1" s="1"/>
  <c r="K324" i="1"/>
  <c r="N324" i="1" s="1"/>
  <c r="K292" i="1"/>
  <c r="L292" i="1" s="1"/>
  <c r="M292" i="1" s="1"/>
  <c r="K244" i="1"/>
  <c r="L244" i="1" s="1"/>
  <c r="M244" i="1" s="1"/>
  <c r="K196" i="1"/>
  <c r="L196" i="1" s="1"/>
  <c r="M196" i="1" s="1"/>
  <c r="K239" i="1"/>
  <c r="L239" i="1" s="1"/>
  <c r="M239" i="1" s="1"/>
  <c r="K398" i="1"/>
  <c r="N398" i="1" s="1"/>
  <c r="K506" i="1"/>
  <c r="L506" i="1" s="1"/>
  <c r="M506" i="1" s="1"/>
  <c r="K335" i="1"/>
  <c r="L335" i="1" s="1"/>
  <c r="M335" i="1" s="1"/>
  <c r="K72" i="1"/>
  <c r="L72" i="1" s="1"/>
  <c r="M72" i="1" s="1"/>
  <c r="K88" i="1"/>
  <c r="L88" i="1" s="1"/>
  <c r="M88" i="1" s="1"/>
  <c r="K53" i="1"/>
  <c r="L53" i="1" s="1"/>
  <c r="M53" i="1" s="1"/>
  <c r="K85" i="1"/>
  <c r="N85" i="1" s="1"/>
  <c r="K117" i="1"/>
  <c r="N117" i="1" s="1"/>
  <c r="K133" i="1"/>
  <c r="N133" i="1" s="1"/>
  <c r="K213" i="1"/>
  <c r="L213" i="1" s="1"/>
  <c r="M213" i="1" s="1"/>
  <c r="K349" i="1"/>
  <c r="L349" i="1" s="1"/>
  <c r="M349" i="1" s="1"/>
  <c r="K285" i="1"/>
  <c r="L285" i="1" s="1"/>
  <c r="M285" i="1" s="1"/>
  <c r="K219" i="1"/>
  <c r="L219" i="1" s="1"/>
  <c r="M219" i="1" s="1"/>
  <c r="K507" i="1"/>
  <c r="L507" i="1" s="1"/>
  <c r="M507" i="1" s="1"/>
  <c r="K379" i="1"/>
  <c r="N379" i="1" s="1"/>
  <c r="K352" i="1"/>
  <c r="N352" i="1" s="1"/>
  <c r="K240" i="1"/>
  <c r="L240" i="1" s="1"/>
  <c r="M240" i="1" s="1"/>
  <c r="K370" i="1"/>
  <c r="N370" i="1" s="1"/>
  <c r="K402" i="1"/>
  <c r="N402" i="1" s="1"/>
  <c r="K498" i="1"/>
  <c r="L498" i="1" s="1"/>
  <c r="M498" i="1" s="1"/>
  <c r="K390" i="1"/>
  <c r="N390" i="1" s="1"/>
  <c r="K329" i="1"/>
  <c r="L329" i="1" s="1"/>
  <c r="M329" i="1" s="1"/>
  <c r="K401" i="1"/>
  <c r="L401" i="1" s="1"/>
  <c r="M401" i="1" s="1"/>
  <c r="K497" i="1"/>
  <c r="N497" i="1" s="1"/>
  <c r="K135" i="1"/>
  <c r="L135" i="1" s="1"/>
  <c r="M135" i="1" s="1"/>
  <c r="K376" i="1"/>
  <c r="L376" i="1" s="1"/>
  <c r="M376" i="1" s="1"/>
  <c r="K456" i="1"/>
  <c r="N456" i="1" s="1"/>
  <c r="K116" i="1"/>
  <c r="N116" i="1" s="1"/>
  <c r="K111" i="1"/>
  <c r="L111" i="1" s="1"/>
  <c r="M111" i="1" s="1"/>
  <c r="K307" i="1"/>
  <c r="L307" i="1" s="1"/>
  <c r="M307" i="1" s="1"/>
  <c r="K385" i="1"/>
  <c r="N385" i="1" s="1"/>
  <c r="K417" i="1"/>
  <c r="L417" i="1" s="1"/>
  <c r="M417" i="1" s="1"/>
  <c r="K449" i="1"/>
  <c r="N449" i="1" s="1"/>
  <c r="K481" i="1"/>
  <c r="N481" i="1" s="1"/>
  <c r="K152" i="1"/>
  <c r="L152" i="1" s="1"/>
  <c r="M152" i="1" s="1"/>
  <c r="K184" i="1"/>
  <c r="L184" i="1" s="1"/>
  <c r="M184" i="1" s="1"/>
  <c r="K216" i="1"/>
  <c r="L216" i="1" s="1"/>
  <c r="M216" i="1" s="1"/>
  <c r="K108" i="1"/>
  <c r="L108" i="1" s="1"/>
  <c r="M108" i="1" s="1"/>
  <c r="K207" i="1"/>
  <c r="N207" i="1" s="1"/>
  <c r="K46" i="1"/>
  <c r="N46" i="1" s="1"/>
  <c r="K110" i="1"/>
  <c r="L110" i="1" s="1"/>
  <c r="M110" i="1" s="1"/>
  <c r="K174" i="1"/>
  <c r="N174" i="1" s="1"/>
  <c r="K318" i="1"/>
  <c r="L318" i="1" s="1"/>
  <c r="M318" i="1" s="1"/>
  <c r="K83" i="1"/>
  <c r="N83" i="1" s="1"/>
  <c r="K499" i="1"/>
  <c r="L499" i="1" s="1"/>
  <c r="M499" i="1" s="1"/>
  <c r="K26" i="1"/>
  <c r="L26" i="1" s="1"/>
  <c r="M26" i="1" s="1"/>
  <c r="K90" i="1"/>
  <c r="L90" i="1" s="1"/>
  <c r="M90" i="1" s="1"/>
  <c r="K186" i="1"/>
  <c r="L186" i="1" s="1"/>
  <c r="M186" i="1" s="1"/>
  <c r="K459" i="1"/>
  <c r="N459" i="1" s="1"/>
  <c r="K411" i="1"/>
  <c r="N411" i="1" s="1"/>
  <c r="K288" i="1"/>
  <c r="N288" i="1" s="1"/>
  <c r="K215" i="1"/>
  <c r="N215" i="1" s="1"/>
  <c r="K167" i="1"/>
  <c r="L167" i="1" s="1"/>
  <c r="M167" i="1" s="1"/>
  <c r="K484" i="1"/>
  <c r="N484" i="1" s="1"/>
  <c r="K436" i="1"/>
  <c r="L436" i="1" s="1"/>
  <c r="M436" i="1" s="1"/>
  <c r="K420" i="1"/>
  <c r="N420" i="1" s="1"/>
  <c r="K372" i="1"/>
  <c r="L372" i="1" s="1"/>
  <c r="M372" i="1" s="1"/>
  <c r="K79" i="1"/>
  <c r="N79" i="1" s="1"/>
  <c r="K311" i="1"/>
  <c r="N311" i="1" s="1"/>
  <c r="K58" i="1"/>
  <c r="L58" i="1" s="1"/>
  <c r="M58" i="1" s="1"/>
  <c r="K234" i="1"/>
  <c r="L234" i="1" s="1"/>
  <c r="M234" i="1" s="1"/>
  <c r="K362" i="1"/>
  <c r="L362" i="1" s="1"/>
  <c r="M362" i="1" s="1"/>
  <c r="K127" i="1"/>
  <c r="N127" i="1" s="1"/>
  <c r="K163" i="1"/>
  <c r="L163" i="1" s="1"/>
  <c r="M163" i="1" s="1"/>
  <c r="K195" i="1"/>
  <c r="L195" i="1" s="1"/>
  <c r="M195" i="1" s="1"/>
  <c r="K333" i="1"/>
  <c r="N333" i="1" s="1"/>
  <c r="K373" i="1"/>
  <c r="N373" i="1" s="1"/>
  <c r="K421" i="1"/>
  <c r="L421" i="1" s="1"/>
  <c r="M421" i="1" s="1"/>
  <c r="K437" i="1"/>
  <c r="N437" i="1" s="1"/>
  <c r="K485" i="1"/>
  <c r="L485" i="1" s="1"/>
  <c r="M485" i="1" s="1"/>
  <c r="K123" i="1"/>
  <c r="N123" i="1" s="1"/>
  <c r="K27" i="1"/>
  <c r="N27" i="1" s="1"/>
  <c r="K429" i="1"/>
  <c r="L429" i="1" s="1"/>
  <c r="M429" i="1" s="1"/>
  <c r="K336" i="1"/>
  <c r="N336" i="1" s="1"/>
  <c r="K407" i="1"/>
  <c r="N407" i="1" s="1"/>
  <c r="K140" i="1"/>
  <c r="N140" i="1" s="1"/>
  <c r="K297" i="1"/>
  <c r="L297" i="1" s="1"/>
  <c r="M297" i="1" s="1"/>
  <c r="K340" i="1"/>
  <c r="L340" i="1" s="1"/>
  <c r="M340" i="1" s="1"/>
  <c r="K378" i="1"/>
  <c r="N378" i="1" s="1"/>
  <c r="K146" i="1"/>
  <c r="N146" i="1" s="1"/>
  <c r="K205" i="1"/>
  <c r="L205" i="1" s="1"/>
  <c r="M205" i="1" s="1"/>
  <c r="K173" i="1"/>
  <c r="N173" i="1" s="1"/>
  <c r="K157" i="1"/>
  <c r="N157" i="1" s="1"/>
  <c r="K224" i="1"/>
  <c r="L224" i="1" s="1"/>
  <c r="M224" i="1" s="1"/>
  <c r="K192" i="1"/>
  <c r="L192" i="1" s="1"/>
  <c r="M192" i="1" s="1"/>
  <c r="K160" i="1"/>
  <c r="N160" i="1" s="1"/>
  <c r="K80" i="1"/>
  <c r="N80" i="1" s="1"/>
  <c r="K203" i="1"/>
  <c r="L203" i="1" s="1"/>
  <c r="M203" i="1" s="1"/>
  <c r="K441" i="1"/>
  <c r="N441" i="1" s="1"/>
  <c r="K473" i="1"/>
  <c r="N473" i="1" s="1"/>
  <c r="K521" i="1"/>
  <c r="N521" i="1" s="1"/>
  <c r="K75" i="1"/>
  <c r="N75" i="1" s="1"/>
  <c r="K24" i="1"/>
  <c r="L24" i="1" s="1"/>
  <c r="M24" i="1" s="1"/>
  <c r="K347" i="1"/>
  <c r="N347" i="1" s="1"/>
  <c r="K415" i="1"/>
  <c r="N415" i="1" s="1"/>
  <c r="K479" i="1"/>
  <c r="L479" i="1" s="1"/>
  <c r="M479" i="1" s="1"/>
  <c r="K511" i="1"/>
  <c r="L511" i="1" s="1"/>
  <c r="M511" i="1" s="1"/>
  <c r="K63" i="1"/>
  <c r="N63" i="1" s="1"/>
  <c r="K265" i="1"/>
  <c r="L265" i="1" s="1"/>
  <c r="M265" i="1" s="1"/>
  <c r="K308" i="1"/>
  <c r="L308" i="1" s="1"/>
  <c r="M308" i="1" s="1"/>
  <c r="K450" i="1"/>
  <c r="L450" i="1" s="1"/>
  <c r="M450" i="1" s="1"/>
  <c r="K87" i="1"/>
  <c r="L87" i="1" s="1"/>
  <c r="M87" i="1" s="1"/>
  <c r="K132" i="1"/>
  <c r="N132" i="1" s="1"/>
  <c r="K304" i="1"/>
  <c r="L304" i="1" s="1"/>
  <c r="M304" i="1" s="1"/>
  <c r="K62" i="1"/>
  <c r="N62" i="1" s="1"/>
  <c r="K78" i="1"/>
  <c r="L78" i="1" s="1"/>
  <c r="M78" i="1" s="1"/>
  <c r="K126" i="1"/>
  <c r="N126" i="1" s="1"/>
  <c r="K142" i="1"/>
  <c r="L142" i="1" s="1"/>
  <c r="M142" i="1" s="1"/>
  <c r="K190" i="1"/>
  <c r="N190" i="1" s="1"/>
  <c r="K206" i="1"/>
  <c r="L206" i="1" s="1"/>
  <c r="M206" i="1" s="1"/>
  <c r="K238" i="1"/>
  <c r="N238" i="1" s="1"/>
  <c r="K254" i="1"/>
  <c r="N254" i="1" s="1"/>
  <c r="K286" i="1"/>
  <c r="N286" i="1" s="1"/>
  <c r="K302" i="1"/>
  <c r="L302" i="1" s="1"/>
  <c r="M302" i="1" s="1"/>
  <c r="K112" i="1"/>
  <c r="L112" i="1" s="1"/>
  <c r="M112" i="1" s="1"/>
  <c r="K241" i="1"/>
  <c r="N241" i="1" s="1"/>
  <c r="K305" i="1"/>
  <c r="L305" i="1" s="1"/>
  <c r="M305" i="1" s="1"/>
  <c r="K327" i="1"/>
  <c r="L327" i="1" s="1"/>
  <c r="M327" i="1" s="1"/>
  <c r="K368" i="1"/>
  <c r="L368" i="1" s="1"/>
  <c r="M368" i="1" s="1"/>
  <c r="K384" i="1"/>
  <c r="N384" i="1" s="1"/>
  <c r="K400" i="1"/>
  <c r="L400" i="1" s="1"/>
  <c r="M400" i="1" s="1"/>
  <c r="K432" i="1"/>
  <c r="L432" i="1" s="1"/>
  <c r="M432" i="1" s="1"/>
  <c r="K448" i="1"/>
  <c r="L448" i="1" s="1"/>
  <c r="M448" i="1" s="1"/>
  <c r="K464" i="1"/>
  <c r="N464" i="1" s="1"/>
  <c r="K496" i="1"/>
  <c r="L496" i="1" s="1"/>
  <c r="M496" i="1" s="1"/>
  <c r="K512" i="1"/>
  <c r="L512" i="1" s="1"/>
  <c r="M512" i="1" s="1"/>
  <c r="K198" i="1"/>
  <c r="N198" i="1" s="1"/>
  <c r="K492" i="1"/>
  <c r="L492" i="1" s="1"/>
  <c r="M492" i="1" s="1"/>
  <c r="K476" i="1"/>
  <c r="L476" i="1" s="1"/>
  <c r="M476" i="1" s="1"/>
  <c r="K460" i="1"/>
  <c r="N460" i="1" s="1"/>
  <c r="K428" i="1"/>
  <c r="N428" i="1" s="1"/>
  <c r="K412" i="1"/>
  <c r="L412" i="1" s="1"/>
  <c r="M412" i="1" s="1"/>
  <c r="K396" i="1"/>
  <c r="N396" i="1" s="1"/>
  <c r="K364" i="1"/>
  <c r="L364" i="1" s="1"/>
  <c r="M364" i="1" s="1"/>
  <c r="K343" i="1"/>
  <c r="N343" i="1" s="1"/>
  <c r="K279" i="1"/>
  <c r="N279" i="1" s="1"/>
  <c r="K115" i="1"/>
  <c r="L115" i="1" s="1"/>
  <c r="M115" i="1" s="1"/>
  <c r="K503" i="1"/>
  <c r="N503" i="1" s="1"/>
  <c r="K471" i="1"/>
  <c r="L471" i="1" s="1"/>
  <c r="M471" i="1" s="1"/>
  <c r="K439" i="1"/>
  <c r="L439" i="1" s="1"/>
  <c r="M439" i="1" s="1"/>
  <c r="K375" i="1"/>
  <c r="N375" i="1" s="1"/>
  <c r="K358" i="1"/>
  <c r="L358" i="1" s="1"/>
  <c r="M358" i="1" s="1"/>
  <c r="K337" i="1"/>
  <c r="N337" i="1" s="1"/>
  <c r="K294" i="1"/>
  <c r="N294" i="1" s="1"/>
  <c r="K273" i="1"/>
  <c r="L273" i="1" s="1"/>
  <c r="M273" i="1" s="1"/>
  <c r="K230" i="1"/>
  <c r="N230" i="1" s="1"/>
  <c r="K202" i="1"/>
  <c r="N202" i="1" s="1"/>
  <c r="K170" i="1"/>
  <c r="N170" i="1" s="1"/>
  <c r="K138" i="1"/>
  <c r="N138" i="1" s="1"/>
  <c r="K106" i="1"/>
  <c r="L106" i="1" s="1"/>
  <c r="M106" i="1" s="1"/>
  <c r="K74" i="1"/>
  <c r="L74" i="1" s="1"/>
  <c r="M74" i="1" s="1"/>
  <c r="K42" i="1"/>
  <c r="L42" i="1" s="1"/>
  <c r="M42" i="1" s="1"/>
  <c r="K332" i="1"/>
  <c r="N332" i="1" s="1"/>
  <c r="K300" i="1"/>
  <c r="L300" i="1" s="1"/>
  <c r="M300" i="1" s="1"/>
  <c r="K268" i="1"/>
  <c r="L268" i="1" s="1"/>
  <c r="M268" i="1" s="1"/>
  <c r="K236" i="1"/>
  <c r="L236" i="1" s="1"/>
  <c r="M236" i="1" s="1"/>
  <c r="K220" i="1"/>
  <c r="L220" i="1" s="1"/>
  <c r="M220" i="1" s="1"/>
  <c r="K204" i="1"/>
  <c r="L204" i="1" s="1"/>
  <c r="M204" i="1" s="1"/>
  <c r="K156" i="1"/>
  <c r="N156" i="1" s="1"/>
  <c r="K92" i="1"/>
  <c r="L92" i="1" s="1"/>
  <c r="M92" i="1" s="1"/>
  <c r="K255" i="1"/>
  <c r="L255" i="1" s="1"/>
  <c r="M255" i="1" s="1"/>
  <c r="K442" i="1"/>
  <c r="L442" i="1" s="1"/>
  <c r="M442" i="1" s="1"/>
  <c r="K474" i="1"/>
  <c r="L474" i="1" s="1"/>
  <c r="M474" i="1" s="1"/>
  <c r="K504" i="1"/>
  <c r="N504" i="1" s="1"/>
  <c r="K35" i="1"/>
  <c r="L35" i="1" s="1"/>
  <c r="M35" i="1" s="1"/>
  <c r="K104" i="1"/>
  <c r="L104" i="1" s="1"/>
  <c r="M104" i="1" s="1"/>
  <c r="K147" i="1"/>
  <c r="L147" i="1" s="1"/>
  <c r="M147" i="1" s="1"/>
  <c r="K179" i="1"/>
  <c r="L179" i="1" s="1"/>
  <c r="M179" i="1" s="1"/>
  <c r="K211" i="1"/>
  <c r="L211" i="1" s="1"/>
  <c r="M211" i="1" s="1"/>
  <c r="K237" i="1"/>
  <c r="L237" i="1" s="1"/>
  <c r="M237" i="1" s="1"/>
  <c r="K259" i="1"/>
  <c r="N259" i="1" s="1"/>
  <c r="K301" i="1"/>
  <c r="L301" i="1" s="1"/>
  <c r="M301" i="1" s="1"/>
  <c r="K323" i="1"/>
  <c r="N323" i="1" s="1"/>
  <c r="K344" i="1"/>
  <c r="L344" i="1" s="1"/>
  <c r="M344" i="1" s="1"/>
  <c r="K509" i="1"/>
  <c r="N509" i="1" s="1"/>
  <c r="K139" i="1"/>
  <c r="L139" i="1" s="1"/>
  <c r="M139" i="1" s="1"/>
  <c r="K107" i="1"/>
  <c r="L107" i="1" s="1"/>
  <c r="M107" i="1" s="1"/>
  <c r="K59" i="1"/>
  <c r="L59" i="1" s="1"/>
  <c r="M59" i="1" s="1"/>
  <c r="K118" i="1"/>
  <c r="N118" i="1" s="1"/>
  <c r="K389" i="1"/>
  <c r="N389" i="1" s="1"/>
  <c r="K469" i="1"/>
  <c r="N469" i="1" s="1"/>
  <c r="K32" i="1"/>
  <c r="L32" i="1" s="1"/>
  <c r="M32" i="1" s="1"/>
  <c r="K48" i="1"/>
  <c r="L48" i="1" s="1"/>
  <c r="M48" i="1" s="1"/>
  <c r="K45" i="1"/>
  <c r="L45" i="1" s="1"/>
  <c r="M45" i="1" s="1"/>
  <c r="K77" i="1"/>
  <c r="L77" i="1" s="1"/>
  <c r="M77" i="1" s="1"/>
  <c r="K109" i="1"/>
  <c r="L109" i="1" s="1"/>
  <c r="M109" i="1" s="1"/>
  <c r="K125" i="1"/>
  <c r="N125" i="1" s="1"/>
  <c r="K141" i="1"/>
  <c r="N141" i="1" s="1"/>
  <c r="K189" i="1"/>
  <c r="N189" i="1" s="1"/>
  <c r="K221" i="1"/>
  <c r="L221" i="1" s="1"/>
  <c r="M221" i="1" s="1"/>
  <c r="K50" i="1"/>
  <c r="N50" i="1" s="1"/>
  <c r="K114" i="1"/>
  <c r="N114" i="1" s="1"/>
  <c r="K178" i="1"/>
  <c r="N178" i="1" s="1"/>
  <c r="K210" i="1"/>
  <c r="L210" i="1" s="1"/>
  <c r="M210" i="1" s="1"/>
  <c r="K226" i="1"/>
  <c r="L226" i="1" s="1"/>
  <c r="M226" i="1" s="1"/>
  <c r="K242" i="1"/>
  <c r="L242" i="1" s="1"/>
  <c r="M242" i="1" s="1"/>
  <c r="K290" i="1"/>
  <c r="L290" i="1" s="1"/>
  <c r="M290" i="1" s="1"/>
  <c r="K306" i="1"/>
  <c r="L306" i="1" s="1"/>
  <c r="M306" i="1" s="1"/>
  <c r="K354" i="1"/>
  <c r="L354" i="1" s="1"/>
  <c r="M354" i="1" s="1"/>
  <c r="K275" i="1"/>
  <c r="N275" i="1" s="1"/>
  <c r="K393" i="1"/>
  <c r="N393" i="1" s="1"/>
  <c r="K425" i="1"/>
  <c r="L425" i="1" s="1"/>
  <c r="M425" i="1" s="1"/>
  <c r="K457" i="1"/>
  <c r="L457" i="1" s="1"/>
  <c r="M457" i="1" s="1"/>
  <c r="K489" i="1"/>
  <c r="N489" i="1" s="1"/>
  <c r="K388" i="1"/>
  <c r="L388" i="1" s="1"/>
  <c r="M388" i="1" s="1"/>
  <c r="K404" i="1"/>
  <c r="L404" i="1" s="1"/>
  <c r="M404" i="1" s="1"/>
  <c r="K452" i="1"/>
  <c r="N452" i="1" s="1"/>
  <c r="K468" i="1"/>
  <c r="L468" i="1" s="1"/>
  <c r="M468" i="1" s="1"/>
  <c r="K516" i="1"/>
  <c r="L516" i="1" s="1"/>
  <c r="M516" i="1" s="1"/>
  <c r="K54" i="1"/>
  <c r="L54" i="1" s="1"/>
  <c r="M54" i="1" s="1"/>
  <c r="K134" i="1"/>
  <c r="L134" i="1" s="1"/>
  <c r="M134" i="1" s="1"/>
  <c r="K214" i="1"/>
  <c r="L214" i="1" s="1"/>
  <c r="M214" i="1" s="1"/>
  <c r="K355" i="1"/>
  <c r="L355" i="1" s="1"/>
  <c r="M355" i="1" s="1"/>
  <c r="K488" i="1"/>
  <c r="N488" i="1" s="1"/>
  <c r="K472" i="1"/>
  <c r="N472" i="1" s="1"/>
  <c r="K424" i="1"/>
  <c r="L424" i="1" s="1"/>
  <c r="M424" i="1" s="1"/>
  <c r="K408" i="1"/>
  <c r="N408" i="1" s="1"/>
  <c r="K317" i="1"/>
  <c r="L317" i="1" s="1"/>
  <c r="M317" i="1" s="1"/>
  <c r="K253" i="1"/>
  <c r="N253" i="1" s="1"/>
  <c r="K171" i="1"/>
  <c r="L171" i="1" s="1"/>
  <c r="M171" i="1" s="1"/>
  <c r="K310" i="1"/>
  <c r="N310" i="1" s="1"/>
  <c r="K246" i="1"/>
  <c r="L246" i="1" s="1"/>
  <c r="M246" i="1" s="1"/>
  <c r="K225" i="1"/>
  <c r="L225" i="1" s="1"/>
  <c r="M225" i="1" s="1"/>
  <c r="K197" i="1"/>
  <c r="L197" i="1" s="1"/>
  <c r="M197" i="1" s="1"/>
  <c r="K165" i="1"/>
  <c r="L165" i="1" s="1"/>
  <c r="M165" i="1" s="1"/>
  <c r="K101" i="1"/>
  <c r="L101" i="1" s="1"/>
  <c r="M101" i="1" s="1"/>
  <c r="K69" i="1"/>
  <c r="L69" i="1" s="1"/>
  <c r="M69" i="1" s="1"/>
  <c r="K37" i="1"/>
  <c r="L37" i="1" s="1"/>
  <c r="M37" i="1" s="1"/>
  <c r="K360" i="1"/>
  <c r="N360" i="1" s="1"/>
  <c r="K312" i="1"/>
  <c r="L312" i="1" s="1"/>
  <c r="M312" i="1" s="1"/>
  <c r="K248" i="1"/>
  <c r="L248" i="1" s="1"/>
  <c r="M248" i="1" s="1"/>
  <c r="K232" i="1"/>
  <c r="N232" i="1" s="1"/>
  <c r="K200" i="1"/>
  <c r="L200" i="1" s="1"/>
  <c r="M200" i="1" s="1"/>
  <c r="K168" i="1"/>
  <c r="L168" i="1" s="1"/>
  <c r="M168" i="1" s="1"/>
  <c r="K136" i="1"/>
  <c r="L136" i="1" s="1"/>
  <c r="M136" i="1" s="1"/>
  <c r="K56" i="1"/>
  <c r="L56" i="1" s="1"/>
  <c r="M56" i="1" s="1"/>
  <c r="K40" i="1"/>
  <c r="L40" i="1" s="1"/>
  <c r="M40" i="1" s="1"/>
  <c r="K351" i="1"/>
  <c r="L351" i="1" s="1"/>
  <c r="M351" i="1" s="1"/>
  <c r="K386" i="1"/>
  <c r="L386" i="1" s="1"/>
  <c r="M386" i="1" s="1"/>
  <c r="K418" i="1"/>
  <c r="L418" i="1" s="1"/>
  <c r="M418" i="1" s="1"/>
  <c r="K155" i="1"/>
  <c r="N155" i="1" s="1"/>
  <c r="K187" i="1"/>
  <c r="L187" i="1" s="1"/>
  <c r="M187" i="1" s="1"/>
  <c r="K243" i="1"/>
  <c r="N243" i="1" s="1"/>
  <c r="K264" i="1"/>
  <c r="L264" i="1" s="1"/>
  <c r="M264" i="1" s="1"/>
  <c r="K328" i="1"/>
  <c r="L328" i="1" s="1"/>
  <c r="M328" i="1" s="1"/>
  <c r="K99" i="1"/>
  <c r="N99" i="1" s="1"/>
  <c r="K182" i="1"/>
  <c r="N182" i="1" s="1"/>
  <c r="K405" i="1"/>
  <c r="N405" i="1" s="1"/>
  <c r="N28" i="1"/>
  <c r="N209" i="1"/>
  <c r="L209" i="1"/>
  <c r="M209" i="1" s="1"/>
  <c r="N222" i="1"/>
  <c r="L222" i="1"/>
  <c r="M222" i="1" s="1"/>
  <c r="N270" i="1"/>
  <c r="L270" i="1"/>
  <c r="M270" i="1" s="1"/>
  <c r="N334" i="1"/>
  <c r="L334" i="1"/>
  <c r="M334" i="1" s="1"/>
  <c r="N414" i="1"/>
  <c r="L414" i="1"/>
  <c r="M414" i="1" s="1"/>
  <c r="N487" i="1"/>
  <c r="L487" i="1"/>
  <c r="M487" i="1" s="1"/>
  <c r="N65" i="1"/>
  <c r="L65" i="1"/>
  <c r="M65" i="1" s="1"/>
  <c r="N348" i="1"/>
  <c r="L348" i="1"/>
  <c r="M348" i="1" s="1"/>
  <c r="N289" i="1"/>
  <c r="L289" i="1"/>
  <c r="M289" i="1" s="1"/>
  <c r="N353" i="1"/>
  <c r="L353" i="1"/>
  <c r="M353" i="1" s="1"/>
  <c r="N274" i="1"/>
  <c r="L274" i="1"/>
  <c r="M274" i="1" s="1"/>
  <c r="N338" i="1"/>
  <c r="L338" i="1"/>
  <c r="M338" i="1" s="1"/>
  <c r="N57" i="1"/>
  <c r="L57" i="1"/>
  <c r="M57" i="1" s="1"/>
  <c r="N81" i="1"/>
  <c r="L81" i="1"/>
  <c r="M81" i="1" s="1"/>
  <c r="N105" i="1"/>
  <c r="L105" i="1"/>
  <c r="M105" i="1" s="1"/>
  <c r="N169" i="1"/>
  <c r="L169" i="1"/>
  <c r="M169" i="1" s="1"/>
  <c r="N217" i="1"/>
  <c r="L217" i="1"/>
  <c r="M217" i="1" s="1"/>
  <c r="N517" i="1"/>
  <c r="L517" i="1"/>
  <c r="M517" i="1" s="1"/>
  <c r="N73" i="1"/>
  <c r="L73" i="1"/>
  <c r="M73" i="1" s="1"/>
  <c r="N31" i="1"/>
  <c r="L31" i="1"/>
  <c r="M31" i="1" s="1"/>
  <c r="N199" i="1"/>
  <c r="L199" i="1"/>
  <c r="M199" i="1" s="1"/>
  <c r="N455" i="1"/>
  <c r="L455" i="1"/>
  <c r="M455" i="1" s="1"/>
  <c r="N483" i="1"/>
  <c r="L483" i="1"/>
  <c r="M483" i="1" s="1"/>
  <c r="N89" i="1"/>
  <c r="L89" i="1"/>
  <c r="M89" i="1" s="1"/>
  <c r="N76" i="1"/>
  <c r="L76" i="1"/>
  <c r="M76" i="1" s="1"/>
  <c r="N70" i="1"/>
  <c r="L70" i="1"/>
  <c r="M70" i="1" s="1"/>
  <c r="N486" i="1"/>
  <c r="L486" i="1"/>
  <c r="M486" i="1" s="1"/>
  <c r="N144" i="1"/>
  <c r="L144" i="1"/>
  <c r="M144" i="1" s="1"/>
  <c r="N143" i="1"/>
  <c r="L143" i="1"/>
  <c r="M143" i="1" s="1"/>
  <c r="N227" i="1"/>
  <c r="L227" i="1"/>
  <c r="M227" i="1" s="1"/>
  <c r="N519" i="1"/>
  <c r="L519" i="1"/>
  <c r="M519" i="1" s="1"/>
  <c r="N60" i="1"/>
  <c r="L60" i="1"/>
  <c r="M60" i="1" s="1"/>
  <c r="N148" i="1"/>
  <c r="L148" i="1"/>
  <c r="M148" i="1" s="1"/>
  <c r="N84" i="1"/>
  <c r="L84" i="1"/>
  <c r="M84" i="1" s="1"/>
  <c r="N502" i="1"/>
  <c r="L502" i="1"/>
  <c r="M502" i="1" s="1"/>
  <c r="N262" i="1"/>
  <c r="L262" i="1"/>
  <c r="M262" i="1" s="1"/>
  <c r="N326" i="1"/>
  <c r="L326" i="1"/>
  <c r="M326" i="1" s="1"/>
  <c r="N113" i="1"/>
  <c r="L113" i="1"/>
  <c r="M113" i="1" s="1"/>
  <c r="N341" i="1"/>
  <c r="L341" i="1"/>
  <c r="M341" i="1" s="1"/>
  <c r="N52" i="1"/>
  <c r="L52" i="1"/>
  <c r="M52" i="1" s="1"/>
  <c r="N176" i="1"/>
  <c r="L176" i="1"/>
  <c r="M176" i="1" s="1"/>
  <c r="N395" i="1"/>
  <c r="L395" i="1"/>
  <c r="M395" i="1" s="1"/>
  <c r="N443" i="1"/>
  <c r="L443" i="1"/>
  <c r="M443" i="1" s="1"/>
  <c r="N315" i="1"/>
  <c r="L315" i="1"/>
  <c r="M315" i="1" s="1"/>
  <c r="N47" i="1"/>
  <c r="L47" i="1"/>
  <c r="M47" i="1" s="1"/>
  <c r="N339" i="1"/>
  <c r="L339" i="1"/>
  <c r="M339" i="1" s="1"/>
  <c r="N100" i="1"/>
  <c r="L100" i="1"/>
  <c r="M100" i="1" s="1"/>
  <c r="N150" i="1"/>
  <c r="L150" i="1"/>
  <c r="M150" i="1" s="1"/>
  <c r="N518" i="1"/>
  <c r="L518" i="1"/>
  <c r="M518" i="1" s="1"/>
  <c r="N382" i="1"/>
  <c r="L382" i="1"/>
  <c r="M382" i="1" s="1"/>
  <c r="N185" i="1"/>
  <c r="L185" i="1"/>
  <c r="M185" i="1" s="1"/>
  <c r="N397" i="1"/>
  <c r="L397" i="1"/>
  <c r="M397" i="1" s="1"/>
  <c r="N66" i="1"/>
  <c r="L66" i="1"/>
  <c r="M66" i="1" s="1"/>
  <c r="N130" i="1"/>
  <c r="L130" i="1"/>
  <c r="M130" i="1" s="1"/>
  <c r="N257" i="1"/>
  <c r="L257" i="1"/>
  <c r="M257" i="1" s="1"/>
  <c r="N478" i="1"/>
  <c r="L478" i="1"/>
  <c r="M478" i="1" s="1"/>
  <c r="N250" i="1"/>
  <c r="L250" i="1"/>
  <c r="M250" i="1" s="1"/>
  <c r="N282" i="1"/>
  <c r="L282" i="1"/>
  <c r="M282" i="1" s="1"/>
  <c r="N330" i="1"/>
  <c r="L330" i="1"/>
  <c r="M330" i="1" s="1"/>
  <c r="N41" i="1"/>
  <c r="L41" i="1"/>
  <c r="M41" i="1" s="1"/>
  <c r="N97" i="1"/>
  <c r="L97" i="1"/>
  <c r="M97" i="1" s="1"/>
  <c r="N161" i="1"/>
  <c r="L161" i="1"/>
  <c r="M161" i="1" s="1"/>
  <c r="N261" i="1"/>
  <c r="L261" i="1"/>
  <c r="M261" i="1" s="1"/>
  <c r="N345" i="1"/>
  <c r="L345" i="1"/>
  <c r="M345" i="1" s="1"/>
  <c r="N68" i="1"/>
  <c r="L68" i="1"/>
  <c r="M68" i="1" s="1"/>
  <c r="N377" i="1"/>
  <c r="L377" i="1"/>
  <c r="M377" i="1" s="1"/>
  <c r="N409" i="1"/>
  <c r="L409" i="1"/>
  <c r="M409" i="1" s="1"/>
  <c r="N229" i="1"/>
  <c r="N51" i="1"/>
  <c r="L51" i="1"/>
  <c r="M51" i="1" s="1"/>
  <c r="N299" i="1"/>
  <c r="L299" i="1"/>
  <c r="M299" i="1" s="1"/>
  <c r="N44" i="1"/>
  <c r="N49" i="1"/>
  <c r="N260" i="1"/>
  <c r="N208" i="1"/>
  <c r="N137" i="1"/>
  <c r="N501" i="1"/>
  <c r="N121" i="1"/>
  <c r="N34" i="1"/>
  <c r="N25" i="1"/>
  <c r="N162" i="1"/>
  <c r="N98" i="1"/>
  <c r="N201" i="1"/>
  <c r="N36" i="1"/>
  <c r="N145" i="1"/>
  <c r="N194" i="1"/>
  <c r="N284" i="1"/>
  <c r="N391" i="1"/>
  <c r="N419" i="1"/>
  <c r="N129" i="1"/>
  <c r="N193" i="1"/>
  <c r="N321" i="1"/>
  <c r="N57" i="3"/>
  <c r="L198" i="3"/>
  <c r="M198" i="3" s="1"/>
  <c r="N250" i="3"/>
  <c r="L83" i="3"/>
  <c r="M83" i="3" s="1"/>
  <c r="L220" i="3"/>
  <c r="M220" i="3" s="1"/>
  <c r="N82" i="3"/>
  <c r="L163" i="3"/>
  <c r="M163" i="3" s="1"/>
  <c r="L124" i="3"/>
  <c r="M124" i="3" s="1"/>
  <c r="L158" i="3"/>
  <c r="M158" i="3" s="1"/>
  <c r="L182" i="3"/>
  <c r="M182" i="3" s="1"/>
  <c r="L174" i="3"/>
  <c r="M174" i="3" s="1"/>
  <c r="N244" i="3"/>
  <c r="L116" i="3"/>
  <c r="M116" i="3" s="1"/>
  <c r="L206" i="3"/>
  <c r="M206" i="3" s="1"/>
  <c r="N258" i="3"/>
  <c r="L229" i="3"/>
  <c r="M229" i="3" s="1"/>
  <c r="L186" i="3"/>
  <c r="M186" i="3" s="1"/>
  <c r="N233" i="3"/>
  <c r="N58" i="3"/>
  <c r="N103" i="3"/>
  <c r="L162" i="3"/>
  <c r="M162" i="3" s="1"/>
  <c r="L190" i="3"/>
  <c r="M190" i="3" s="1"/>
  <c r="L136" i="3"/>
  <c r="M136" i="3" s="1"/>
  <c r="N228" i="3"/>
  <c r="N235" i="3"/>
  <c r="N68" i="3"/>
  <c r="L164" i="3"/>
  <c r="M164" i="3" s="1"/>
  <c r="L167" i="3"/>
  <c r="M167" i="3" s="1"/>
  <c r="N131" i="3"/>
  <c r="L112" i="3"/>
  <c r="M112" i="3" s="1"/>
  <c r="L192" i="3"/>
  <c r="M192" i="3" s="1"/>
  <c r="L224" i="3"/>
  <c r="M224" i="3" s="1"/>
  <c r="N98" i="3"/>
  <c r="N231" i="3"/>
  <c r="L48" i="3"/>
  <c r="M48" i="3" s="1"/>
  <c r="N48" i="3"/>
  <c r="N168" i="3"/>
  <c r="L168" i="3"/>
  <c r="M168" i="3" s="1"/>
  <c r="N154" i="3"/>
  <c r="L154" i="3"/>
  <c r="M154" i="3" s="1"/>
  <c r="N41" i="3"/>
  <c r="N268" i="3"/>
  <c r="N121" i="3"/>
  <c r="L202" i="3"/>
  <c r="M202" i="3" s="1"/>
  <c r="N230" i="3"/>
  <c r="L64" i="3"/>
  <c r="M64" i="3" s="1"/>
  <c r="N64" i="3"/>
  <c r="L123" i="3"/>
  <c r="M123" i="3" s="1"/>
  <c r="N123" i="3"/>
  <c r="L155" i="3"/>
  <c r="M155" i="3" s="1"/>
  <c r="N155" i="3"/>
  <c r="N194" i="3"/>
  <c r="L194" i="3"/>
  <c r="M194" i="3" s="1"/>
  <c r="L115" i="3"/>
  <c r="M115" i="3" s="1"/>
  <c r="N115" i="3"/>
  <c r="N146" i="3"/>
  <c r="L146" i="3"/>
  <c r="M146" i="3" s="1"/>
  <c r="N210" i="3"/>
  <c r="L210" i="3"/>
  <c r="M210" i="3" s="1"/>
  <c r="N173" i="3"/>
  <c r="L173" i="3"/>
  <c r="M173" i="3" s="1"/>
  <c r="L245" i="3"/>
  <c r="M245" i="3" s="1"/>
  <c r="N245" i="3"/>
  <c r="L84" i="3"/>
  <c r="M84" i="3" s="1"/>
  <c r="N84" i="3"/>
  <c r="L257" i="3"/>
  <c r="M257" i="3" s="1"/>
  <c r="N257" i="3"/>
  <c r="N122" i="3"/>
  <c r="L122" i="3"/>
  <c r="M122" i="3" s="1"/>
  <c r="L56" i="3"/>
  <c r="M56" i="3" s="1"/>
  <c r="N56" i="3"/>
  <c r="N114" i="3"/>
  <c r="L114" i="3"/>
  <c r="M114" i="3" s="1"/>
  <c r="N165" i="3"/>
  <c r="L165" i="3"/>
  <c r="M165" i="3" s="1"/>
  <c r="L269" i="3"/>
  <c r="M269" i="3" s="1"/>
  <c r="N269" i="3"/>
  <c r="N78" i="3"/>
  <c r="L138" i="3"/>
  <c r="M138" i="3" s="1"/>
  <c r="N238" i="3"/>
  <c r="N67" i="3"/>
  <c r="N169" i="3"/>
  <c r="L169" i="3"/>
  <c r="M169" i="3" s="1"/>
  <c r="L249" i="3"/>
  <c r="M249" i="3" s="1"/>
  <c r="N249" i="3"/>
  <c r="L147" i="3"/>
  <c r="M147" i="3" s="1"/>
  <c r="N147" i="3"/>
  <c r="L265" i="3"/>
  <c r="M265" i="3" s="1"/>
  <c r="N265" i="3"/>
  <c r="L234" i="3"/>
  <c r="M234" i="3" s="1"/>
  <c r="N234" i="3"/>
  <c r="L253" i="3"/>
  <c r="M253" i="3" s="1"/>
  <c r="N253" i="3"/>
  <c r="L140" i="3"/>
  <c r="M140" i="3" s="1"/>
  <c r="N177" i="3"/>
  <c r="L177" i="3"/>
  <c r="M177" i="3" s="1"/>
  <c r="N61" i="3"/>
  <c r="L61" i="3"/>
  <c r="M61" i="3" s="1"/>
  <c r="L101" i="3"/>
  <c r="M101" i="3" s="1"/>
  <c r="N101" i="3"/>
  <c r="L226" i="3"/>
  <c r="M226" i="3" s="1"/>
  <c r="N226" i="3"/>
  <c r="L76" i="3"/>
  <c r="M76" i="3" s="1"/>
  <c r="N76" i="3"/>
  <c r="L261" i="3"/>
  <c r="M261" i="3" s="1"/>
  <c r="N261" i="3"/>
  <c r="L22" i="3"/>
  <c r="M22" i="3" s="1"/>
  <c r="N22" i="3"/>
  <c r="L91" i="3"/>
  <c r="M91" i="3" s="1"/>
  <c r="N91" i="3"/>
  <c r="L151" i="3"/>
  <c r="M151" i="3" s="1"/>
  <c r="N151" i="3"/>
  <c r="L179" i="3"/>
  <c r="M179" i="3" s="1"/>
  <c r="N179" i="3"/>
  <c r="L23" i="3"/>
  <c r="M23" i="3" s="1"/>
  <c r="N23" i="3"/>
  <c r="L27" i="3"/>
  <c r="M27" i="3" s="1"/>
  <c r="N27" i="3"/>
  <c r="L31" i="3"/>
  <c r="M31" i="3" s="1"/>
  <c r="N31" i="3"/>
  <c r="L107" i="3"/>
  <c r="M107" i="3" s="1"/>
  <c r="N107" i="3"/>
  <c r="L141" i="3"/>
  <c r="M141" i="3" s="1"/>
  <c r="N141" i="3"/>
  <c r="L77" i="3"/>
  <c r="M77" i="3" s="1"/>
  <c r="N77" i="3"/>
  <c r="L127" i="3"/>
  <c r="M127" i="3" s="1"/>
  <c r="N127" i="3"/>
  <c r="L159" i="3"/>
  <c r="M159" i="3" s="1"/>
  <c r="N159" i="3"/>
  <c r="L187" i="3"/>
  <c r="M187" i="3" s="1"/>
  <c r="N187" i="3"/>
  <c r="L219" i="3"/>
  <c r="M219" i="3" s="1"/>
  <c r="N219" i="3"/>
  <c r="L191" i="3"/>
  <c r="M191" i="3" s="1"/>
  <c r="N191" i="3"/>
  <c r="L181" i="3"/>
  <c r="M181" i="3" s="1"/>
  <c r="N181" i="3"/>
  <c r="L197" i="3"/>
  <c r="M197" i="3" s="1"/>
  <c r="N197" i="3"/>
  <c r="L213" i="3"/>
  <c r="M213" i="3" s="1"/>
  <c r="N213" i="3"/>
  <c r="L225" i="3"/>
  <c r="M225" i="3" s="1"/>
  <c r="N225" i="3"/>
  <c r="L26" i="3"/>
  <c r="M26" i="3" s="1"/>
  <c r="N26" i="3"/>
  <c r="L35" i="3"/>
  <c r="M35" i="3" s="1"/>
  <c r="N35" i="3"/>
  <c r="L133" i="3"/>
  <c r="M133" i="3" s="1"/>
  <c r="N133" i="3"/>
  <c r="L145" i="3"/>
  <c r="M145" i="3" s="1"/>
  <c r="N145" i="3"/>
  <c r="L217" i="3"/>
  <c r="M217" i="3" s="1"/>
  <c r="N217" i="3"/>
  <c r="L209" i="3"/>
  <c r="M209" i="3" s="1"/>
  <c r="N209" i="3"/>
  <c r="L24" i="3"/>
  <c r="M24" i="3" s="1"/>
  <c r="N24" i="3"/>
  <c r="L28" i="3"/>
  <c r="M28" i="3" s="1"/>
  <c r="N28" i="3"/>
  <c r="L32" i="3"/>
  <c r="M32" i="3" s="1"/>
  <c r="N32" i="3"/>
  <c r="L117" i="3"/>
  <c r="M117" i="3" s="1"/>
  <c r="N117" i="3"/>
  <c r="L149" i="3"/>
  <c r="M149" i="3" s="1"/>
  <c r="N149" i="3"/>
  <c r="L65" i="3"/>
  <c r="M65" i="3" s="1"/>
  <c r="N65" i="3"/>
  <c r="L81" i="3"/>
  <c r="M81" i="3" s="1"/>
  <c r="N81" i="3"/>
  <c r="L95" i="3"/>
  <c r="M95" i="3" s="1"/>
  <c r="N95" i="3"/>
  <c r="L135" i="3"/>
  <c r="M135" i="3" s="1"/>
  <c r="N135" i="3"/>
  <c r="L195" i="3"/>
  <c r="M195" i="3" s="1"/>
  <c r="N195" i="3"/>
  <c r="L199" i="3"/>
  <c r="M199" i="3" s="1"/>
  <c r="N199" i="3"/>
  <c r="L110" i="3"/>
  <c r="M110" i="3" s="1"/>
  <c r="N110" i="3"/>
  <c r="L137" i="3"/>
  <c r="M137" i="3" s="1"/>
  <c r="N137" i="3"/>
  <c r="L183" i="3"/>
  <c r="M183" i="3" s="1"/>
  <c r="N183" i="3"/>
  <c r="L185" i="3"/>
  <c r="M185" i="3" s="1"/>
  <c r="N185" i="3"/>
  <c r="L30" i="3"/>
  <c r="M30" i="3" s="1"/>
  <c r="N30" i="3"/>
  <c r="L73" i="3"/>
  <c r="M73" i="3" s="1"/>
  <c r="N73" i="3"/>
  <c r="L119" i="3"/>
  <c r="M119" i="3" s="1"/>
  <c r="N119" i="3"/>
  <c r="L211" i="3"/>
  <c r="M211" i="3" s="1"/>
  <c r="N211" i="3"/>
  <c r="L223" i="3"/>
  <c r="M223" i="3" s="1"/>
  <c r="N223" i="3"/>
  <c r="L25" i="3"/>
  <c r="M25" i="3" s="1"/>
  <c r="N25" i="3"/>
  <c r="L29" i="3"/>
  <c r="M29" i="3" s="1"/>
  <c r="N29" i="3"/>
  <c r="L33" i="3"/>
  <c r="M33" i="3" s="1"/>
  <c r="N33" i="3"/>
  <c r="L125" i="3"/>
  <c r="M125" i="3" s="1"/>
  <c r="N125" i="3"/>
  <c r="L157" i="3"/>
  <c r="M157" i="3" s="1"/>
  <c r="N157" i="3"/>
  <c r="L69" i="3"/>
  <c r="M69" i="3" s="1"/>
  <c r="N69" i="3"/>
  <c r="L85" i="3"/>
  <c r="M85" i="3" s="1"/>
  <c r="N85" i="3"/>
  <c r="L111" i="3"/>
  <c r="M111" i="3" s="1"/>
  <c r="N111" i="3"/>
  <c r="L143" i="3"/>
  <c r="M143" i="3" s="1"/>
  <c r="N143" i="3"/>
  <c r="L203" i="3"/>
  <c r="M203" i="3" s="1"/>
  <c r="N203" i="3"/>
  <c r="L215" i="3"/>
  <c r="M215" i="3" s="1"/>
  <c r="N215" i="3"/>
  <c r="L94" i="3"/>
  <c r="M94" i="3" s="1"/>
  <c r="N94" i="3"/>
  <c r="L189" i="3"/>
  <c r="M189" i="3" s="1"/>
  <c r="N189" i="3"/>
  <c r="L205" i="3"/>
  <c r="M205" i="3" s="1"/>
  <c r="N205" i="3"/>
  <c r="L221" i="3"/>
  <c r="M221" i="3" s="1"/>
  <c r="N221" i="3"/>
  <c r="L113" i="3"/>
  <c r="M113" i="3" s="1"/>
  <c r="N113" i="3"/>
  <c r="L207" i="3"/>
  <c r="M207" i="3" s="1"/>
  <c r="N207" i="3"/>
  <c r="L201" i="3"/>
  <c r="M201" i="3" s="1"/>
  <c r="N201" i="3"/>
  <c r="L193" i="3"/>
  <c r="M193" i="3" s="1"/>
  <c r="N193" i="3"/>
  <c r="P468" i="6" l="1"/>
  <c r="P112" i="6"/>
  <c r="O215" i="6"/>
  <c r="O130" i="6"/>
  <c r="O83" i="6"/>
  <c r="O520" i="6"/>
  <c r="O355" i="6"/>
  <c r="O287" i="6"/>
  <c r="O98" i="6"/>
  <c r="P341" i="6"/>
  <c r="O29" i="6"/>
  <c r="O199" i="6"/>
  <c r="O150" i="6"/>
  <c r="O173" i="6"/>
  <c r="O156" i="6"/>
  <c r="O188" i="6"/>
  <c r="O313" i="6"/>
  <c r="P144" i="6"/>
  <c r="P487" i="6"/>
  <c r="O143" i="6"/>
  <c r="O117" i="6"/>
  <c r="O146" i="6"/>
  <c r="P239" i="6"/>
  <c r="O235" i="6"/>
  <c r="O164" i="6"/>
  <c r="P408" i="6"/>
  <c r="P74" i="6"/>
  <c r="O107" i="6"/>
  <c r="O203" i="6"/>
  <c r="L438" i="6"/>
  <c r="M438" i="6" s="1"/>
  <c r="P349" i="6"/>
  <c r="L394" i="6"/>
  <c r="M394" i="6" s="1"/>
  <c r="O201" i="6"/>
  <c r="L458" i="6"/>
  <c r="M458" i="6" s="1"/>
  <c r="O432" i="6"/>
  <c r="L218" i="6"/>
  <c r="M218" i="6" s="1"/>
  <c r="O110" i="6"/>
  <c r="P425" i="6"/>
  <c r="L378" i="6"/>
  <c r="M378" i="6" s="1"/>
  <c r="O78" i="6"/>
  <c r="N262" i="6"/>
  <c r="P262" i="6" s="1"/>
  <c r="O105" i="6"/>
  <c r="O308" i="6"/>
  <c r="P162" i="6"/>
  <c r="P39" i="6"/>
  <c r="L322" i="6"/>
  <c r="M322" i="6" s="1"/>
  <c r="L494" i="6"/>
  <c r="M494" i="6" s="1"/>
  <c r="P444" i="6"/>
  <c r="O180" i="6"/>
  <c r="O106" i="6"/>
  <c r="O73" i="6"/>
  <c r="P240" i="6"/>
  <c r="O85" i="6"/>
  <c r="P59" i="6"/>
  <c r="P138" i="6"/>
  <c r="P517" i="6"/>
  <c r="O280" i="6"/>
  <c r="O132" i="6"/>
  <c r="L462" i="6"/>
  <c r="M462" i="6" s="1"/>
  <c r="P80" i="6"/>
  <c r="O200" i="6"/>
  <c r="L374" i="6"/>
  <c r="M374" i="6" s="1"/>
  <c r="P68" i="6"/>
  <c r="O118" i="6"/>
  <c r="O179" i="6"/>
  <c r="P121" i="6"/>
  <c r="O375" i="6"/>
  <c r="O204" i="6"/>
  <c r="O134" i="6"/>
  <c r="P166" i="6"/>
  <c r="L450" i="6"/>
  <c r="M450" i="6" s="1"/>
  <c r="O213" i="6"/>
  <c r="O217" i="6"/>
  <c r="N422" i="6"/>
  <c r="P422" i="6" s="1"/>
  <c r="N330" i="6"/>
  <c r="O330" i="6" s="1"/>
  <c r="O488" i="6"/>
  <c r="O159" i="6"/>
  <c r="P304" i="6"/>
  <c r="P277" i="6"/>
  <c r="O272" i="6"/>
  <c r="P509" i="6"/>
  <c r="P232" i="6"/>
  <c r="L346" i="6"/>
  <c r="M346" i="6" s="1"/>
  <c r="O169" i="6"/>
  <c r="N426" i="6"/>
  <c r="P426" i="6" s="1"/>
  <c r="L334" i="6"/>
  <c r="M334" i="6" s="1"/>
  <c r="P202" i="6"/>
  <c r="P371" i="6"/>
  <c r="L518" i="6"/>
  <c r="M518" i="6" s="1"/>
  <c r="P477" i="6"/>
  <c r="O373" i="6"/>
  <c r="O82" i="6"/>
  <c r="P459" i="6"/>
  <c r="L338" i="6"/>
  <c r="M338" i="6" s="1"/>
  <c r="P315" i="6"/>
  <c r="O397" i="6"/>
  <c r="O206" i="6"/>
  <c r="P23" i="6"/>
  <c r="P128" i="6"/>
  <c r="O168" i="6"/>
  <c r="P387" i="6"/>
  <c r="O241" i="6"/>
  <c r="O194" i="6"/>
  <c r="L386" i="6"/>
  <c r="M386" i="6" s="1"/>
  <c r="P276" i="6"/>
  <c r="L418" i="6"/>
  <c r="M418" i="6" s="1"/>
  <c r="O311" i="6"/>
  <c r="O53" i="6"/>
  <c r="O363" i="6"/>
  <c r="O136" i="6"/>
  <c r="O175" i="6"/>
  <c r="O377" i="6"/>
  <c r="O152" i="6"/>
  <c r="O475" i="6"/>
  <c r="O221" i="6"/>
  <c r="O285" i="6"/>
  <c r="O31" i="6"/>
  <c r="O273" i="6"/>
  <c r="P462" i="6"/>
  <c r="L406" i="6"/>
  <c r="M406" i="6" s="1"/>
  <c r="O196" i="6"/>
  <c r="N370" i="6"/>
  <c r="O370" i="6" s="1"/>
  <c r="N242" i="6"/>
  <c r="P242" i="6" s="1"/>
  <c r="O300" i="6"/>
  <c r="O120" i="6"/>
  <c r="P160" i="6"/>
  <c r="O89" i="6"/>
  <c r="O75" i="6"/>
  <c r="P102" i="6"/>
  <c r="O236" i="6"/>
  <c r="O461" i="6"/>
  <c r="P464" i="6"/>
  <c r="P186" i="6"/>
  <c r="O211" i="6"/>
  <c r="O155" i="6"/>
  <c r="O257" i="6"/>
  <c r="P104" i="6"/>
  <c r="O140" i="6"/>
  <c r="O191" i="6"/>
  <c r="P416" i="6"/>
  <c r="P182" i="6"/>
  <c r="O115" i="6"/>
  <c r="O249" i="6"/>
  <c r="N446" i="6"/>
  <c r="O446" i="6" s="1"/>
  <c r="O100" i="6"/>
  <c r="O126" i="6"/>
  <c r="O248" i="6"/>
  <c r="O268" i="6"/>
  <c r="O208" i="6"/>
  <c r="N326" i="6"/>
  <c r="P326" i="6" s="1"/>
  <c r="N366" i="6"/>
  <c r="O366" i="6" s="1"/>
  <c r="O114" i="6"/>
  <c r="P296" i="6"/>
  <c r="O142" i="6"/>
  <c r="O88" i="6"/>
  <c r="O86" i="6"/>
  <c r="P321" i="6"/>
  <c r="O135" i="6"/>
  <c r="P265" i="6"/>
  <c r="O178" i="6"/>
  <c r="O84" i="6"/>
  <c r="N382" i="6"/>
  <c r="O382" i="6" s="1"/>
  <c r="O347" i="6"/>
  <c r="P409" i="6"/>
  <c r="P192" i="6"/>
  <c r="P35" i="6"/>
  <c r="O174" i="6"/>
  <c r="N390" i="6"/>
  <c r="O390" i="6" s="1"/>
  <c r="O224" i="6"/>
  <c r="O359" i="6"/>
  <c r="O70" i="6"/>
  <c r="N402" i="6"/>
  <c r="P402" i="6" s="1"/>
  <c r="N434" i="6"/>
  <c r="P434" i="6" s="1"/>
  <c r="O122" i="6"/>
  <c r="O154" i="6"/>
  <c r="P353" i="6"/>
  <c r="N414" i="6"/>
  <c r="P414" i="6" s="1"/>
  <c r="N362" i="6"/>
  <c r="O362" i="6" s="1"/>
  <c r="O197" i="6"/>
  <c r="O137" i="6"/>
  <c r="N350" i="6"/>
  <c r="P350" i="6" s="1"/>
  <c r="O331" i="6"/>
  <c r="O216" i="6"/>
  <c r="O312" i="6"/>
  <c r="N410" i="6"/>
  <c r="O410" i="6" s="1"/>
  <c r="N486" i="6"/>
  <c r="O264" i="6"/>
  <c r="O116" i="6"/>
  <c r="O127" i="6"/>
  <c r="O123" i="6"/>
  <c r="O158" i="6"/>
  <c r="L470" i="6"/>
  <c r="M470" i="6" s="1"/>
  <c r="O395" i="6"/>
  <c r="L286" i="6"/>
  <c r="M286" i="6" s="1"/>
  <c r="N286" i="6"/>
  <c r="L258" i="6"/>
  <c r="M258" i="6" s="1"/>
  <c r="P316" i="6"/>
  <c r="O316" i="6"/>
  <c r="P351" i="6"/>
  <c r="O351" i="6"/>
  <c r="O405" i="6"/>
  <c r="P405" i="6"/>
  <c r="O184" i="6"/>
  <c r="P170" i="6"/>
  <c r="O171" i="6"/>
  <c r="O145" i="6"/>
  <c r="O237" i="6"/>
  <c r="O440" i="6"/>
  <c r="O76" i="6"/>
  <c r="O124" i="6"/>
  <c r="P381" i="6"/>
  <c r="N354" i="6"/>
  <c r="P354" i="6" s="1"/>
  <c r="O504" i="6"/>
  <c r="P391" i="6"/>
  <c r="O94" i="6"/>
  <c r="N442" i="6"/>
  <c r="P442" i="6" s="1"/>
  <c r="L342" i="6"/>
  <c r="M342" i="6" s="1"/>
  <c r="O327" i="6"/>
  <c r="O256" i="6"/>
  <c r="O289" i="6"/>
  <c r="N358" i="6"/>
  <c r="O358" i="6" s="1"/>
  <c r="P220" i="6"/>
  <c r="O220" i="6"/>
  <c r="O33" i="6"/>
  <c r="N454" i="6"/>
  <c r="P454" i="6" s="1"/>
  <c r="O43" i="6"/>
  <c r="O148" i="6"/>
  <c r="O496" i="6"/>
  <c r="O305" i="6"/>
  <c r="O198" i="6"/>
  <c r="O339" i="6"/>
  <c r="N226" i="6"/>
  <c r="O226" i="6" s="1"/>
  <c r="N306" i="6"/>
  <c r="P306" i="6" s="1"/>
  <c r="O92" i="6"/>
  <c r="O288" i="6"/>
  <c r="P90" i="6"/>
  <c r="N430" i="6"/>
  <c r="P430" i="6" s="1"/>
  <c r="N318" i="6"/>
  <c r="O318" i="6" s="1"/>
  <c r="N510" i="6"/>
  <c r="O510" i="6" s="1"/>
  <c r="N282" i="6"/>
  <c r="O282" i="6" s="1"/>
  <c r="N302" i="6"/>
  <c r="L302" i="6"/>
  <c r="M302" i="6" s="1"/>
  <c r="L490" i="6"/>
  <c r="M490" i="6" s="1"/>
  <c r="N490" i="6"/>
  <c r="P284" i="6"/>
  <c r="O284" i="6"/>
  <c r="N514" i="6"/>
  <c r="L514" i="6"/>
  <c r="M514" i="6" s="1"/>
  <c r="N278" i="6"/>
  <c r="L278" i="6"/>
  <c r="M278" i="6" s="1"/>
  <c r="N466" i="6"/>
  <c r="L466" i="6"/>
  <c r="M466" i="6" s="1"/>
  <c r="N222" i="6"/>
  <c r="L222" i="6"/>
  <c r="M222" i="6" s="1"/>
  <c r="O252" i="6"/>
  <c r="P252" i="6"/>
  <c r="O367" i="6"/>
  <c r="P367" i="6"/>
  <c r="N482" i="6"/>
  <c r="L482" i="6"/>
  <c r="M482" i="6" s="1"/>
  <c r="N270" i="6"/>
  <c r="L270" i="6"/>
  <c r="M270" i="6" s="1"/>
  <c r="O190" i="6"/>
  <c r="L498" i="6"/>
  <c r="M498" i="6" s="1"/>
  <c r="N498" i="6"/>
  <c r="N254" i="6"/>
  <c r="L254" i="6"/>
  <c r="M254" i="6" s="1"/>
  <c r="N310" i="6"/>
  <c r="L310" i="6"/>
  <c r="M310" i="6" s="1"/>
  <c r="L502" i="6"/>
  <c r="M502" i="6" s="1"/>
  <c r="N502" i="6"/>
  <c r="L246" i="6"/>
  <c r="M246" i="6" s="1"/>
  <c r="N246" i="6"/>
  <c r="P335" i="6"/>
  <c r="O335" i="6"/>
  <c r="P518" i="6"/>
  <c r="O518" i="6"/>
  <c r="P218" i="6"/>
  <c r="O218" i="6"/>
  <c r="O298" i="6"/>
  <c r="P298" i="6"/>
  <c r="P228" i="6"/>
  <c r="O228" i="6"/>
  <c r="L290" i="6"/>
  <c r="M290" i="6" s="1"/>
  <c r="N290" i="6"/>
  <c r="L230" i="6"/>
  <c r="M230" i="6" s="1"/>
  <c r="N230" i="6"/>
  <c r="P212" i="6"/>
  <c r="O212" i="6"/>
  <c r="N474" i="6"/>
  <c r="L474" i="6"/>
  <c r="M474" i="6" s="1"/>
  <c r="N214" i="6"/>
  <c r="L214" i="6"/>
  <c r="M214" i="6" s="1"/>
  <c r="L274" i="6"/>
  <c r="M274" i="6" s="1"/>
  <c r="N274" i="6"/>
  <c r="L478" i="6"/>
  <c r="M478" i="6" s="1"/>
  <c r="N478" i="6"/>
  <c r="L210" i="6"/>
  <c r="M210" i="6" s="1"/>
  <c r="N210" i="6"/>
  <c r="O467" i="6"/>
  <c r="P467" i="6"/>
  <c r="P470" i="6"/>
  <c r="O470" i="6"/>
  <c r="O319" i="6"/>
  <c r="P319" i="6"/>
  <c r="L314" i="6"/>
  <c r="M314" i="6" s="1"/>
  <c r="N314" i="6"/>
  <c r="L506" i="6"/>
  <c r="M506" i="6" s="1"/>
  <c r="N506" i="6"/>
  <c r="L250" i="6"/>
  <c r="M250" i="6" s="1"/>
  <c r="N250" i="6"/>
  <c r="L294" i="6"/>
  <c r="M294" i="6" s="1"/>
  <c r="N294" i="6"/>
  <c r="P266" i="6"/>
  <c r="O266" i="6"/>
  <c r="P399" i="6"/>
  <c r="O399" i="6"/>
  <c r="P494" i="6"/>
  <c r="O494" i="6"/>
  <c r="P234" i="6"/>
  <c r="O234" i="6"/>
  <c r="P258" i="6"/>
  <c r="O258" i="6"/>
  <c r="O380" i="6"/>
  <c r="P380" i="6"/>
  <c r="P484" i="6"/>
  <c r="O484" i="6"/>
  <c r="O372" i="6"/>
  <c r="P372" i="6"/>
  <c r="O328" i="6"/>
  <c r="P328" i="6"/>
  <c r="O354" i="6"/>
  <c r="O368" i="6"/>
  <c r="P368" i="6"/>
  <c r="O346" i="6"/>
  <c r="P346" i="6"/>
  <c r="P500" i="6"/>
  <c r="O500" i="6"/>
  <c r="O324" i="6"/>
  <c r="P324" i="6"/>
  <c r="O338" i="6"/>
  <c r="P338" i="6"/>
  <c r="O26" i="6"/>
  <c r="P26" i="6"/>
  <c r="O48" i="6"/>
  <c r="P48" i="6"/>
  <c r="O64" i="6"/>
  <c r="P64" i="6"/>
  <c r="P495" i="6"/>
  <c r="O495" i="6"/>
  <c r="O44" i="6"/>
  <c r="P44" i="6"/>
  <c r="O36" i="6"/>
  <c r="P36" i="6"/>
  <c r="O28" i="6"/>
  <c r="P28" i="6"/>
  <c r="O52" i="6"/>
  <c r="P52" i="6"/>
  <c r="O54" i="6"/>
  <c r="P54" i="6"/>
  <c r="O479" i="6"/>
  <c r="P479" i="6"/>
  <c r="O32" i="6"/>
  <c r="P32" i="6"/>
  <c r="O24" i="6"/>
  <c r="P24" i="6"/>
  <c r="O60" i="6"/>
  <c r="P60" i="6"/>
  <c r="O348" i="6"/>
  <c r="P348" i="6"/>
  <c r="P492" i="6"/>
  <c r="O492" i="6"/>
  <c r="O398" i="6"/>
  <c r="P398" i="6"/>
  <c r="O336" i="6"/>
  <c r="P336" i="6"/>
  <c r="P400" i="6"/>
  <c r="O400" i="6"/>
  <c r="O378" i="6"/>
  <c r="P378" i="6"/>
  <c r="O388" i="6"/>
  <c r="P388" i="6"/>
  <c r="O360" i="6"/>
  <c r="P360" i="6"/>
  <c r="O386" i="6"/>
  <c r="P386" i="6"/>
  <c r="O332" i="6"/>
  <c r="P332" i="6"/>
  <c r="O364" i="6"/>
  <c r="P364" i="6"/>
  <c r="O396" i="6"/>
  <c r="P396" i="6"/>
  <c r="O342" i="6"/>
  <c r="P342" i="6"/>
  <c r="O374" i="6"/>
  <c r="P374" i="6"/>
  <c r="P463" i="6"/>
  <c r="O463" i="6"/>
  <c r="P420" i="6"/>
  <c r="O420" i="6"/>
  <c r="O340" i="6"/>
  <c r="P340" i="6"/>
  <c r="O376" i="6"/>
  <c r="P376" i="6"/>
  <c r="P418" i="6"/>
  <c r="O418" i="6"/>
  <c r="P450" i="6"/>
  <c r="O450" i="6"/>
  <c r="O322" i="6"/>
  <c r="P322" i="6"/>
  <c r="P469" i="6"/>
  <c r="O469" i="6"/>
  <c r="P404" i="6"/>
  <c r="O404" i="6"/>
  <c r="O320" i="6"/>
  <c r="P320" i="6"/>
  <c r="O352" i="6"/>
  <c r="P352" i="6"/>
  <c r="O384" i="6"/>
  <c r="P384" i="6"/>
  <c r="P406" i="6"/>
  <c r="O406" i="6"/>
  <c r="P438" i="6"/>
  <c r="O438" i="6"/>
  <c r="O394" i="6"/>
  <c r="P394" i="6"/>
  <c r="P480" i="6"/>
  <c r="O480" i="6"/>
  <c r="P508" i="6"/>
  <c r="O508" i="6"/>
  <c r="O356" i="6"/>
  <c r="P356" i="6"/>
  <c r="P436" i="6"/>
  <c r="O436" i="6"/>
  <c r="O344" i="6"/>
  <c r="P344" i="6"/>
  <c r="O392" i="6"/>
  <c r="P392" i="6"/>
  <c r="P512" i="6"/>
  <c r="O512" i="6"/>
  <c r="P452" i="6"/>
  <c r="O452" i="6"/>
  <c r="O334" i="6"/>
  <c r="P334" i="6"/>
  <c r="O40" i="6"/>
  <c r="P40" i="6"/>
  <c r="O66" i="6"/>
  <c r="P66" i="6"/>
  <c r="O50" i="6"/>
  <c r="P50" i="6"/>
  <c r="O511" i="6"/>
  <c r="P511" i="6"/>
  <c r="O22" i="6"/>
  <c r="P22" i="6"/>
  <c r="O34" i="6"/>
  <c r="P34" i="6"/>
  <c r="O38" i="6"/>
  <c r="P38" i="6"/>
  <c r="O42" i="6"/>
  <c r="P42" i="6"/>
  <c r="O30" i="6"/>
  <c r="P30" i="6"/>
  <c r="O56" i="6"/>
  <c r="P56" i="6"/>
  <c r="O58" i="6"/>
  <c r="P58" i="6"/>
  <c r="O46" i="6"/>
  <c r="P46" i="6"/>
  <c r="O62" i="6"/>
  <c r="P62" i="6"/>
  <c r="P458" i="6"/>
  <c r="O458" i="6"/>
  <c r="N183" i="1"/>
  <c r="N71" i="1"/>
  <c r="O71" i="1" s="1"/>
  <c r="L33" i="1"/>
  <c r="M33" i="1" s="1"/>
  <c r="N177" i="1"/>
  <c r="P177" i="1" s="1"/>
  <c r="L245" i="1"/>
  <c r="M245" i="1" s="1"/>
  <c r="L30" i="1"/>
  <c r="M30" i="1" s="1"/>
  <c r="L446" i="1"/>
  <c r="M446" i="1" s="1"/>
  <c r="L320" i="1"/>
  <c r="M320" i="1" s="1"/>
  <c r="L67" i="1"/>
  <c r="M67" i="1" s="1"/>
  <c r="N491" i="1"/>
  <c r="O491" i="1" s="1"/>
  <c r="L350" i="1"/>
  <c r="M350" i="1" s="1"/>
  <c r="N298" i="1"/>
  <c r="O298" i="1" s="1"/>
  <c r="N175" i="1"/>
  <c r="P175" i="1" s="1"/>
  <c r="L291" i="1"/>
  <c r="M291" i="1" s="1"/>
  <c r="L128" i="1"/>
  <c r="M128" i="1" s="1"/>
  <c r="N180" i="1"/>
  <c r="P180" i="1" s="1"/>
  <c r="N158" i="1"/>
  <c r="P158" i="1" s="1"/>
  <c r="N271" i="1"/>
  <c r="P271" i="1" s="1"/>
  <c r="N430" i="1"/>
  <c r="O430" i="1" s="1"/>
  <c r="N514" i="1"/>
  <c r="P514" i="1" s="1"/>
  <c r="N64" i="1"/>
  <c r="P64" i="1" s="1"/>
  <c r="N153" i="1"/>
  <c r="O153" i="1" s="1"/>
  <c r="N124" i="1"/>
  <c r="P124" i="1" s="1"/>
  <c r="L94" i="1"/>
  <c r="M94" i="1" s="1"/>
  <c r="L447" i="1"/>
  <c r="M447" i="1" s="1"/>
  <c r="L322" i="1"/>
  <c r="M322" i="1" s="1"/>
  <c r="N29" i="1"/>
  <c r="O29" i="1" s="1"/>
  <c r="N278" i="1"/>
  <c r="P278" i="1" s="1"/>
  <c r="N228" i="1"/>
  <c r="P228" i="1" s="1"/>
  <c r="N61" i="1"/>
  <c r="O61" i="1" s="1"/>
  <c r="L515" i="1"/>
  <c r="M515" i="1" s="1"/>
  <c r="L342" i="1"/>
  <c r="M342" i="1" s="1"/>
  <c r="N520" i="1"/>
  <c r="P520" i="1" s="1"/>
  <c r="L482" i="1"/>
  <c r="M482" i="1" s="1"/>
  <c r="L82" i="1"/>
  <c r="M82" i="1" s="1"/>
  <c r="N39" i="1"/>
  <c r="O39" i="1" s="1"/>
  <c r="L93" i="1"/>
  <c r="M93" i="1" s="1"/>
  <c r="L151" i="1"/>
  <c r="M151" i="1" s="1"/>
  <c r="N356" i="1"/>
  <c r="O356" i="1" s="1"/>
  <c r="N445" i="1"/>
  <c r="O445" i="1" s="1"/>
  <c r="N280" i="1"/>
  <c r="P280" i="1" s="1"/>
  <c r="N166" i="1"/>
  <c r="P166" i="1" s="1"/>
  <c r="L383" i="1"/>
  <c r="M383" i="1" s="1"/>
  <c r="N435" i="1"/>
  <c r="O435" i="1" s="1"/>
  <c r="L444" i="1"/>
  <c r="M444" i="1" s="1"/>
  <c r="L258" i="1"/>
  <c r="M258" i="1" s="1"/>
  <c r="N480" i="1"/>
  <c r="P480" i="1" s="1"/>
  <c r="N233" i="1"/>
  <c r="P233" i="1" s="1"/>
  <c r="L272" i="1"/>
  <c r="M272" i="1" s="1"/>
  <c r="L513" i="1"/>
  <c r="M513" i="1" s="1"/>
  <c r="N269" i="1"/>
  <c r="P269" i="1" s="1"/>
  <c r="N163" i="1"/>
  <c r="P163" i="1" s="1"/>
  <c r="N394" i="1"/>
  <c r="O394" i="1" s="1"/>
  <c r="N417" i="1"/>
  <c r="P417" i="1" s="1"/>
  <c r="N96" i="1"/>
  <c r="P96" i="1" s="1"/>
  <c r="L263" i="1"/>
  <c r="M263" i="1" s="1"/>
  <c r="L55" i="1"/>
  <c r="M55" i="1" s="1"/>
  <c r="L325" i="1"/>
  <c r="M325" i="1" s="1"/>
  <c r="N235" i="1"/>
  <c r="P235" i="1" s="1"/>
  <c r="L293" i="1"/>
  <c r="M293" i="1" s="1"/>
  <c r="L311" i="1"/>
  <c r="M311" i="1" s="1"/>
  <c r="N401" i="1"/>
  <c r="P401" i="1" s="1"/>
  <c r="N363" i="1"/>
  <c r="P363" i="1" s="1"/>
  <c r="L454" i="1"/>
  <c r="M454" i="1" s="1"/>
  <c r="N475" i="1"/>
  <c r="O475" i="1" s="1"/>
  <c r="L359" i="1"/>
  <c r="M359" i="1" s="1"/>
  <c r="N381" i="1"/>
  <c r="P381" i="1" s="1"/>
  <c r="N331" i="1"/>
  <c r="P331" i="1" s="1"/>
  <c r="L309" i="1"/>
  <c r="M309" i="1" s="1"/>
  <c r="N218" i="1"/>
  <c r="P218" i="1" s="1"/>
  <c r="L500" i="1"/>
  <c r="M500" i="1" s="1"/>
  <c r="L80" i="1"/>
  <c r="M80" i="1" s="1"/>
  <c r="N505" i="1"/>
  <c r="P505" i="1" s="1"/>
  <c r="L416" i="1"/>
  <c r="M416" i="1" s="1"/>
  <c r="L172" i="1"/>
  <c r="M172" i="1" s="1"/>
  <c r="L303" i="1"/>
  <c r="M303" i="1" s="1"/>
  <c r="L461" i="1"/>
  <c r="M461" i="1" s="1"/>
  <c r="N226" i="1"/>
  <c r="P226" i="1" s="1"/>
  <c r="N276" i="1"/>
  <c r="O276" i="1" s="1"/>
  <c r="L43" i="1"/>
  <c r="M43" i="1" s="1"/>
  <c r="L86" i="1"/>
  <c r="M86" i="1" s="1"/>
  <c r="N349" i="1"/>
  <c r="P349" i="1" s="1"/>
  <c r="N319" i="1"/>
  <c r="P319" i="1" s="1"/>
  <c r="L238" i="1"/>
  <c r="M238" i="1" s="1"/>
  <c r="L490" i="1"/>
  <c r="M490" i="1" s="1"/>
  <c r="L283" i="1"/>
  <c r="M283" i="1" s="1"/>
  <c r="N471" i="1"/>
  <c r="O471" i="1" s="1"/>
  <c r="L467" i="1"/>
  <c r="M467" i="1" s="1"/>
  <c r="N247" i="1"/>
  <c r="P247" i="1" s="1"/>
  <c r="N365" i="1"/>
  <c r="P365" i="1" s="1"/>
  <c r="N297" i="1"/>
  <c r="P297" i="1" s="1"/>
  <c r="N423" i="1"/>
  <c r="P423" i="1" s="1"/>
  <c r="N252" i="1"/>
  <c r="P252" i="1" s="1"/>
  <c r="N374" i="1"/>
  <c r="P374" i="1" s="1"/>
  <c r="N361" i="1"/>
  <c r="P361" i="1" s="1"/>
  <c r="L426" i="1"/>
  <c r="M426" i="1" s="1"/>
  <c r="L453" i="1"/>
  <c r="M453" i="1" s="1"/>
  <c r="N120" i="1"/>
  <c r="P120" i="1" s="1"/>
  <c r="N399" i="1"/>
  <c r="P399" i="1" s="1"/>
  <c r="N249" i="1"/>
  <c r="P249" i="1" s="1"/>
  <c r="N406" i="1"/>
  <c r="P406" i="1" s="1"/>
  <c r="N412" i="1"/>
  <c r="P412" i="1" s="1"/>
  <c r="N188" i="1"/>
  <c r="P188" i="1" s="1"/>
  <c r="N304" i="1"/>
  <c r="P304" i="1" s="1"/>
  <c r="N239" i="1"/>
  <c r="P239" i="1" s="1"/>
  <c r="L212" i="1"/>
  <c r="M212" i="1" s="1"/>
  <c r="L181" i="1"/>
  <c r="M181" i="1" s="1"/>
  <c r="L510" i="1"/>
  <c r="M510" i="1" s="1"/>
  <c r="L508" i="1"/>
  <c r="M508" i="1" s="1"/>
  <c r="L102" i="1"/>
  <c r="M102" i="1" s="1"/>
  <c r="L27" i="1"/>
  <c r="M27" i="1" s="1"/>
  <c r="L366" i="1"/>
  <c r="M366" i="1" s="1"/>
  <c r="N466" i="1"/>
  <c r="P466" i="1" s="1"/>
  <c r="L452" i="1"/>
  <c r="M452" i="1" s="1"/>
  <c r="N69" i="1"/>
  <c r="P69" i="1" s="1"/>
  <c r="N285" i="1"/>
  <c r="P285" i="1" s="1"/>
  <c r="N268" i="1"/>
  <c r="O268" i="1" s="1"/>
  <c r="L132" i="1"/>
  <c r="M132" i="1" s="1"/>
  <c r="L387" i="1"/>
  <c r="M387" i="1" s="1"/>
  <c r="L256" i="1"/>
  <c r="M256" i="1" s="1"/>
  <c r="L126" i="1"/>
  <c r="M126" i="1" s="1"/>
  <c r="L267" i="1"/>
  <c r="M267" i="1" s="1"/>
  <c r="L433" i="1"/>
  <c r="M433" i="1" s="1"/>
  <c r="L357" i="1"/>
  <c r="M357" i="1" s="1"/>
  <c r="L119" i="1"/>
  <c r="M119" i="1" s="1"/>
  <c r="L38" i="1"/>
  <c r="M38" i="1" s="1"/>
  <c r="N418" i="1"/>
  <c r="P418" i="1" s="1"/>
  <c r="N368" i="1"/>
  <c r="O368" i="1" s="1"/>
  <c r="N436" i="1"/>
  <c r="P436" i="1" s="1"/>
  <c r="N314" i="1"/>
  <c r="O314" i="1" s="1"/>
  <c r="N457" i="1"/>
  <c r="O457" i="1" s="1"/>
  <c r="L50" i="1"/>
  <c r="M50" i="1" s="1"/>
  <c r="N318" i="1"/>
  <c r="P318" i="1" s="1"/>
  <c r="L156" i="1"/>
  <c r="M156" i="1" s="1"/>
  <c r="N296" i="1"/>
  <c r="P296" i="1" s="1"/>
  <c r="N448" i="1"/>
  <c r="P448" i="1" s="1"/>
  <c r="L428" i="1"/>
  <c r="M428" i="1" s="1"/>
  <c r="N196" i="1"/>
  <c r="O196" i="1" s="1"/>
  <c r="N197" i="1"/>
  <c r="P197" i="1" s="1"/>
  <c r="L316" i="1"/>
  <c r="M316" i="1" s="1"/>
  <c r="N371" i="1"/>
  <c r="O371" i="1" s="1"/>
  <c r="L251" i="1"/>
  <c r="M251" i="1" s="1"/>
  <c r="N164" i="1"/>
  <c r="O164" i="1" s="1"/>
  <c r="N340" i="1"/>
  <c r="P340" i="1" s="1"/>
  <c r="N362" i="1"/>
  <c r="O362" i="1" s="1"/>
  <c r="N474" i="1"/>
  <c r="P474" i="1" s="1"/>
  <c r="N410" i="1"/>
  <c r="P410" i="1" s="1"/>
  <c r="N266" i="1"/>
  <c r="P266" i="1" s="1"/>
  <c r="L504" i="1"/>
  <c r="M504" i="1" s="1"/>
  <c r="L23" i="1"/>
  <c r="M23" i="1" s="1"/>
  <c r="N485" i="1"/>
  <c r="P485" i="1" s="1"/>
  <c r="L333" i="1"/>
  <c r="M333" i="1" s="1"/>
  <c r="L427" i="1"/>
  <c r="M427" i="1" s="1"/>
  <c r="L79" i="1"/>
  <c r="M79" i="1" s="1"/>
  <c r="L347" i="1"/>
  <c r="M347" i="1" s="1"/>
  <c r="L173" i="1"/>
  <c r="M173" i="1" s="1"/>
  <c r="L223" i="1"/>
  <c r="M223" i="1" s="1"/>
  <c r="N470" i="1"/>
  <c r="P470" i="1" s="1"/>
  <c r="N103" i="1"/>
  <c r="P103" i="1" s="1"/>
  <c r="L91" i="1"/>
  <c r="M91" i="1" s="1"/>
  <c r="N317" i="1"/>
  <c r="P317" i="1" s="1"/>
  <c r="N26" i="1"/>
  <c r="P26" i="1" s="1"/>
  <c r="N507" i="1"/>
  <c r="P507" i="1" s="1"/>
  <c r="L473" i="1"/>
  <c r="M473" i="1" s="1"/>
  <c r="N380" i="1"/>
  <c r="P380" i="1" s="1"/>
  <c r="L336" i="1"/>
  <c r="M336" i="1" s="1"/>
  <c r="N87" i="1"/>
  <c r="P87" i="1" s="1"/>
  <c r="N246" i="1"/>
  <c r="O246" i="1" s="1"/>
  <c r="N434" i="1"/>
  <c r="P434" i="1" s="1"/>
  <c r="N477" i="1"/>
  <c r="O477" i="1" s="1"/>
  <c r="L63" i="1"/>
  <c r="M63" i="1" s="1"/>
  <c r="L481" i="1"/>
  <c r="M481" i="1" s="1"/>
  <c r="N364" i="1"/>
  <c r="P364" i="1" s="1"/>
  <c r="N512" i="1"/>
  <c r="P512" i="1" s="1"/>
  <c r="N432" i="1"/>
  <c r="P432" i="1" s="1"/>
  <c r="L277" i="1"/>
  <c r="M277" i="1" s="1"/>
  <c r="N358" i="1"/>
  <c r="P358" i="1" s="1"/>
  <c r="L495" i="1"/>
  <c r="M495" i="1" s="1"/>
  <c r="N53" i="1"/>
  <c r="P53" i="1" s="1"/>
  <c r="L413" i="1"/>
  <c r="M413" i="1" s="1"/>
  <c r="L174" i="1"/>
  <c r="M174" i="1" s="1"/>
  <c r="L403" i="1"/>
  <c r="M403" i="1" s="1"/>
  <c r="N458" i="1"/>
  <c r="P458" i="1" s="1"/>
  <c r="L411" i="1"/>
  <c r="M411" i="1" s="1"/>
  <c r="N295" i="1"/>
  <c r="P295" i="1" s="1"/>
  <c r="N307" i="1"/>
  <c r="O307" i="1" s="1"/>
  <c r="L493" i="1"/>
  <c r="M493" i="1" s="1"/>
  <c r="N506" i="1"/>
  <c r="P506" i="1" s="1"/>
  <c r="N367" i="1"/>
  <c r="P367" i="1" s="1"/>
  <c r="N451" i="1"/>
  <c r="O451" i="1" s="1"/>
  <c r="N231" i="1"/>
  <c r="O231" i="1" s="1"/>
  <c r="N101" i="1"/>
  <c r="O101" i="1" s="1"/>
  <c r="N421" i="1"/>
  <c r="O421" i="1" s="1"/>
  <c r="N442" i="1"/>
  <c r="O442" i="1" s="1"/>
  <c r="L294" i="1"/>
  <c r="M294" i="1" s="1"/>
  <c r="N300" i="1"/>
  <c r="P300" i="1" s="1"/>
  <c r="N302" i="1"/>
  <c r="P302" i="1" s="1"/>
  <c r="N204" i="1"/>
  <c r="O204" i="1" s="1"/>
  <c r="L484" i="1"/>
  <c r="M484" i="1" s="1"/>
  <c r="N308" i="1"/>
  <c r="P308" i="1" s="1"/>
  <c r="L370" i="1"/>
  <c r="M370" i="1" s="1"/>
  <c r="N104" i="1"/>
  <c r="O104" i="1" s="1"/>
  <c r="N329" i="1"/>
  <c r="P329" i="1" s="1"/>
  <c r="N54" i="1"/>
  <c r="O54" i="1" s="1"/>
  <c r="L160" i="1"/>
  <c r="M160" i="1" s="1"/>
  <c r="N106" i="1"/>
  <c r="P106" i="1" s="1"/>
  <c r="N376" i="1"/>
  <c r="O376" i="1" s="1"/>
  <c r="N244" i="1"/>
  <c r="O244" i="1" s="1"/>
  <c r="N346" i="1"/>
  <c r="P346" i="1" s="1"/>
  <c r="N213" i="1"/>
  <c r="P213" i="1" s="1"/>
  <c r="N37" i="1"/>
  <c r="P37" i="1" s="1"/>
  <c r="N404" i="1"/>
  <c r="P404" i="1" s="1"/>
  <c r="N492" i="1"/>
  <c r="O492" i="1" s="1"/>
  <c r="N344" i="1"/>
  <c r="O344" i="1" s="1"/>
  <c r="N306" i="1"/>
  <c r="O306" i="1" s="1"/>
  <c r="L140" i="1"/>
  <c r="M140" i="1" s="1"/>
  <c r="N108" i="1"/>
  <c r="O108" i="1" s="1"/>
  <c r="N192" i="1"/>
  <c r="O192" i="1" s="1"/>
  <c r="N88" i="1"/>
  <c r="P88" i="1" s="1"/>
  <c r="N465" i="1"/>
  <c r="O465" i="1" s="1"/>
  <c r="L159" i="1"/>
  <c r="M159" i="1" s="1"/>
  <c r="N210" i="1"/>
  <c r="P210" i="1" s="1"/>
  <c r="L437" i="1"/>
  <c r="M437" i="1" s="1"/>
  <c r="N292" i="1"/>
  <c r="O292" i="1" s="1"/>
  <c r="N281" i="1"/>
  <c r="P281" i="1" s="1"/>
  <c r="L398" i="1"/>
  <c r="M398" i="1" s="1"/>
  <c r="N111" i="1"/>
  <c r="O111" i="1" s="1"/>
  <c r="N195" i="1"/>
  <c r="O195" i="1" s="1"/>
  <c r="N234" i="1"/>
  <c r="P234" i="1" s="1"/>
  <c r="N450" i="1"/>
  <c r="O450" i="1" s="1"/>
  <c r="N205" i="1"/>
  <c r="P205" i="1" s="1"/>
  <c r="N240" i="1"/>
  <c r="P240" i="1" s="1"/>
  <c r="L408" i="1"/>
  <c r="M408" i="1" s="1"/>
  <c r="N499" i="1"/>
  <c r="O499" i="1" s="1"/>
  <c r="L149" i="1"/>
  <c r="M149" i="1" s="1"/>
  <c r="L390" i="1"/>
  <c r="M390" i="1" s="1"/>
  <c r="N110" i="1"/>
  <c r="P110" i="1" s="1"/>
  <c r="N494" i="1"/>
  <c r="O494" i="1" s="1"/>
  <c r="L441" i="1"/>
  <c r="M441" i="1" s="1"/>
  <c r="N165" i="1"/>
  <c r="O165" i="1" s="1"/>
  <c r="N219" i="1"/>
  <c r="P219" i="1" s="1"/>
  <c r="N115" i="1"/>
  <c r="P115" i="1" s="1"/>
  <c r="N95" i="1"/>
  <c r="P95" i="1" s="1"/>
  <c r="N511" i="1"/>
  <c r="P511" i="1" s="1"/>
  <c r="L133" i="1"/>
  <c r="M133" i="1" s="1"/>
  <c r="N264" i="1"/>
  <c r="O264" i="1" s="1"/>
  <c r="L422" i="1"/>
  <c r="M422" i="1" s="1"/>
  <c r="N131" i="1"/>
  <c r="P131" i="1" s="1"/>
  <c r="L275" i="1"/>
  <c r="M275" i="1" s="1"/>
  <c r="L287" i="1"/>
  <c r="M287" i="1" s="1"/>
  <c r="L459" i="1"/>
  <c r="M459" i="1" s="1"/>
  <c r="L396" i="1"/>
  <c r="M396" i="1" s="1"/>
  <c r="N35" i="1"/>
  <c r="O35" i="1" s="1"/>
  <c r="N496" i="1"/>
  <c r="P496" i="1" s="1"/>
  <c r="N211" i="1"/>
  <c r="P211" i="1" s="1"/>
  <c r="L62" i="1"/>
  <c r="M62" i="1" s="1"/>
  <c r="N429" i="1"/>
  <c r="P429" i="1" s="1"/>
  <c r="N167" i="1"/>
  <c r="P167" i="1" s="1"/>
  <c r="N440" i="1"/>
  <c r="O440" i="1" s="1"/>
  <c r="N476" i="1"/>
  <c r="P476" i="1" s="1"/>
  <c r="L138" i="1"/>
  <c r="M138" i="1" s="1"/>
  <c r="N77" i="1"/>
  <c r="P77" i="1" s="1"/>
  <c r="L332" i="1"/>
  <c r="M332" i="1" s="1"/>
  <c r="N24" i="1"/>
  <c r="O24" i="1" s="1"/>
  <c r="N122" i="1"/>
  <c r="P122" i="1" s="1"/>
  <c r="N372" i="1"/>
  <c r="P372" i="1" s="1"/>
  <c r="N135" i="1"/>
  <c r="P135" i="1" s="1"/>
  <c r="N216" i="1"/>
  <c r="P216" i="1" s="1"/>
  <c r="N305" i="1"/>
  <c r="P305" i="1" s="1"/>
  <c r="L190" i="1"/>
  <c r="M190" i="1" s="1"/>
  <c r="L286" i="1"/>
  <c r="M286" i="1" s="1"/>
  <c r="N273" i="1"/>
  <c r="P273" i="1" s="1"/>
  <c r="L323" i="1"/>
  <c r="M323" i="1" s="1"/>
  <c r="L449" i="1"/>
  <c r="M449" i="1" s="1"/>
  <c r="L462" i="1"/>
  <c r="M462" i="1" s="1"/>
  <c r="L375" i="1"/>
  <c r="M375" i="1" s="1"/>
  <c r="N220" i="1"/>
  <c r="P220" i="1" s="1"/>
  <c r="N424" i="1"/>
  <c r="O424" i="1" s="1"/>
  <c r="N179" i="1"/>
  <c r="P179" i="1" s="1"/>
  <c r="L146" i="1"/>
  <c r="M146" i="1" s="1"/>
  <c r="L114" i="1"/>
  <c r="M114" i="1" s="1"/>
  <c r="L141" i="1"/>
  <c r="M141" i="1" s="1"/>
  <c r="L279" i="1"/>
  <c r="M279" i="1" s="1"/>
  <c r="N214" i="1"/>
  <c r="P214" i="1" s="1"/>
  <c r="L241" i="1"/>
  <c r="M241" i="1" s="1"/>
  <c r="L83" i="1"/>
  <c r="M83" i="1" s="1"/>
  <c r="L431" i="1"/>
  <c r="M431" i="1" s="1"/>
  <c r="L497" i="1"/>
  <c r="M497" i="1" s="1"/>
  <c r="L438" i="1"/>
  <c r="M438" i="1" s="1"/>
  <c r="L392" i="1"/>
  <c r="M392" i="1" s="1"/>
  <c r="L313" i="1"/>
  <c r="M313" i="1" s="1"/>
  <c r="N139" i="1"/>
  <c r="P139" i="1" s="1"/>
  <c r="N203" i="1"/>
  <c r="P203" i="1" s="1"/>
  <c r="N92" i="1"/>
  <c r="P92" i="1" s="1"/>
  <c r="L324" i="1"/>
  <c r="M324" i="1" s="1"/>
  <c r="L254" i="1"/>
  <c r="M254" i="1" s="1"/>
  <c r="L389" i="1"/>
  <c r="M389" i="1" s="1"/>
  <c r="N72" i="1"/>
  <c r="P72" i="1" s="1"/>
  <c r="N142" i="1"/>
  <c r="O142" i="1" s="1"/>
  <c r="N58" i="1"/>
  <c r="P58" i="1" s="1"/>
  <c r="N186" i="1"/>
  <c r="P186" i="1" s="1"/>
  <c r="N45" i="1"/>
  <c r="O45" i="1" s="1"/>
  <c r="N479" i="1"/>
  <c r="O479" i="1" s="1"/>
  <c r="N301" i="1"/>
  <c r="O301" i="1" s="1"/>
  <c r="L489" i="1"/>
  <c r="M489" i="1" s="1"/>
  <c r="L117" i="1"/>
  <c r="M117" i="1" s="1"/>
  <c r="L384" i="1"/>
  <c r="M384" i="1" s="1"/>
  <c r="L46" i="1"/>
  <c r="M46" i="1" s="1"/>
  <c r="L215" i="1"/>
  <c r="M215" i="1" s="1"/>
  <c r="L352" i="1"/>
  <c r="M352" i="1" s="1"/>
  <c r="L75" i="1"/>
  <c r="M75" i="1" s="1"/>
  <c r="L369" i="1"/>
  <c r="M369" i="1" s="1"/>
  <c r="L420" i="1"/>
  <c r="M420" i="1" s="1"/>
  <c r="N242" i="1"/>
  <c r="O242" i="1" s="1"/>
  <c r="N74" i="1"/>
  <c r="O74" i="1" s="1"/>
  <c r="L116" i="1"/>
  <c r="M116" i="1" s="1"/>
  <c r="O22" i="1"/>
  <c r="L22" i="1"/>
  <c r="M22" i="1" s="1"/>
  <c r="N154" i="1"/>
  <c r="P154" i="1" s="1"/>
  <c r="N236" i="1"/>
  <c r="O236" i="1" s="1"/>
  <c r="N171" i="1"/>
  <c r="P171" i="1" s="1"/>
  <c r="N224" i="1"/>
  <c r="P224" i="1" s="1"/>
  <c r="N498" i="1"/>
  <c r="O498" i="1" s="1"/>
  <c r="N191" i="1"/>
  <c r="P191" i="1" s="1"/>
  <c r="N184" i="1"/>
  <c r="O184" i="1" s="1"/>
  <c r="N468" i="1"/>
  <c r="P468" i="1" s="1"/>
  <c r="N439" i="1"/>
  <c r="O439" i="1" s="1"/>
  <c r="L464" i="1"/>
  <c r="M464" i="1" s="1"/>
  <c r="N42" i="1"/>
  <c r="O42" i="1" s="1"/>
  <c r="N386" i="1"/>
  <c r="O386" i="1" s="1"/>
  <c r="L178" i="1"/>
  <c r="M178" i="1" s="1"/>
  <c r="L393" i="1"/>
  <c r="M393" i="1" s="1"/>
  <c r="N388" i="1"/>
  <c r="P388" i="1" s="1"/>
  <c r="L310" i="1"/>
  <c r="M310" i="1" s="1"/>
  <c r="N290" i="1"/>
  <c r="O290" i="1" s="1"/>
  <c r="L232" i="1"/>
  <c r="M232" i="1" s="1"/>
  <c r="L405" i="1"/>
  <c r="M405" i="1" s="1"/>
  <c r="N516" i="1"/>
  <c r="P516" i="1" s="1"/>
  <c r="L189" i="1"/>
  <c r="M189" i="1" s="1"/>
  <c r="L170" i="1"/>
  <c r="M170" i="1" s="1"/>
  <c r="L155" i="1"/>
  <c r="M155" i="1" s="1"/>
  <c r="L469" i="1"/>
  <c r="M469" i="1" s="1"/>
  <c r="L360" i="1"/>
  <c r="M360" i="1" s="1"/>
  <c r="N225" i="1"/>
  <c r="P225" i="1" s="1"/>
  <c r="N134" i="1"/>
  <c r="P134" i="1" s="1"/>
  <c r="N136" i="1"/>
  <c r="P136" i="1" s="1"/>
  <c r="N354" i="1"/>
  <c r="P354" i="1" s="1"/>
  <c r="N90" i="1"/>
  <c r="O90" i="1" s="1"/>
  <c r="N265" i="1"/>
  <c r="P265" i="1" s="1"/>
  <c r="L379" i="1"/>
  <c r="M379" i="1" s="1"/>
  <c r="L509" i="1"/>
  <c r="M509" i="1" s="1"/>
  <c r="L259" i="1"/>
  <c r="M259" i="1" s="1"/>
  <c r="L378" i="1"/>
  <c r="M378" i="1" s="1"/>
  <c r="L337" i="1"/>
  <c r="M337" i="1" s="1"/>
  <c r="L182" i="1"/>
  <c r="M182" i="1" s="1"/>
  <c r="L127" i="1"/>
  <c r="M127" i="1" s="1"/>
  <c r="L157" i="1"/>
  <c r="M157" i="1" s="1"/>
  <c r="L123" i="1"/>
  <c r="M123" i="1" s="1"/>
  <c r="L343" i="1"/>
  <c r="M343" i="1" s="1"/>
  <c r="L521" i="1"/>
  <c r="M521" i="1" s="1"/>
  <c r="L253" i="1"/>
  <c r="M253" i="1" s="1"/>
  <c r="L85" i="1"/>
  <c r="M85" i="1" s="1"/>
  <c r="L118" i="1"/>
  <c r="M118" i="1" s="1"/>
  <c r="L385" i="1"/>
  <c r="M385" i="1" s="1"/>
  <c r="L125" i="1"/>
  <c r="M125" i="1" s="1"/>
  <c r="L402" i="1"/>
  <c r="M402" i="1" s="1"/>
  <c r="L202" i="1"/>
  <c r="M202" i="1" s="1"/>
  <c r="L198" i="1"/>
  <c r="M198" i="1" s="1"/>
  <c r="N152" i="1"/>
  <c r="P152" i="1" s="1"/>
  <c r="N248" i="1"/>
  <c r="P248" i="1" s="1"/>
  <c r="L472" i="1"/>
  <c r="M472" i="1" s="1"/>
  <c r="L407" i="1"/>
  <c r="M407" i="1" s="1"/>
  <c r="L288" i="1"/>
  <c r="M288" i="1" s="1"/>
  <c r="L207" i="1"/>
  <c r="M207" i="1" s="1"/>
  <c r="L373" i="1"/>
  <c r="M373" i="1" s="1"/>
  <c r="L456" i="1"/>
  <c r="M456" i="1" s="1"/>
  <c r="L243" i="1"/>
  <c r="M243" i="1" s="1"/>
  <c r="L415" i="1"/>
  <c r="M415" i="1" s="1"/>
  <c r="N48" i="1"/>
  <c r="P48" i="1" s="1"/>
  <c r="N463" i="1"/>
  <c r="P463" i="1" s="1"/>
  <c r="N335" i="1"/>
  <c r="O335" i="1" s="1"/>
  <c r="N112" i="1"/>
  <c r="O112" i="1" s="1"/>
  <c r="N147" i="1"/>
  <c r="O147" i="1" s="1"/>
  <c r="N328" i="1"/>
  <c r="P328" i="1" s="1"/>
  <c r="N40" i="1"/>
  <c r="O40" i="1" s="1"/>
  <c r="N56" i="1"/>
  <c r="P56" i="1" s="1"/>
  <c r="L503" i="1"/>
  <c r="M503" i="1" s="1"/>
  <c r="L460" i="1"/>
  <c r="M460" i="1" s="1"/>
  <c r="L488" i="1"/>
  <c r="M488" i="1" s="1"/>
  <c r="L99" i="1"/>
  <c r="M99" i="1" s="1"/>
  <c r="L230" i="1"/>
  <c r="M230" i="1" s="1"/>
  <c r="N206" i="1"/>
  <c r="P206" i="1" s="1"/>
  <c r="N355" i="1"/>
  <c r="P355" i="1" s="1"/>
  <c r="N221" i="1"/>
  <c r="O221" i="1" s="1"/>
  <c r="N255" i="1"/>
  <c r="P255" i="1" s="1"/>
  <c r="N107" i="1"/>
  <c r="P107" i="1" s="1"/>
  <c r="N400" i="1"/>
  <c r="O400" i="1" s="1"/>
  <c r="N59" i="1"/>
  <c r="O59" i="1" s="1"/>
  <c r="N327" i="1"/>
  <c r="P327" i="1" s="1"/>
  <c r="N425" i="1"/>
  <c r="O425" i="1" s="1"/>
  <c r="N312" i="1"/>
  <c r="O312" i="1" s="1"/>
  <c r="N168" i="1"/>
  <c r="O168" i="1" s="1"/>
  <c r="N351" i="1"/>
  <c r="P351" i="1" s="1"/>
  <c r="N78" i="1"/>
  <c r="P78" i="1" s="1"/>
  <c r="N187" i="1"/>
  <c r="P187" i="1" s="1"/>
  <c r="N237" i="1"/>
  <c r="O237" i="1" s="1"/>
  <c r="N109" i="1"/>
  <c r="P109" i="1" s="1"/>
  <c r="N32" i="1"/>
  <c r="O32" i="1" s="1"/>
  <c r="N200" i="1"/>
  <c r="O200" i="1" s="1"/>
  <c r="P467" i="1"/>
  <c r="O467" i="1"/>
  <c r="P183" i="1"/>
  <c r="O183" i="1"/>
  <c r="P229" i="1"/>
  <c r="O229" i="1"/>
  <c r="P393" i="1"/>
  <c r="O393" i="1"/>
  <c r="P259" i="1"/>
  <c r="O259" i="1"/>
  <c r="P345" i="1"/>
  <c r="O345" i="1"/>
  <c r="P97" i="1"/>
  <c r="O97" i="1"/>
  <c r="P510" i="1"/>
  <c r="O510" i="1"/>
  <c r="P130" i="1"/>
  <c r="O130" i="1"/>
  <c r="P291" i="1"/>
  <c r="O291" i="1"/>
  <c r="P141" i="1"/>
  <c r="O141" i="1"/>
  <c r="P518" i="1"/>
  <c r="O518" i="1"/>
  <c r="P102" i="1"/>
  <c r="O102" i="1"/>
  <c r="P100" i="1"/>
  <c r="O100" i="1"/>
  <c r="P27" i="1"/>
  <c r="O27" i="1"/>
  <c r="P23" i="1"/>
  <c r="O23" i="1"/>
  <c r="O405" i="1"/>
  <c r="P405" i="1"/>
  <c r="P256" i="1"/>
  <c r="O256" i="1"/>
  <c r="P113" i="1"/>
  <c r="O113" i="1"/>
  <c r="P342" i="1"/>
  <c r="O342" i="1"/>
  <c r="P230" i="1"/>
  <c r="O230" i="1"/>
  <c r="P190" i="1"/>
  <c r="O190" i="1"/>
  <c r="P62" i="1"/>
  <c r="O62" i="1"/>
  <c r="P359" i="1"/>
  <c r="O359" i="1"/>
  <c r="P396" i="1"/>
  <c r="O396" i="1"/>
  <c r="P455" i="1"/>
  <c r="O455" i="1"/>
  <c r="P73" i="1"/>
  <c r="O73" i="1"/>
  <c r="P501" i="1"/>
  <c r="O501" i="1"/>
  <c r="P145" i="1"/>
  <c r="O145" i="1"/>
  <c r="P137" i="1"/>
  <c r="O137" i="1"/>
  <c r="P260" i="1"/>
  <c r="O260" i="1"/>
  <c r="P324" i="1"/>
  <c r="O324" i="1"/>
  <c r="P51" i="1"/>
  <c r="O51" i="1"/>
  <c r="P503" i="1"/>
  <c r="O503" i="1"/>
  <c r="P408" i="1"/>
  <c r="O408" i="1"/>
  <c r="P128" i="1"/>
  <c r="O128" i="1"/>
  <c r="P181" i="1"/>
  <c r="O181" i="1"/>
  <c r="P41" i="1"/>
  <c r="O41" i="1"/>
  <c r="P378" i="1"/>
  <c r="O378" i="1"/>
  <c r="P446" i="1"/>
  <c r="O446" i="1"/>
  <c r="P50" i="1"/>
  <c r="O50" i="1"/>
  <c r="P397" i="1"/>
  <c r="O397" i="1"/>
  <c r="P245" i="1"/>
  <c r="O245" i="1"/>
  <c r="P182" i="1"/>
  <c r="O182" i="1"/>
  <c r="P132" i="1"/>
  <c r="O132" i="1"/>
  <c r="P155" i="1"/>
  <c r="O155" i="1"/>
  <c r="P325" i="1"/>
  <c r="O325" i="1"/>
  <c r="P315" i="1"/>
  <c r="O315" i="1"/>
  <c r="P151" i="1"/>
  <c r="O151" i="1"/>
  <c r="P395" i="1"/>
  <c r="O395" i="1"/>
  <c r="O469" i="1"/>
  <c r="P469" i="1"/>
  <c r="P373" i="1"/>
  <c r="O373" i="1"/>
  <c r="P384" i="1"/>
  <c r="O384" i="1"/>
  <c r="P52" i="1"/>
  <c r="O52" i="1"/>
  <c r="P422" i="1"/>
  <c r="O422" i="1"/>
  <c r="P310" i="1"/>
  <c r="O310" i="1"/>
  <c r="P502" i="1"/>
  <c r="O502" i="1"/>
  <c r="P241" i="1"/>
  <c r="O241" i="1"/>
  <c r="P30" i="1"/>
  <c r="O30" i="1"/>
  <c r="P495" i="1"/>
  <c r="O495" i="1"/>
  <c r="P215" i="1"/>
  <c r="O215" i="1"/>
  <c r="P416" i="1"/>
  <c r="O416" i="1"/>
  <c r="P350" i="1"/>
  <c r="O350" i="1"/>
  <c r="P486" i="1"/>
  <c r="O486" i="1"/>
  <c r="P70" i="1"/>
  <c r="O70" i="1"/>
  <c r="P360" i="1"/>
  <c r="O360" i="1"/>
  <c r="P243" i="1"/>
  <c r="O243" i="1"/>
  <c r="O323" i="1"/>
  <c r="P323" i="1"/>
  <c r="P287" i="1"/>
  <c r="O287" i="1"/>
  <c r="P75" i="1"/>
  <c r="O75" i="1"/>
  <c r="P497" i="1"/>
  <c r="O497" i="1"/>
  <c r="P433" i="1"/>
  <c r="O433" i="1"/>
  <c r="P484" i="1"/>
  <c r="O484" i="1"/>
  <c r="P125" i="1"/>
  <c r="O125" i="1"/>
  <c r="P33" i="1"/>
  <c r="O33" i="1"/>
  <c r="P370" i="1"/>
  <c r="O370" i="1"/>
  <c r="P274" i="1"/>
  <c r="O274" i="1"/>
  <c r="P202" i="1"/>
  <c r="O202" i="1"/>
  <c r="P138" i="1"/>
  <c r="O138" i="1"/>
  <c r="P140" i="1"/>
  <c r="O140" i="1"/>
  <c r="P357" i="1"/>
  <c r="O357" i="1"/>
  <c r="P487" i="1"/>
  <c r="O487" i="1"/>
  <c r="P43" i="1"/>
  <c r="O43" i="1"/>
  <c r="P413" i="1"/>
  <c r="O413" i="1"/>
  <c r="P313" i="1"/>
  <c r="O313" i="1"/>
  <c r="P366" i="1"/>
  <c r="O366" i="1"/>
  <c r="P34" i="1"/>
  <c r="O34" i="1"/>
  <c r="P419" i="1"/>
  <c r="O419" i="1"/>
  <c r="P71" i="1"/>
  <c r="P201" i="1"/>
  <c r="O201" i="1"/>
  <c r="P162" i="1"/>
  <c r="O162" i="1"/>
  <c r="P121" i="1"/>
  <c r="O121" i="1"/>
  <c r="P208" i="1"/>
  <c r="O208" i="1"/>
  <c r="P44" i="1"/>
  <c r="O44" i="1"/>
  <c r="P272" i="1"/>
  <c r="O272" i="1"/>
  <c r="O347" i="1"/>
  <c r="P347" i="1"/>
  <c r="P263" i="1"/>
  <c r="O263" i="1"/>
  <c r="P79" i="1"/>
  <c r="O79" i="1"/>
  <c r="P173" i="1"/>
  <c r="O173" i="1"/>
  <c r="P509" i="1"/>
  <c r="O509" i="1"/>
  <c r="P473" i="1"/>
  <c r="O473" i="1"/>
  <c r="P441" i="1"/>
  <c r="O441" i="1"/>
  <c r="P409" i="1"/>
  <c r="O409" i="1"/>
  <c r="P377" i="1"/>
  <c r="O377" i="1"/>
  <c r="P472" i="1"/>
  <c r="O472" i="1"/>
  <c r="P212" i="1"/>
  <c r="O212" i="1"/>
  <c r="P68" i="1"/>
  <c r="O68" i="1"/>
  <c r="P309" i="1"/>
  <c r="O309" i="1"/>
  <c r="P261" i="1"/>
  <c r="O261" i="1"/>
  <c r="P161" i="1"/>
  <c r="O161" i="1"/>
  <c r="P117" i="1"/>
  <c r="O117" i="1"/>
  <c r="P426" i="1"/>
  <c r="O426" i="1"/>
  <c r="P282" i="1"/>
  <c r="O282" i="1"/>
  <c r="P250" i="1"/>
  <c r="O250" i="1"/>
  <c r="P478" i="1"/>
  <c r="O478" i="1"/>
  <c r="P257" i="1"/>
  <c r="O257" i="1"/>
  <c r="P444" i="1"/>
  <c r="O444" i="1"/>
  <c r="P316" i="1"/>
  <c r="O316" i="1"/>
  <c r="P146" i="1"/>
  <c r="O146" i="1"/>
  <c r="O114" i="1"/>
  <c r="P114" i="1"/>
  <c r="P66" i="1"/>
  <c r="O66" i="1"/>
  <c r="P407" i="1"/>
  <c r="O407" i="1"/>
  <c r="P500" i="1"/>
  <c r="O500" i="1"/>
  <c r="P288" i="1"/>
  <c r="O288" i="1"/>
  <c r="P185" i="1"/>
  <c r="O185" i="1"/>
  <c r="P382" i="1"/>
  <c r="O382" i="1"/>
  <c r="P254" i="1"/>
  <c r="O254" i="1"/>
  <c r="P337" i="1"/>
  <c r="O337" i="1"/>
  <c r="P150" i="1"/>
  <c r="O150" i="1"/>
  <c r="P336" i="1"/>
  <c r="O336" i="1"/>
  <c r="P339" i="1"/>
  <c r="O339" i="1"/>
  <c r="P207" i="1"/>
  <c r="O207" i="1"/>
  <c r="P127" i="1"/>
  <c r="O127" i="1"/>
  <c r="P387" i="1"/>
  <c r="O387" i="1"/>
  <c r="P47" i="1"/>
  <c r="O47" i="1"/>
  <c r="P157" i="1"/>
  <c r="O157" i="1"/>
  <c r="P515" i="1"/>
  <c r="O515" i="1"/>
  <c r="P123" i="1"/>
  <c r="O123" i="1"/>
  <c r="P443" i="1"/>
  <c r="O443" i="1"/>
  <c r="P279" i="1"/>
  <c r="O279" i="1"/>
  <c r="P343" i="1"/>
  <c r="O343" i="1"/>
  <c r="P521" i="1"/>
  <c r="O521" i="1"/>
  <c r="P453" i="1"/>
  <c r="O453" i="1"/>
  <c r="P389" i="1"/>
  <c r="O389" i="1"/>
  <c r="P320" i="1"/>
  <c r="O320" i="1"/>
  <c r="P176" i="1"/>
  <c r="O176" i="1"/>
  <c r="P341" i="1"/>
  <c r="O341" i="1"/>
  <c r="P253" i="1"/>
  <c r="O253" i="1"/>
  <c r="P149" i="1"/>
  <c r="O149" i="1"/>
  <c r="P85" i="1"/>
  <c r="O85" i="1"/>
  <c r="P326" i="1"/>
  <c r="O326" i="1"/>
  <c r="P294" i="1"/>
  <c r="O294" i="1"/>
  <c r="P174" i="1"/>
  <c r="O174" i="1"/>
  <c r="P126" i="1"/>
  <c r="O126" i="1"/>
  <c r="P94" i="1"/>
  <c r="O94" i="1"/>
  <c r="P46" i="1"/>
  <c r="O46" i="1"/>
  <c r="P84" i="1"/>
  <c r="O84" i="1"/>
  <c r="P60" i="1"/>
  <c r="O60" i="1"/>
  <c r="P519" i="1"/>
  <c r="O519" i="1"/>
  <c r="P403" i="1"/>
  <c r="O403" i="1"/>
  <c r="P227" i="1"/>
  <c r="O227" i="1"/>
  <c r="P83" i="1"/>
  <c r="O83" i="1"/>
  <c r="P456" i="1"/>
  <c r="O456" i="1"/>
  <c r="P352" i="1"/>
  <c r="O352" i="1"/>
  <c r="P398" i="1"/>
  <c r="O398" i="1"/>
  <c r="P238" i="1"/>
  <c r="O238" i="1"/>
  <c r="P118" i="1"/>
  <c r="O118" i="1"/>
  <c r="P172" i="1"/>
  <c r="O172" i="1"/>
  <c r="P89" i="1"/>
  <c r="O89" i="1"/>
  <c r="P483" i="1"/>
  <c r="O483" i="1"/>
  <c r="P411" i="1"/>
  <c r="O411" i="1"/>
  <c r="P275" i="1"/>
  <c r="O275" i="1"/>
  <c r="P199" i="1"/>
  <c r="O199" i="1"/>
  <c r="P63" i="1"/>
  <c r="O63" i="1"/>
  <c r="O415" i="1"/>
  <c r="P415" i="1"/>
  <c r="P431" i="1"/>
  <c r="O431" i="1"/>
  <c r="P159" i="1"/>
  <c r="O159" i="1"/>
  <c r="P267" i="1"/>
  <c r="O267" i="1"/>
  <c r="P459" i="1"/>
  <c r="O459" i="1"/>
  <c r="P517" i="1"/>
  <c r="O517" i="1"/>
  <c r="P481" i="1"/>
  <c r="O481" i="1"/>
  <c r="P449" i="1"/>
  <c r="O449" i="1"/>
  <c r="P385" i="1"/>
  <c r="O385" i="1"/>
  <c r="P504" i="1"/>
  <c r="O504" i="1"/>
  <c r="P464" i="1"/>
  <c r="O464" i="1"/>
  <c r="P420" i="1"/>
  <c r="O420" i="1"/>
  <c r="P160" i="1"/>
  <c r="O160" i="1"/>
  <c r="P293" i="1"/>
  <c r="O293" i="1"/>
  <c r="P217" i="1"/>
  <c r="O217" i="1"/>
  <c r="P169" i="1"/>
  <c r="O169" i="1"/>
  <c r="P105" i="1"/>
  <c r="O105" i="1"/>
  <c r="P57" i="1"/>
  <c r="O57" i="1"/>
  <c r="P438" i="1"/>
  <c r="O438" i="1"/>
  <c r="P338" i="1"/>
  <c r="O338" i="1"/>
  <c r="P258" i="1"/>
  <c r="O258" i="1"/>
  <c r="P462" i="1"/>
  <c r="O462" i="1"/>
  <c r="P289" i="1"/>
  <c r="O289" i="1"/>
  <c r="P170" i="1"/>
  <c r="O170" i="1"/>
  <c r="P303" i="1"/>
  <c r="O303" i="1"/>
  <c r="P251" i="1"/>
  <c r="O251" i="1"/>
  <c r="P119" i="1"/>
  <c r="O119" i="1"/>
  <c r="P461" i="1"/>
  <c r="O461" i="1"/>
  <c r="P414" i="1"/>
  <c r="O414" i="1"/>
  <c r="P334" i="1"/>
  <c r="O334" i="1"/>
  <c r="P222" i="1"/>
  <c r="O222" i="1"/>
  <c r="P209" i="1"/>
  <c r="O209" i="1"/>
  <c r="P198" i="1"/>
  <c r="O198" i="1"/>
  <c r="P86" i="1"/>
  <c r="O86" i="1"/>
  <c r="P129" i="1"/>
  <c r="O129" i="1"/>
  <c r="P25" i="1"/>
  <c r="O25" i="1"/>
  <c r="P49" i="1"/>
  <c r="O49" i="1"/>
  <c r="P299" i="1"/>
  <c r="O299" i="1"/>
  <c r="P67" i="1"/>
  <c r="O67" i="1"/>
  <c r="P379" i="1"/>
  <c r="O379" i="1"/>
  <c r="P489" i="1"/>
  <c r="O489" i="1"/>
  <c r="P452" i="1"/>
  <c r="O452" i="1"/>
  <c r="P133" i="1"/>
  <c r="O133" i="1"/>
  <c r="P482" i="1"/>
  <c r="O482" i="1"/>
  <c r="P330" i="1"/>
  <c r="O330" i="1"/>
  <c r="P508" i="1"/>
  <c r="O508" i="1"/>
  <c r="P178" i="1"/>
  <c r="O178" i="1"/>
  <c r="P82" i="1"/>
  <c r="O82" i="1"/>
  <c r="P513" i="1"/>
  <c r="O513" i="1"/>
  <c r="P80" i="1"/>
  <c r="O80" i="1"/>
  <c r="P460" i="1"/>
  <c r="O460" i="1"/>
  <c r="P156" i="1"/>
  <c r="O156" i="1"/>
  <c r="P232" i="1"/>
  <c r="O232" i="1"/>
  <c r="P283" i="1"/>
  <c r="O283" i="1"/>
  <c r="P223" i="1"/>
  <c r="O223" i="1"/>
  <c r="P93" i="1"/>
  <c r="O93" i="1"/>
  <c r="P437" i="1"/>
  <c r="O437" i="1"/>
  <c r="P488" i="1"/>
  <c r="O488" i="1"/>
  <c r="P99" i="1"/>
  <c r="O99" i="1"/>
  <c r="P277" i="1"/>
  <c r="O277" i="1"/>
  <c r="P390" i="1"/>
  <c r="O390" i="1"/>
  <c r="P262" i="1"/>
  <c r="O262" i="1"/>
  <c r="P428" i="1"/>
  <c r="O428" i="1"/>
  <c r="P148" i="1"/>
  <c r="O148" i="1"/>
  <c r="P447" i="1"/>
  <c r="O447" i="1"/>
  <c r="P143" i="1"/>
  <c r="O143" i="1"/>
  <c r="P144" i="1"/>
  <c r="O144" i="1"/>
  <c r="P286" i="1"/>
  <c r="O286" i="1"/>
  <c r="P76" i="1"/>
  <c r="O76" i="1"/>
  <c r="O383" i="1"/>
  <c r="P383" i="1"/>
  <c r="P91" i="1"/>
  <c r="O91" i="1"/>
  <c r="P31" i="1"/>
  <c r="O31" i="1"/>
  <c r="P311" i="1"/>
  <c r="O311" i="1"/>
  <c r="O375" i="1"/>
  <c r="P375" i="1"/>
  <c r="P369" i="1"/>
  <c r="O369" i="1"/>
  <c r="P333" i="1"/>
  <c r="O333" i="1"/>
  <c r="P189" i="1"/>
  <c r="O189" i="1"/>
  <c r="P81" i="1"/>
  <c r="O81" i="1"/>
  <c r="P402" i="1"/>
  <c r="O402" i="1"/>
  <c r="P322" i="1"/>
  <c r="O322" i="1"/>
  <c r="P353" i="1"/>
  <c r="O353" i="1"/>
  <c r="P348" i="1"/>
  <c r="O348" i="1"/>
  <c r="P116" i="1"/>
  <c r="O116" i="1"/>
  <c r="P55" i="1"/>
  <c r="O55" i="1"/>
  <c r="P65" i="1"/>
  <c r="O65" i="1"/>
  <c r="P427" i="1"/>
  <c r="O427" i="1"/>
  <c r="P493" i="1"/>
  <c r="O493" i="1"/>
  <c r="P392" i="1"/>
  <c r="O392" i="1"/>
  <c r="P490" i="1"/>
  <c r="O490" i="1"/>
  <c r="P270" i="1"/>
  <c r="O270" i="1"/>
  <c r="P454" i="1"/>
  <c r="O454" i="1"/>
  <c r="P332" i="1"/>
  <c r="O332" i="1"/>
  <c r="P38" i="1"/>
  <c r="O38" i="1"/>
  <c r="P321" i="1"/>
  <c r="O321" i="1"/>
  <c r="P36" i="1"/>
  <c r="O36" i="1"/>
  <c r="P193" i="1"/>
  <c r="O193" i="1"/>
  <c r="P391" i="1"/>
  <c r="O391" i="1"/>
  <c r="P284" i="1"/>
  <c r="O284" i="1"/>
  <c r="P194" i="1"/>
  <c r="O194" i="1"/>
  <c r="P98" i="1"/>
  <c r="O98" i="1"/>
  <c r="P28" i="1"/>
  <c r="O28" i="1"/>
  <c r="E15" i="3"/>
  <c r="P446" i="6" l="1"/>
  <c r="O262" i="6"/>
  <c r="O442" i="6"/>
  <c r="O350" i="6"/>
  <c r="O422" i="6"/>
  <c r="P330" i="6"/>
  <c r="O426" i="6"/>
  <c r="O402" i="6"/>
  <c r="P390" i="6"/>
  <c r="P370" i="6"/>
  <c r="P410" i="6"/>
  <c r="O326" i="6"/>
  <c r="O242" i="6"/>
  <c r="P362" i="6"/>
  <c r="P366" i="6"/>
  <c r="O414" i="6"/>
  <c r="P382" i="6"/>
  <c r="O434" i="6"/>
  <c r="O306" i="6"/>
  <c r="P486" i="6"/>
  <c r="O486" i="6"/>
  <c r="O454" i="6"/>
  <c r="P358" i="6"/>
  <c r="P286" i="6"/>
  <c r="O286" i="6"/>
  <c r="P282" i="6"/>
  <c r="P510" i="6"/>
  <c r="P318" i="6"/>
  <c r="P226" i="6"/>
  <c r="O490" i="6"/>
  <c r="P490" i="6"/>
  <c r="P222" i="6"/>
  <c r="O222" i="6"/>
  <c r="O302" i="6"/>
  <c r="P302" i="6"/>
  <c r="O430" i="6"/>
  <c r="P466" i="6"/>
  <c r="O466" i="6"/>
  <c r="O514" i="6"/>
  <c r="P514" i="6"/>
  <c r="O278" i="6"/>
  <c r="P278" i="6"/>
  <c r="M522" i="6"/>
  <c r="E15" i="6" s="1"/>
  <c r="P294" i="6"/>
  <c r="O294" i="6"/>
  <c r="P506" i="6"/>
  <c r="O506" i="6"/>
  <c r="P478" i="6"/>
  <c r="O478" i="6"/>
  <c r="O290" i="6"/>
  <c r="P290" i="6"/>
  <c r="O246" i="6"/>
  <c r="P246" i="6"/>
  <c r="P498" i="6"/>
  <c r="O498" i="6"/>
  <c r="O270" i="6"/>
  <c r="P270" i="6"/>
  <c r="O474" i="6"/>
  <c r="P474" i="6"/>
  <c r="P254" i="6"/>
  <c r="O254" i="6"/>
  <c r="P214" i="6"/>
  <c r="K7" i="6" s="1"/>
  <c r="O214" i="6"/>
  <c r="O310" i="6"/>
  <c r="P310" i="6"/>
  <c r="P250" i="6"/>
  <c r="O250" i="6"/>
  <c r="P314" i="6"/>
  <c r="O314" i="6"/>
  <c r="O210" i="6"/>
  <c r="P210" i="6"/>
  <c r="P274" i="6"/>
  <c r="O274" i="6"/>
  <c r="O230" i="6"/>
  <c r="P230" i="6"/>
  <c r="P502" i="6"/>
  <c r="O502" i="6"/>
  <c r="O482" i="6"/>
  <c r="P482" i="6"/>
  <c r="O177" i="1"/>
  <c r="P298" i="1"/>
  <c r="O175" i="1"/>
  <c r="P491" i="1"/>
  <c r="O514" i="1"/>
  <c r="O64" i="1"/>
  <c r="O271" i="1"/>
  <c r="P61" i="1"/>
  <c r="O158" i="1"/>
  <c r="O228" i="1"/>
  <c r="O278" i="1"/>
  <c r="O180" i="1"/>
  <c r="P435" i="1"/>
  <c r="P430" i="1"/>
  <c r="P356" i="1"/>
  <c r="P153" i="1"/>
  <c r="P29" i="1"/>
  <c r="O124" i="1"/>
  <c r="P276" i="1"/>
  <c r="O520" i="1"/>
  <c r="O280" i="1"/>
  <c r="O163" i="1"/>
  <c r="O233" i="1"/>
  <c r="P445" i="1"/>
  <c r="P394" i="1"/>
  <c r="P39" i="1"/>
  <c r="O235" i="1"/>
  <c r="O166" i="1"/>
  <c r="O96" i="1"/>
  <c r="O269" i="1"/>
  <c r="O480" i="1"/>
  <c r="P221" i="1"/>
  <c r="O417" i="1"/>
  <c r="O374" i="1"/>
  <c r="P314" i="1"/>
  <c r="O474" i="1"/>
  <c r="O365" i="1"/>
  <c r="O167" i="1"/>
  <c r="O72" i="1"/>
  <c r="P196" i="1"/>
  <c r="P442" i="1"/>
  <c r="O349" i="1"/>
  <c r="O412" i="1"/>
  <c r="O120" i="1"/>
  <c r="O226" i="1"/>
  <c r="O401" i="1"/>
  <c r="O218" i="1"/>
  <c r="P499" i="1"/>
  <c r="O423" i="1"/>
  <c r="P471" i="1"/>
  <c r="O247" i="1"/>
  <c r="P475" i="1"/>
  <c r="O252" i="1"/>
  <c r="O363" i="1"/>
  <c r="P386" i="1"/>
  <c r="O372" i="1"/>
  <c r="O406" i="1"/>
  <c r="O505" i="1"/>
  <c r="O331" i="1"/>
  <c r="P368" i="1"/>
  <c r="O319" i="1"/>
  <c r="O381" i="1"/>
  <c r="O188" i="1"/>
  <c r="O399" i="1"/>
  <c r="O103" i="1"/>
  <c r="P457" i="1"/>
  <c r="O197" i="1"/>
  <c r="O92" i="1"/>
  <c r="O297" i="1"/>
  <c r="O361" i="1"/>
  <c r="O418" i="1"/>
  <c r="O296" i="1"/>
  <c r="O69" i="1"/>
  <c r="P164" i="1"/>
  <c r="O179" i="1"/>
  <c r="O432" i="1"/>
  <c r="P465" i="1"/>
  <c r="O249" i="1"/>
  <c r="O448" i="1"/>
  <c r="O216" i="1"/>
  <c r="O285" i="1"/>
  <c r="O304" i="1"/>
  <c r="P268" i="1"/>
  <c r="P371" i="1"/>
  <c r="P108" i="1"/>
  <c r="O317" i="1"/>
  <c r="P362" i="1"/>
  <c r="O239" i="1"/>
  <c r="O436" i="1"/>
  <c r="O466" i="1"/>
  <c r="O318" i="1"/>
  <c r="O367" i="1"/>
  <c r="O434" i="1"/>
  <c r="P421" i="1"/>
  <c r="P492" i="1"/>
  <c r="O346" i="1"/>
  <c r="O37" i="1"/>
  <c r="P244" i="1"/>
  <c r="P24" i="1"/>
  <c r="O328" i="1"/>
  <c r="O300" i="1"/>
  <c r="O340" i="1"/>
  <c r="P292" i="1"/>
  <c r="O266" i="1"/>
  <c r="P165" i="1"/>
  <c r="O506" i="1"/>
  <c r="P101" i="1"/>
  <c r="P246" i="1"/>
  <c r="O404" i="1"/>
  <c r="P54" i="1"/>
  <c r="P439" i="1"/>
  <c r="O87" i="1"/>
  <c r="P111" i="1"/>
  <c r="O410" i="1"/>
  <c r="O458" i="1"/>
  <c r="O48" i="1"/>
  <c r="P290" i="1"/>
  <c r="O255" i="1"/>
  <c r="O88" i="1"/>
  <c r="O507" i="1"/>
  <c r="P306" i="1"/>
  <c r="O53" i="1"/>
  <c r="O485" i="1"/>
  <c r="P142" i="1"/>
  <c r="P479" i="1"/>
  <c r="P231" i="1"/>
  <c r="O135" i="1"/>
  <c r="P440" i="1"/>
  <c r="P498" i="1"/>
  <c r="O154" i="1"/>
  <c r="O205" i="1"/>
  <c r="P74" i="1"/>
  <c r="P376" i="1"/>
  <c r="P236" i="1"/>
  <c r="O273" i="1"/>
  <c r="O308" i="1"/>
  <c r="P301" i="1"/>
  <c r="P90" i="1"/>
  <c r="O206" i="1"/>
  <c r="O78" i="1"/>
  <c r="P425" i="1"/>
  <c r="P195" i="1"/>
  <c r="O496" i="1"/>
  <c r="P494" i="1"/>
  <c r="P45" i="1"/>
  <c r="O136" i="1"/>
  <c r="O224" i="1"/>
  <c r="O77" i="1"/>
  <c r="P204" i="1"/>
  <c r="P307" i="1"/>
  <c r="P104" i="1"/>
  <c r="O106" i="1"/>
  <c r="P477" i="1"/>
  <c r="P344" i="1"/>
  <c r="O470" i="1"/>
  <c r="O248" i="1"/>
  <c r="O210" i="1"/>
  <c r="P242" i="1"/>
  <c r="O516" i="1"/>
  <c r="O26" i="1"/>
  <c r="P32" i="1"/>
  <c r="P112" i="1"/>
  <c r="O468" i="1"/>
  <c r="P264" i="1"/>
  <c r="O512" i="1"/>
  <c r="O115" i="1"/>
  <c r="O213" i="1"/>
  <c r="P450" i="1"/>
  <c r="P192" i="1"/>
  <c r="P451" i="1"/>
  <c r="P424" i="1"/>
  <c r="O302" i="1"/>
  <c r="O358" i="1"/>
  <c r="O364" i="1"/>
  <c r="O219" i="1"/>
  <c r="O295" i="1"/>
  <c r="O380" i="1"/>
  <c r="O203" i="1"/>
  <c r="O351" i="1"/>
  <c r="O95" i="1"/>
  <c r="O329" i="1"/>
  <c r="O109" i="1"/>
  <c r="O211" i="1"/>
  <c r="O354" i="1"/>
  <c r="P42" i="1"/>
  <c r="P200" i="1"/>
  <c r="P35" i="1"/>
  <c r="P184" i="1"/>
  <c r="O327" i="1"/>
  <c r="P40" i="1"/>
  <c r="O429" i="1"/>
  <c r="O110" i="1"/>
  <c r="O234" i="1"/>
  <c r="O281" i="1"/>
  <c r="O220" i="1"/>
  <c r="O122" i="1"/>
  <c r="O305" i="1"/>
  <c r="O388" i="1"/>
  <c r="O186" i="1"/>
  <c r="O187" i="1"/>
  <c r="O171" i="1"/>
  <c r="O139" i="1"/>
  <c r="O463" i="1"/>
  <c r="O191" i="1"/>
  <c r="O511" i="1"/>
  <c r="O240" i="1"/>
  <c r="O107" i="1"/>
  <c r="O476" i="1"/>
  <c r="O131" i="1"/>
  <c r="O214" i="1"/>
  <c r="O225" i="1"/>
  <c r="O58" i="1"/>
  <c r="P147" i="1"/>
  <c r="O134" i="1"/>
  <c r="P335" i="1"/>
  <c r="O152" i="1"/>
  <c r="O265" i="1"/>
  <c r="P400" i="1"/>
  <c r="P312" i="1"/>
  <c r="O355" i="1"/>
  <c r="M522" i="1"/>
  <c r="E15" i="1" s="1"/>
  <c r="O56" i="1"/>
  <c r="P59" i="1"/>
  <c r="P237" i="1"/>
  <c r="P168" i="1"/>
  <c r="J7" i="6" l="1"/>
  <c r="J8" i="6"/>
  <c r="K8" i="6"/>
  <c r="J7" i="1"/>
  <c r="K8" i="1"/>
  <c r="J8" i="1"/>
  <c r="K7" i="1"/>
</calcChain>
</file>

<file path=xl/sharedStrings.xml><?xml version="1.0" encoding="utf-8"?>
<sst xmlns="http://schemas.openxmlformats.org/spreadsheetml/2006/main" count="173" uniqueCount="113">
  <si>
    <t>Neural network with 4 inputs, one hidden layer with 2 neurons</t>
  </si>
  <si>
    <t>w11</t>
  </si>
  <si>
    <t>w12</t>
  </si>
  <si>
    <t>w13</t>
  </si>
  <si>
    <t>w14</t>
  </si>
  <si>
    <t>w21</t>
  </si>
  <si>
    <t>w22</t>
  </si>
  <si>
    <t>w23</t>
  </si>
  <si>
    <t>w24</t>
  </si>
  <si>
    <t>theta0</t>
  </si>
  <si>
    <t>theta1</t>
  </si>
  <si>
    <t>theta2</t>
  </si>
  <si>
    <t>Sq error</t>
  </si>
  <si>
    <t>Train data</t>
  </si>
  <si>
    <t>#</t>
  </si>
  <si>
    <t>x1</t>
  </si>
  <si>
    <t>x2</t>
  </si>
  <si>
    <t>x3</t>
  </si>
  <si>
    <t>x4</t>
  </si>
  <si>
    <t>y</t>
  </si>
  <si>
    <t>Output</t>
  </si>
  <si>
    <t>Error</t>
  </si>
  <si>
    <t>Recency (months)</t>
  </si>
  <si>
    <t>Frequency (times)</t>
  </si>
  <si>
    <t>Monetary (c.c. blood)</t>
  </si>
  <si>
    <t>Time (months)</t>
  </si>
  <si>
    <t>whether he/she donated blood in March 2007</t>
  </si>
  <si>
    <t>Title: Blood Transfusion Service Center Data Set</t>
  </si>
  <si>
    <t xml:space="preserve">Abstract: Data taken from the Blood Transfusion Service Center in Hsin-Chu City </t>
  </si>
  <si>
    <t>in Taiwan -- this is a classification problem.</t>
  </si>
  <si>
    <t>-----------------------------------------------------</t>
  </si>
  <si>
    <t>Data Set Characteristics: Multivariate</t>
  </si>
  <si>
    <t>Number of Instances: 748</t>
  </si>
  <si>
    <t>Area: Business</t>
  </si>
  <si>
    <t>Attribute Characteristics: Real</t>
  </si>
  <si>
    <t>Number of Attributes: 5</t>
  </si>
  <si>
    <t>Date Donated: 2008-10-03</t>
  </si>
  <si>
    <t>Associated Tasks: Classification</t>
  </si>
  <si>
    <t>Missing Values? N/A</t>
  </si>
  <si>
    <t>Source:</t>
  </si>
  <si>
    <t>Original Owner and Donor</t>
  </si>
  <si>
    <t>Prof. I-Cheng Yeh</t>
  </si>
  <si>
    <t>Department of Information Management</t>
  </si>
  <si>
    <t>Chung-Hua University</t>
  </si>
  <si>
    <t>Hsin Chu</t>
  </si>
  <si>
    <t xml:space="preserve"> Taiwan 30067</t>
  </si>
  <si>
    <t xml:space="preserve"> R.O.C.</t>
  </si>
  <si>
    <t>e-mail:icyeh 'at' chu.edu.tw</t>
  </si>
  <si>
    <t>TEL:886-3-5186511</t>
  </si>
  <si>
    <t>Date Donated: October 3</t>
  </si>
  <si>
    <t>Data Set Information:</t>
  </si>
  <si>
    <t>To demonstrate the RFMTC marketing model (a modified version of RFM)</t>
  </si>
  <si>
    <t xml:space="preserve"> this study </t>
  </si>
  <si>
    <t xml:space="preserve">adopted the donor database of Blood Transfusion Service Center in Hsin-Chu City </t>
  </si>
  <si>
    <t xml:space="preserve">in Taiwan. The center passes their blood transfusion service bus to one </t>
  </si>
  <si>
    <t xml:space="preserve">university in Hsin-Chu City to gather blood donated about every three months. To </t>
  </si>
  <si>
    <t>build a FRMTC model</t>
  </si>
  <si>
    <t xml:space="preserve"> we selected 748 donors at random from the donor database. </t>
  </si>
  <si>
    <t>These 748 donor data</t>
  </si>
  <si>
    <t xml:space="preserve"> each one included R (Recency - months since last </t>
  </si>
  <si>
    <t>donation)</t>
  </si>
  <si>
    <t xml:space="preserve"> F (Frequency - total number of donation)</t>
  </si>
  <si>
    <t xml:space="preserve"> M (Monetary - total blood </t>
  </si>
  <si>
    <t>donated in c.c.)</t>
  </si>
  <si>
    <t xml:space="preserve"> T (Time - months since first donation)</t>
  </si>
  <si>
    <t xml:space="preserve"> and a binary variable </t>
  </si>
  <si>
    <t xml:space="preserve">representing whether he/she donated blood in March 2007 (1 stand for donating </t>
  </si>
  <si>
    <t>blood; 0 stands for not donating blood).</t>
  </si>
  <si>
    <t>Attribute Information:</t>
  </si>
  <si>
    <t>Given is the variable name</t>
  </si>
  <si>
    <t xml:space="preserve"> variable type</t>
  </si>
  <si>
    <t xml:space="preserve"> the measurement unit and a brief </t>
  </si>
  <si>
    <t xml:space="preserve">description. The "Blood Transfusion Service Center" is a classification problem. </t>
  </si>
  <si>
    <t xml:space="preserve">The order of this listing corresponds to the order of numerals along the rows of </t>
  </si>
  <si>
    <t>the database.</t>
  </si>
  <si>
    <t>R (Recency - months since last donation)</t>
  </si>
  <si>
    <t>F (Frequency - total number of donation)</t>
  </si>
  <si>
    <t>M (Monetary - total blood donated in c.c.)</t>
  </si>
  <si>
    <t>T (Time - months since first donation)</t>
  </si>
  <si>
    <t xml:space="preserve"> and</t>
  </si>
  <si>
    <t xml:space="preserve">a binary variable representing whether he/she donated blood in March 2007 (1 </t>
  </si>
  <si>
    <t>stand for donating blood; 0 stands for not donating blood).</t>
  </si>
  <si>
    <t xml:space="preserve">Table 1 shows the descriptive statistics of the data. We selected 500 data at </t>
  </si>
  <si>
    <t>random as the training set</t>
  </si>
  <si>
    <t xml:space="preserve"> and the rest 248 as the testing set.</t>
  </si>
  <si>
    <t>Table 1. Descriptive statistics of the data</t>
  </si>
  <si>
    <t>Variable Data Type Measurement Description min max mean std</t>
  </si>
  <si>
    <t>Recency quantitative Months Input 0.03 74.4 9.74 8.07</t>
  </si>
  <si>
    <t>Frequency quantitative Times Input 1 50 5.51 5.84</t>
  </si>
  <si>
    <t>Monetary quantitative c.c. blood Input 250 12500 1378.68 1459.83</t>
  </si>
  <si>
    <t>Time quantitative Months Input 2.27 98.3 34.42 24.32</t>
  </si>
  <si>
    <t>Whether he/she donated blood in March 2007 binary 1=yes 0=no Output 0 1 1 (24%) 0 (76%)</t>
  </si>
  <si>
    <t>Citation Request:</t>
  </si>
  <si>
    <t xml:space="preserve">NOTE: Reuse of this database is unlimited with retention of copyright notice for </t>
  </si>
  <si>
    <t>Prof. I-Cheng Yeh and the following published paper:</t>
  </si>
  <si>
    <t>Yeh</t>
  </si>
  <si>
    <t xml:space="preserve"> I-Cheng</t>
  </si>
  <si>
    <t xml:space="preserve"> Yang</t>
  </si>
  <si>
    <t xml:space="preserve"> King-Jang</t>
  </si>
  <si>
    <t xml:space="preserve"> and Ting</t>
  </si>
  <si>
    <t xml:space="preserve"> Tao-Ming</t>
  </si>
  <si>
    <t xml:space="preserve"> "Knowledge discovery on RFM </t>
  </si>
  <si>
    <t>model using Bernoulli sequence</t>
  </si>
  <si>
    <t xml:space="preserve"> "Expert Systems with Applications</t>
  </si>
  <si>
    <t>(doi:10.1016/j.eswa.2008.07.018).</t>
  </si>
  <si>
    <t>wsum1</t>
  </si>
  <si>
    <t>wsum2</t>
  </si>
  <si>
    <t>round_out</t>
  </si>
  <si>
    <t>Test data</t>
  </si>
  <si>
    <t>s1</t>
  </si>
  <si>
    <t>s2</t>
  </si>
  <si>
    <t>Real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</si>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</sst>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J16" sqref="J16"/>
    </sheetView>
  </sheetViews>
  <sheetFormatPr defaultRowHeight="14.5" x14ac:dyDescent="0.35"/>
  <sheetData>
    <row r="1" spans="1:1" x14ac:dyDescent="0.35">
      <c r="A1" t="s">
        <v>27</v>
      </c>
    </row>
    <row r="3" spans="1:1" x14ac:dyDescent="0.35">
      <c r="A3" t="s">
        <v>28</v>
      </c>
    </row>
    <row r="4" spans="1:1" x14ac:dyDescent="0.35">
      <c r="A4" t="s">
        <v>29</v>
      </c>
    </row>
    <row r="7" spans="1:1" x14ac:dyDescent="0.35">
      <c r="A7" t="s">
        <v>30</v>
      </c>
    </row>
    <row r="9" spans="1:1" x14ac:dyDescent="0.35">
      <c r="A9" t="s">
        <v>31</v>
      </c>
    </row>
    <row r="10" spans="1:1" x14ac:dyDescent="0.35">
      <c r="A10" t="s">
        <v>32</v>
      </c>
    </row>
    <row r="11" spans="1:1" x14ac:dyDescent="0.35">
      <c r="A11" t="s">
        <v>33</v>
      </c>
    </row>
    <row r="12" spans="1:1" x14ac:dyDescent="0.35">
      <c r="A12" t="s">
        <v>34</v>
      </c>
    </row>
    <row r="13" spans="1:1" x14ac:dyDescent="0.35">
      <c r="A13" t="s">
        <v>35</v>
      </c>
    </row>
    <row r="14" spans="1:1" x14ac:dyDescent="0.35">
      <c r="A14" t="s">
        <v>36</v>
      </c>
    </row>
    <row r="15" spans="1:1" x14ac:dyDescent="0.35">
      <c r="A15" t="s">
        <v>37</v>
      </c>
    </row>
    <row r="16" spans="1:1" x14ac:dyDescent="0.35">
      <c r="A16" t="s">
        <v>38</v>
      </c>
    </row>
    <row r="18" spans="1:3" x14ac:dyDescent="0.35">
      <c r="A18" t="s">
        <v>30</v>
      </c>
    </row>
    <row r="20" spans="1:3" x14ac:dyDescent="0.35">
      <c r="A20" t="s">
        <v>39</v>
      </c>
    </row>
    <row r="22" spans="1:3" x14ac:dyDescent="0.35">
      <c r="A22" t="s">
        <v>40</v>
      </c>
    </row>
    <row r="23" spans="1:3" x14ac:dyDescent="0.35">
      <c r="A23" t="s">
        <v>41</v>
      </c>
    </row>
    <row r="24" spans="1:3" x14ac:dyDescent="0.35">
      <c r="A24" t="s">
        <v>42</v>
      </c>
    </row>
    <row r="25" spans="1:3" x14ac:dyDescent="0.35">
      <c r="A25" t="s">
        <v>43</v>
      </c>
    </row>
    <row r="26" spans="1:3" x14ac:dyDescent="0.35">
      <c r="A26" t="s">
        <v>44</v>
      </c>
      <c r="B26" t="s">
        <v>45</v>
      </c>
      <c r="C26" t="s">
        <v>46</v>
      </c>
    </row>
    <row r="27" spans="1:3" x14ac:dyDescent="0.35">
      <c r="A27" t="s">
        <v>47</v>
      </c>
    </row>
    <row r="28" spans="1:3" x14ac:dyDescent="0.35">
      <c r="A28" t="s">
        <v>48</v>
      </c>
    </row>
    <row r="30" spans="1:3" x14ac:dyDescent="0.35">
      <c r="A30" t="s">
        <v>49</v>
      </c>
      <c r="B30">
        <v>2008</v>
      </c>
    </row>
    <row r="32" spans="1:3" x14ac:dyDescent="0.35">
      <c r="A32" t="s">
        <v>30</v>
      </c>
    </row>
    <row r="34" spans="1:3" x14ac:dyDescent="0.35">
      <c r="A34" t="s">
        <v>50</v>
      </c>
    </row>
    <row r="36" spans="1:3" x14ac:dyDescent="0.35">
      <c r="A36" t="s">
        <v>51</v>
      </c>
      <c r="B36" t="s">
        <v>52</v>
      </c>
    </row>
    <row r="37" spans="1:3" x14ac:dyDescent="0.35">
      <c r="A37" t="s">
        <v>53</v>
      </c>
    </row>
    <row r="38" spans="1:3" x14ac:dyDescent="0.35">
      <c r="A38" t="s">
        <v>54</v>
      </c>
    </row>
    <row r="39" spans="1:3" x14ac:dyDescent="0.35">
      <c r="A39" t="s">
        <v>55</v>
      </c>
    </row>
    <row r="40" spans="1:3" x14ac:dyDescent="0.35">
      <c r="A40" t="s">
        <v>56</v>
      </c>
      <c r="B40" t="s">
        <v>57</v>
      </c>
    </row>
    <row r="41" spans="1:3" x14ac:dyDescent="0.35">
      <c r="A41" t="s">
        <v>58</v>
      </c>
      <c r="B41" t="s">
        <v>59</v>
      </c>
    </row>
    <row r="42" spans="1:3" x14ac:dyDescent="0.35">
      <c r="A42" t="s">
        <v>60</v>
      </c>
      <c r="B42" t="s">
        <v>61</v>
      </c>
      <c r="C42" t="s">
        <v>62</v>
      </c>
    </row>
    <row r="43" spans="1:3" x14ac:dyDescent="0.35">
      <c r="A43" t="s">
        <v>63</v>
      </c>
      <c r="B43" t="s">
        <v>64</v>
      </c>
      <c r="C43" t="s">
        <v>65</v>
      </c>
    </row>
    <row r="44" spans="1:3" x14ac:dyDescent="0.35">
      <c r="A44" t="s">
        <v>66</v>
      </c>
    </row>
    <row r="45" spans="1:3" x14ac:dyDescent="0.35">
      <c r="A45" t="s">
        <v>67</v>
      </c>
    </row>
    <row r="47" spans="1:3" x14ac:dyDescent="0.35">
      <c r="A47" t="s">
        <v>30</v>
      </c>
    </row>
    <row r="49" spans="1:3" x14ac:dyDescent="0.35">
      <c r="A49" t="s">
        <v>68</v>
      </c>
    </row>
    <row r="51" spans="1:3" x14ac:dyDescent="0.35">
      <c r="A51" t="s">
        <v>69</v>
      </c>
      <c r="B51" t="s">
        <v>70</v>
      </c>
      <c r="C51" t="s">
        <v>71</v>
      </c>
    </row>
    <row r="52" spans="1:3" x14ac:dyDescent="0.35">
      <c r="A52" t="s">
        <v>72</v>
      </c>
    </row>
    <row r="53" spans="1:3" x14ac:dyDescent="0.35">
      <c r="A53" t="s">
        <v>73</v>
      </c>
    </row>
    <row r="54" spans="1:3" x14ac:dyDescent="0.35">
      <c r="A54" t="s">
        <v>74</v>
      </c>
    </row>
    <row r="56" spans="1:3" x14ac:dyDescent="0.35">
      <c r="A56" t="s">
        <v>75</v>
      </c>
    </row>
    <row r="57" spans="1:3" x14ac:dyDescent="0.35">
      <c r="A57" t="s">
        <v>76</v>
      </c>
    </row>
    <row r="58" spans="1:3" x14ac:dyDescent="0.35">
      <c r="A58" t="s">
        <v>77</v>
      </c>
    </row>
    <row r="59" spans="1:3" x14ac:dyDescent="0.35">
      <c r="A59" t="s">
        <v>78</v>
      </c>
      <c r="B59" t="s">
        <v>79</v>
      </c>
    </row>
    <row r="60" spans="1:3" x14ac:dyDescent="0.35">
      <c r="A60" t="s">
        <v>80</v>
      </c>
    </row>
    <row r="61" spans="1:3" x14ac:dyDescent="0.35">
      <c r="A61" t="s">
        <v>81</v>
      </c>
    </row>
    <row r="64" spans="1:3" x14ac:dyDescent="0.35">
      <c r="A64" t="s">
        <v>82</v>
      </c>
    </row>
    <row r="65" spans="1:2" x14ac:dyDescent="0.35">
      <c r="A65" t="s">
        <v>83</v>
      </c>
      <c r="B65" t="s">
        <v>84</v>
      </c>
    </row>
    <row r="67" spans="1:2" x14ac:dyDescent="0.35">
      <c r="A67" t="s">
        <v>85</v>
      </c>
    </row>
    <row r="69" spans="1:2" x14ac:dyDescent="0.35">
      <c r="A69" t="s">
        <v>86</v>
      </c>
    </row>
    <row r="70" spans="1:2" x14ac:dyDescent="0.35">
      <c r="A70" t="s">
        <v>87</v>
      </c>
    </row>
    <row r="71" spans="1:2" x14ac:dyDescent="0.35">
      <c r="A71" t="s">
        <v>88</v>
      </c>
    </row>
    <row r="72" spans="1:2" x14ac:dyDescent="0.35">
      <c r="A72" t="s">
        <v>89</v>
      </c>
    </row>
    <row r="73" spans="1:2" x14ac:dyDescent="0.35">
      <c r="A73" t="s">
        <v>90</v>
      </c>
    </row>
    <row r="74" spans="1:2" x14ac:dyDescent="0.35">
      <c r="A74" t="s">
        <v>91</v>
      </c>
    </row>
    <row r="77" spans="1:2" x14ac:dyDescent="0.35">
      <c r="A77" t="s">
        <v>30</v>
      </c>
    </row>
    <row r="79" spans="1:2" x14ac:dyDescent="0.35">
      <c r="A79" t="s">
        <v>92</v>
      </c>
    </row>
    <row r="81" spans="1:7" x14ac:dyDescent="0.35">
      <c r="A81" t="s">
        <v>93</v>
      </c>
    </row>
    <row r="82" spans="1:7" x14ac:dyDescent="0.35">
      <c r="A82" t="s">
        <v>94</v>
      </c>
    </row>
    <row r="84" spans="1:7" x14ac:dyDescent="0.35">
      <c r="A84" t="s">
        <v>95</v>
      </c>
      <c r="B84" t="s">
        <v>96</v>
      </c>
      <c r="C84" t="s">
        <v>97</v>
      </c>
      <c r="D84" t="s">
        <v>98</v>
      </c>
      <c r="E84" t="s">
        <v>99</v>
      </c>
      <c r="F84" t="s">
        <v>100</v>
      </c>
      <c r="G84" t="s">
        <v>101</v>
      </c>
    </row>
    <row r="85" spans="1:7" x14ac:dyDescent="0.35">
      <c r="A85" t="s">
        <v>102</v>
      </c>
      <c r="B85" t="s">
        <v>103</v>
      </c>
      <c r="C85">
        <v>2008</v>
      </c>
    </row>
    <row r="86" spans="1:7" x14ac:dyDescent="0.35">
      <c r="A86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9"/>
  <sheetViews>
    <sheetView topLeftCell="A19" workbookViewId="0">
      <selection activeCell="J9" sqref="J9"/>
    </sheetView>
  </sheetViews>
  <sheetFormatPr defaultRowHeight="14.5" x14ac:dyDescent="0.35"/>
  <cols>
    <col min="1" max="1" width="15.7265625" bestFit="1" customWidth="1"/>
    <col min="2" max="2" width="15.81640625" bestFit="1" customWidth="1"/>
    <col min="3" max="3" width="18.90625" bestFit="1" customWidth="1"/>
    <col min="4" max="4" width="13.08984375" bestFit="1" customWidth="1"/>
    <col min="5" max="5" width="39.7265625" bestFit="1" customWidth="1"/>
  </cols>
  <sheetData>
    <row r="1" spans="1:5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5">
      <c r="A2">
        <v>2</v>
      </c>
      <c r="B2">
        <v>50</v>
      </c>
      <c r="C2">
        <v>12500</v>
      </c>
      <c r="D2">
        <v>98</v>
      </c>
      <c r="E2">
        <v>1</v>
      </c>
    </row>
    <row r="3" spans="1:5" x14ac:dyDescent="0.35">
      <c r="A3">
        <v>0</v>
      </c>
      <c r="B3">
        <v>13</v>
      </c>
      <c r="C3">
        <v>3250</v>
      </c>
      <c r="D3">
        <v>28</v>
      </c>
      <c r="E3">
        <v>1</v>
      </c>
    </row>
    <row r="4" spans="1:5" x14ac:dyDescent="0.35">
      <c r="A4">
        <v>1</v>
      </c>
      <c r="B4">
        <v>16</v>
      </c>
      <c r="C4">
        <v>4000</v>
      </c>
      <c r="D4">
        <v>35</v>
      </c>
      <c r="E4">
        <v>1</v>
      </c>
    </row>
    <row r="5" spans="1:5" x14ac:dyDescent="0.35">
      <c r="A5">
        <v>2</v>
      </c>
      <c r="B5">
        <v>20</v>
      </c>
      <c r="C5">
        <v>5000</v>
      </c>
      <c r="D5">
        <v>45</v>
      </c>
      <c r="E5">
        <v>1</v>
      </c>
    </row>
    <row r="6" spans="1:5" x14ac:dyDescent="0.35">
      <c r="A6">
        <v>1</v>
      </c>
      <c r="B6">
        <v>24</v>
      </c>
      <c r="C6">
        <v>6000</v>
      </c>
      <c r="D6">
        <v>77</v>
      </c>
      <c r="E6">
        <v>0</v>
      </c>
    </row>
    <row r="7" spans="1:5" x14ac:dyDescent="0.35">
      <c r="A7">
        <v>4</v>
      </c>
      <c r="B7">
        <v>4</v>
      </c>
      <c r="C7">
        <v>1000</v>
      </c>
      <c r="D7">
        <v>4</v>
      </c>
      <c r="E7">
        <v>0</v>
      </c>
    </row>
    <row r="8" spans="1:5" x14ac:dyDescent="0.35">
      <c r="A8">
        <v>2</v>
      </c>
      <c r="B8">
        <v>7</v>
      </c>
      <c r="C8">
        <v>1750</v>
      </c>
      <c r="D8">
        <v>14</v>
      </c>
      <c r="E8">
        <v>1</v>
      </c>
    </row>
    <row r="9" spans="1:5" x14ac:dyDescent="0.35">
      <c r="A9">
        <v>1</v>
      </c>
      <c r="B9">
        <v>12</v>
      </c>
      <c r="C9">
        <v>3000</v>
      </c>
      <c r="D9">
        <v>35</v>
      </c>
      <c r="E9">
        <v>0</v>
      </c>
    </row>
    <row r="10" spans="1:5" x14ac:dyDescent="0.35">
      <c r="A10">
        <v>2</v>
      </c>
      <c r="B10">
        <v>9</v>
      </c>
      <c r="C10">
        <v>2250</v>
      </c>
      <c r="D10">
        <v>22</v>
      </c>
      <c r="E10">
        <v>1</v>
      </c>
    </row>
    <row r="11" spans="1:5" x14ac:dyDescent="0.35">
      <c r="A11">
        <v>5</v>
      </c>
      <c r="B11">
        <v>46</v>
      </c>
      <c r="C11">
        <v>11500</v>
      </c>
      <c r="D11">
        <v>98</v>
      </c>
      <c r="E11">
        <v>1</v>
      </c>
    </row>
    <row r="12" spans="1:5" x14ac:dyDescent="0.35">
      <c r="A12">
        <v>4</v>
      </c>
      <c r="B12">
        <v>23</v>
      </c>
      <c r="C12">
        <v>5750</v>
      </c>
      <c r="D12">
        <v>58</v>
      </c>
      <c r="E12">
        <v>0</v>
      </c>
    </row>
    <row r="13" spans="1:5" x14ac:dyDescent="0.35">
      <c r="A13">
        <v>0</v>
      </c>
      <c r="B13">
        <v>3</v>
      </c>
      <c r="C13">
        <v>750</v>
      </c>
      <c r="D13">
        <v>4</v>
      </c>
      <c r="E13">
        <v>0</v>
      </c>
    </row>
    <row r="14" spans="1:5" x14ac:dyDescent="0.35">
      <c r="A14">
        <v>2</v>
      </c>
      <c r="B14">
        <v>10</v>
      </c>
      <c r="C14">
        <v>2500</v>
      </c>
      <c r="D14">
        <v>28</v>
      </c>
      <c r="E14">
        <v>1</v>
      </c>
    </row>
    <row r="15" spans="1:5" x14ac:dyDescent="0.35">
      <c r="A15">
        <v>1</v>
      </c>
      <c r="B15">
        <v>13</v>
      </c>
      <c r="C15">
        <v>3250</v>
      </c>
      <c r="D15">
        <v>47</v>
      </c>
      <c r="E15">
        <v>0</v>
      </c>
    </row>
    <row r="16" spans="1:5" x14ac:dyDescent="0.35">
      <c r="A16">
        <v>2</v>
      </c>
      <c r="B16">
        <v>6</v>
      </c>
      <c r="C16">
        <v>1500</v>
      </c>
      <c r="D16">
        <v>15</v>
      </c>
      <c r="E16">
        <v>1</v>
      </c>
    </row>
    <row r="17" spans="1:5" x14ac:dyDescent="0.35">
      <c r="A17">
        <v>2</v>
      </c>
      <c r="B17">
        <v>5</v>
      </c>
      <c r="C17">
        <v>1250</v>
      </c>
      <c r="D17">
        <v>11</v>
      </c>
      <c r="E17">
        <v>1</v>
      </c>
    </row>
    <row r="18" spans="1:5" x14ac:dyDescent="0.35">
      <c r="A18">
        <v>2</v>
      </c>
      <c r="B18">
        <v>14</v>
      </c>
      <c r="C18">
        <v>3500</v>
      </c>
      <c r="D18">
        <v>48</v>
      </c>
      <c r="E18">
        <v>1</v>
      </c>
    </row>
    <row r="19" spans="1:5" x14ac:dyDescent="0.35">
      <c r="A19">
        <v>2</v>
      </c>
      <c r="B19">
        <v>15</v>
      </c>
      <c r="C19">
        <v>3750</v>
      </c>
      <c r="D19">
        <v>49</v>
      </c>
      <c r="E19">
        <v>1</v>
      </c>
    </row>
    <row r="20" spans="1:5" x14ac:dyDescent="0.35">
      <c r="A20">
        <v>2</v>
      </c>
      <c r="B20">
        <v>6</v>
      </c>
      <c r="C20">
        <v>1500</v>
      </c>
      <c r="D20">
        <v>15</v>
      </c>
      <c r="E20">
        <v>1</v>
      </c>
    </row>
    <row r="21" spans="1:5" x14ac:dyDescent="0.35">
      <c r="A21">
        <v>2</v>
      </c>
      <c r="B21">
        <v>3</v>
      </c>
      <c r="C21">
        <v>750</v>
      </c>
      <c r="D21">
        <v>4</v>
      </c>
      <c r="E21">
        <v>1</v>
      </c>
    </row>
    <row r="22" spans="1:5" x14ac:dyDescent="0.35">
      <c r="A22">
        <v>2</v>
      </c>
      <c r="B22">
        <v>3</v>
      </c>
      <c r="C22">
        <v>750</v>
      </c>
      <c r="D22">
        <v>4</v>
      </c>
      <c r="E22">
        <v>1</v>
      </c>
    </row>
    <row r="23" spans="1:5" x14ac:dyDescent="0.35">
      <c r="A23">
        <v>4</v>
      </c>
      <c r="B23">
        <v>11</v>
      </c>
      <c r="C23">
        <v>2750</v>
      </c>
      <c r="D23">
        <v>28</v>
      </c>
      <c r="E23">
        <v>0</v>
      </c>
    </row>
    <row r="24" spans="1:5" x14ac:dyDescent="0.35">
      <c r="A24">
        <v>2</v>
      </c>
      <c r="B24">
        <v>6</v>
      </c>
      <c r="C24">
        <v>1500</v>
      </c>
      <c r="D24">
        <v>16</v>
      </c>
      <c r="E24">
        <v>1</v>
      </c>
    </row>
    <row r="25" spans="1:5" x14ac:dyDescent="0.35">
      <c r="A25">
        <v>2</v>
      </c>
      <c r="B25">
        <v>6</v>
      </c>
      <c r="C25">
        <v>1500</v>
      </c>
      <c r="D25">
        <v>16</v>
      </c>
      <c r="E25">
        <v>1</v>
      </c>
    </row>
    <row r="26" spans="1:5" x14ac:dyDescent="0.35">
      <c r="A26">
        <v>9</v>
      </c>
      <c r="B26">
        <v>9</v>
      </c>
      <c r="C26">
        <v>2250</v>
      </c>
      <c r="D26">
        <v>16</v>
      </c>
      <c r="E26">
        <v>0</v>
      </c>
    </row>
    <row r="27" spans="1:5" x14ac:dyDescent="0.35">
      <c r="A27">
        <v>4</v>
      </c>
      <c r="B27">
        <v>14</v>
      </c>
      <c r="C27">
        <v>3500</v>
      </c>
      <c r="D27">
        <v>40</v>
      </c>
      <c r="E27">
        <v>0</v>
      </c>
    </row>
    <row r="28" spans="1:5" x14ac:dyDescent="0.35">
      <c r="A28">
        <v>4</v>
      </c>
      <c r="B28">
        <v>6</v>
      </c>
      <c r="C28">
        <v>1500</v>
      </c>
      <c r="D28">
        <v>14</v>
      </c>
      <c r="E28">
        <v>0</v>
      </c>
    </row>
    <row r="29" spans="1:5" x14ac:dyDescent="0.35">
      <c r="A29">
        <v>4</v>
      </c>
      <c r="B29">
        <v>12</v>
      </c>
      <c r="C29">
        <v>3000</v>
      </c>
      <c r="D29">
        <v>34</v>
      </c>
      <c r="E29">
        <v>1</v>
      </c>
    </row>
    <row r="30" spans="1:5" x14ac:dyDescent="0.35">
      <c r="A30">
        <v>4</v>
      </c>
      <c r="B30">
        <v>5</v>
      </c>
      <c r="C30">
        <v>1250</v>
      </c>
      <c r="D30">
        <v>11</v>
      </c>
      <c r="E30">
        <v>1</v>
      </c>
    </row>
    <row r="31" spans="1:5" x14ac:dyDescent="0.35">
      <c r="A31">
        <v>4</v>
      </c>
      <c r="B31">
        <v>8</v>
      </c>
      <c r="C31">
        <v>2000</v>
      </c>
      <c r="D31">
        <v>21</v>
      </c>
      <c r="E31">
        <v>0</v>
      </c>
    </row>
    <row r="32" spans="1:5" x14ac:dyDescent="0.35">
      <c r="A32">
        <v>1</v>
      </c>
      <c r="B32">
        <v>14</v>
      </c>
      <c r="C32">
        <v>3500</v>
      </c>
      <c r="D32">
        <v>58</v>
      </c>
      <c r="E32">
        <v>0</v>
      </c>
    </row>
    <row r="33" spans="1:5" x14ac:dyDescent="0.35">
      <c r="A33">
        <v>4</v>
      </c>
      <c r="B33">
        <v>10</v>
      </c>
      <c r="C33">
        <v>2500</v>
      </c>
      <c r="D33">
        <v>28</v>
      </c>
      <c r="E33">
        <v>1</v>
      </c>
    </row>
    <row r="34" spans="1:5" x14ac:dyDescent="0.35">
      <c r="A34">
        <v>4</v>
      </c>
      <c r="B34">
        <v>10</v>
      </c>
      <c r="C34">
        <v>2500</v>
      </c>
      <c r="D34">
        <v>28</v>
      </c>
      <c r="E34">
        <v>1</v>
      </c>
    </row>
    <row r="35" spans="1:5" x14ac:dyDescent="0.35">
      <c r="A35">
        <v>4</v>
      </c>
      <c r="B35">
        <v>9</v>
      </c>
      <c r="C35">
        <v>2250</v>
      </c>
      <c r="D35">
        <v>26</v>
      </c>
      <c r="E35">
        <v>1</v>
      </c>
    </row>
    <row r="36" spans="1:5" x14ac:dyDescent="0.35">
      <c r="A36">
        <v>2</v>
      </c>
      <c r="B36">
        <v>16</v>
      </c>
      <c r="C36">
        <v>4000</v>
      </c>
      <c r="D36">
        <v>64</v>
      </c>
      <c r="E36">
        <v>0</v>
      </c>
    </row>
    <row r="37" spans="1:5" x14ac:dyDescent="0.35">
      <c r="A37">
        <v>2</v>
      </c>
      <c r="B37">
        <v>8</v>
      </c>
      <c r="C37">
        <v>2000</v>
      </c>
      <c r="D37">
        <v>28</v>
      </c>
      <c r="E37">
        <v>1</v>
      </c>
    </row>
    <row r="38" spans="1:5" x14ac:dyDescent="0.35">
      <c r="A38">
        <v>2</v>
      </c>
      <c r="B38">
        <v>12</v>
      </c>
      <c r="C38">
        <v>3000</v>
      </c>
      <c r="D38">
        <v>47</v>
      </c>
      <c r="E38">
        <v>1</v>
      </c>
    </row>
    <row r="39" spans="1:5" x14ac:dyDescent="0.35">
      <c r="A39">
        <v>4</v>
      </c>
      <c r="B39">
        <v>6</v>
      </c>
      <c r="C39">
        <v>1500</v>
      </c>
      <c r="D39">
        <v>16</v>
      </c>
      <c r="E39">
        <v>1</v>
      </c>
    </row>
    <row r="40" spans="1:5" x14ac:dyDescent="0.35">
      <c r="A40">
        <v>2</v>
      </c>
      <c r="B40">
        <v>14</v>
      </c>
      <c r="C40">
        <v>3500</v>
      </c>
      <c r="D40">
        <v>57</v>
      </c>
      <c r="E40">
        <v>1</v>
      </c>
    </row>
    <row r="41" spans="1:5" x14ac:dyDescent="0.35">
      <c r="A41">
        <v>4</v>
      </c>
      <c r="B41">
        <v>7</v>
      </c>
      <c r="C41">
        <v>1750</v>
      </c>
      <c r="D41">
        <v>22</v>
      </c>
      <c r="E41">
        <v>1</v>
      </c>
    </row>
    <row r="42" spans="1:5" x14ac:dyDescent="0.35">
      <c r="A42">
        <v>2</v>
      </c>
      <c r="B42">
        <v>13</v>
      </c>
      <c r="C42">
        <v>3250</v>
      </c>
      <c r="D42">
        <v>53</v>
      </c>
      <c r="E42">
        <v>1</v>
      </c>
    </row>
    <row r="43" spans="1:5" x14ac:dyDescent="0.35">
      <c r="A43">
        <v>2</v>
      </c>
      <c r="B43">
        <v>5</v>
      </c>
      <c r="C43">
        <v>1250</v>
      </c>
      <c r="D43">
        <v>16</v>
      </c>
      <c r="E43">
        <v>0</v>
      </c>
    </row>
    <row r="44" spans="1:5" x14ac:dyDescent="0.35">
      <c r="A44">
        <v>2</v>
      </c>
      <c r="B44">
        <v>5</v>
      </c>
      <c r="C44">
        <v>1250</v>
      </c>
      <c r="D44">
        <v>16</v>
      </c>
      <c r="E44">
        <v>1</v>
      </c>
    </row>
    <row r="45" spans="1:5" x14ac:dyDescent="0.35">
      <c r="A45">
        <v>2</v>
      </c>
      <c r="B45">
        <v>5</v>
      </c>
      <c r="C45">
        <v>1250</v>
      </c>
      <c r="D45">
        <v>16</v>
      </c>
      <c r="E45">
        <v>0</v>
      </c>
    </row>
    <row r="46" spans="1:5" x14ac:dyDescent="0.35">
      <c r="A46">
        <v>4</v>
      </c>
      <c r="B46">
        <v>20</v>
      </c>
      <c r="C46">
        <v>5000</v>
      </c>
      <c r="D46">
        <v>69</v>
      </c>
      <c r="E46">
        <v>1</v>
      </c>
    </row>
    <row r="47" spans="1:5" x14ac:dyDescent="0.35">
      <c r="A47">
        <v>4</v>
      </c>
      <c r="B47">
        <v>9</v>
      </c>
      <c r="C47">
        <v>2250</v>
      </c>
      <c r="D47">
        <v>28</v>
      </c>
      <c r="E47">
        <v>1</v>
      </c>
    </row>
    <row r="48" spans="1:5" x14ac:dyDescent="0.35">
      <c r="A48">
        <v>2</v>
      </c>
      <c r="B48">
        <v>9</v>
      </c>
      <c r="C48">
        <v>2250</v>
      </c>
      <c r="D48">
        <v>36</v>
      </c>
      <c r="E48">
        <v>0</v>
      </c>
    </row>
    <row r="49" spans="1:5" x14ac:dyDescent="0.35">
      <c r="A49">
        <v>2</v>
      </c>
      <c r="B49">
        <v>2</v>
      </c>
      <c r="C49">
        <v>500</v>
      </c>
      <c r="D49">
        <v>2</v>
      </c>
      <c r="E49">
        <v>0</v>
      </c>
    </row>
    <row r="50" spans="1:5" x14ac:dyDescent="0.35">
      <c r="A50">
        <v>2</v>
      </c>
      <c r="B50">
        <v>2</v>
      </c>
      <c r="C50">
        <v>500</v>
      </c>
      <c r="D50">
        <v>2</v>
      </c>
      <c r="E50">
        <v>0</v>
      </c>
    </row>
    <row r="51" spans="1:5" x14ac:dyDescent="0.35">
      <c r="A51">
        <v>2</v>
      </c>
      <c r="B51">
        <v>2</v>
      </c>
      <c r="C51">
        <v>500</v>
      </c>
      <c r="D51">
        <v>2</v>
      </c>
      <c r="E51">
        <v>0</v>
      </c>
    </row>
    <row r="52" spans="1:5" x14ac:dyDescent="0.35">
      <c r="A52">
        <v>2</v>
      </c>
      <c r="B52">
        <v>11</v>
      </c>
      <c r="C52">
        <v>2750</v>
      </c>
      <c r="D52">
        <v>46</v>
      </c>
      <c r="E52">
        <v>0</v>
      </c>
    </row>
    <row r="53" spans="1:5" x14ac:dyDescent="0.35">
      <c r="A53">
        <v>2</v>
      </c>
      <c r="B53">
        <v>11</v>
      </c>
      <c r="C53">
        <v>2750</v>
      </c>
      <c r="D53">
        <v>46</v>
      </c>
      <c r="E53">
        <v>1</v>
      </c>
    </row>
    <row r="54" spans="1:5" x14ac:dyDescent="0.35">
      <c r="A54">
        <v>2</v>
      </c>
      <c r="B54">
        <v>6</v>
      </c>
      <c r="C54">
        <v>1500</v>
      </c>
      <c r="D54">
        <v>22</v>
      </c>
      <c r="E54">
        <v>0</v>
      </c>
    </row>
    <row r="55" spans="1:5" x14ac:dyDescent="0.35">
      <c r="A55">
        <v>2</v>
      </c>
      <c r="B55">
        <v>12</v>
      </c>
      <c r="C55">
        <v>3000</v>
      </c>
      <c r="D55">
        <v>52</v>
      </c>
      <c r="E55">
        <v>0</v>
      </c>
    </row>
    <row r="56" spans="1:5" x14ac:dyDescent="0.35">
      <c r="A56">
        <v>4</v>
      </c>
      <c r="B56">
        <v>5</v>
      </c>
      <c r="C56">
        <v>1250</v>
      </c>
      <c r="D56">
        <v>14</v>
      </c>
      <c r="E56">
        <v>1</v>
      </c>
    </row>
    <row r="57" spans="1:5" x14ac:dyDescent="0.35">
      <c r="A57">
        <v>4</v>
      </c>
      <c r="B57">
        <v>19</v>
      </c>
      <c r="C57">
        <v>4750</v>
      </c>
      <c r="D57">
        <v>69</v>
      </c>
      <c r="E57">
        <v>1</v>
      </c>
    </row>
    <row r="58" spans="1:5" x14ac:dyDescent="0.35">
      <c r="A58">
        <v>4</v>
      </c>
      <c r="B58">
        <v>8</v>
      </c>
      <c r="C58">
        <v>2000</v>
      </c>
      <c r="D58">
        <v>26</v>
      </c>
      <c r="E58">
        <v>1</v>
      </c>
    </row>
    <row r="59" spans="1:5" x14ac:dyDescent="0.35">
      <c r="A59">
        <v>2</v>
      </c>
      <c r="B59">
        <v>7</v>
      </c>
      <c r="C59">
        <v>1750</v>
      </c>
      <c r="D59">
        <v>28</v>
      </c>
      <c r="E59">
        <v>1</v>
      </c>
    </row>
    <row r="60" spans="1:5" x14ac:dyDescent="0.35">
      <c r="A60">
        <v>2</v>
      </c>
      <c r="B60">
        <v>16</v>
      </c>
      <c r="C60">
        <v>4000</v>
      </c>
      <c r="D60">
        <v>81</v>
      </c>
      <c r="E60">
        <v>0</v>
      </c>
    </row>
    <row r="61" spans="1:5" x14ac:dyDescent="0.35">
      <c r="A61">
        <v>3</v>
      </c>
      <c r="B61">
        <v>6</v>
      </c>
      <c r="C61">
        <v>1500</v>
      </c>
      <c r="D61">
        <v>21</v>
      </c>
      <c r="E61">
        <v>0</v>
      </c>
    </row>
    <row r="62" spans="1:5" x14ac:dyDescent="0.35">
      <c r="A62">
        <v>2</v>
      </c>
      <c r="B62">
        <v>7</v>
      </c>
      <c r="C62">
        <v>1750</v>
      </c>
      <c r="D62">
        <v>29</v>
      </c>
      <c r="E62">
        <v>0</v>
      </c>
    </row>
    <row r="63" spans="1:5" x14ac:dyDescent="0.35">
      <c r="A63">
        <v>2</v>
      </c>
      <c r="B63">
        <v>8</v>
      </c>
      <c r="C63">
        <v>2000</v>
      </c>
      <c r="D63">
        <v>35</v>
      </c>
      <c r="E63">
        <v>1</v>
      </c>
    </row>
    <row r="64" spans="1:5" x14ac:dyDescent="0.35">
      <c r="A64">
        <v>2</v>
      </c>
      <c r="B64">
        <v>10</v>
      </c>
      <c r="C64">
        <v>2500</v>
      </c>
      <c r="D64">
        <v>49</v>
      </c>
      <c r="E64">
        <v>0</v>
      </c>
    </row>
    <row r="65" spans="1:5" x14ac:dyDescent="0.35">
      <c r="A65">
        <v>4</v>
      </c>
      <c r="B65">
        <v>5</v>
      </c>
      <c r="C65">
        <v>1250</v>
      </c>
      <c r="D65">
        <v>16</v>
      </c>
      <c r="E65">
        <v>1</v>
      </c>
    </row>
    <row r="66" spans="1:5" x14ac:dyDescent="0.35">
      <c r="A66">
        <v>2</v>
      </c>
      <c r="B66">
        <v>3</v>
      </c>
      <c r="C66">
        <v>750</v>
      </c>
      <c r="D66">
        <v>9</v>
      </c>
      <c r="E66">
        <v>1</v>
      </c>
    </row>
    <row r="67" spans="1:5" x14ac:dyDescent="0.35">
      <c r="A67">
        <v>3</v>
      </c>
      <c r="B67">
        <v>16</v>
      </c>
      <c r="C67">
        <v>4000</v>
      </c>
      <c r="D67">
        <v>74</v>
      </c>
      <c r="E67">
        <v>0</v>
      </c>
    </row>
    <row r="68" spans="1:5" x14ac:dyDescent="0.35">
      <c r="A68">
        <v>2</v>
      </c>
      <c r="B68">
        <v>4</v>
      </c>
      <c r="C68">
        <v>1000</v>
      </c>
      <c r="D68">
        <v>14</v>
      </c>
      <c r="E68">
        <v>1</v>
      </c>
    </row>
    <row r="69" spans="1:5" x14ac:dyDescent="0.35">
      <c r="A69">
        <v>0</v>
      </c>
      <c r="B69">
        <v>2</v>
      </c>
      <c r="C69">
        <v>500</v>
      </c>
      <c r="D69">
        <v>4</v>
      </c>
      <c r="E69">
        <v>0</v>
      </c>
    </row>
    <row r="70" spans="1:5" x14ac:dyDescent="0.35">
      <c r="A70">
        <v>4</v>
      </c>
      <c r="B70">
        <v>7</v>
      </c>
      <c r="C70">
        <v>1750</v>
      </c>
      <c r="D70">
        <v>25</v>
      </c>
      <c r="E70">
        <v>0</v>
      </c>
    </row>
    <row r="71" spans="1:5" x14ac:dyDescent="0.35">
      <c r="A71">
        <v>1</v>
      </c>
      <c r="B71">
        <v>9</v>
      </c>
      <c r="C71">
        <v>2250</v>
      </c>
      <c r="D71">
        <v>51</v>
      </c>
      <c r="E71">
        <v>0</v>
      </c>
    </row>
    <row r="72" spans="1:5" x14ac:dyDescent="0.35">
      <c r="A72">
        <v>2</v>
      </c>
      <c r="B72">
        <v>4</v>
      </c>
      <c r="C72">
        <v>1000</v>
      </c>
      <c r="D72">
        <v>16</v>
      </c>
      <c r="E72">
        <v>0</v>
      </c>
    </row>
    <row r="73" spans="1:5" x14ac:dyDescent="0.35">
      <c r="A73">
        <v>2</v>
      </c>
      <c r="B73">
        <v>4</v>
      </c>
      <c r="C73">
        <v>1000</v>
      </c>
      <c r="D73">
        <v>16</v>
      </c>
      <c r="E73">
        <v>0</v>
      </c>
    </row>
    <row r="74" spans="1:5" x14ac:dyDescent="0.35">
      <c r="A74">
        <v>4</v>
      </c>
      <c r="B74">
        <v>17</v>
      </c>
      <c r="C74">
        <v>4250</v>
      </c>
      <c r="D74">
        <v>71</v>
      </c>
      <c r="E74">
        <v>1</v>
      </c>
    </row>
    <row r="75" spans="1:5" x14ac:dyDescent="0.35">
      <c r="A75">
        <v>2</v>
      </c>
      <c r="B75">
        <v>2</v>
      </c>
      <c r="C75">
        <v>500</v>
      </c>
      <c r="D75">
        <v>4</v>
      </c>
      <c r="E75">
        <v>0</v>
      </c>
    </row>
    <row r="76" spans="1:5" x14ac:dyDescent="0.35">
      <c r="A76">
        <v>2</v>
      </c>
      <c r="B76">
        <v>2</v>
      </c>
      <c r="C76">
        <v>500</v>
      </c>
      <c r="D76">
        <v>4</v>
      </c>
      <c r="E76">
        <v>1</v>
      </c>
    </row>
    <row r="77" spans="1:5" x14ac:dyDescent="0.35">
      <c r="A77">
        <v>2</v>
      </c>
      <c r="B77">
        <v>2</v>
      </c>
      <c r="C77">
        <v>500</v>
      </c>
      <c r="D77">
        <v>4</v>
      </c>
      <c r="E77">
        <v>1</v>
      </c>
    </row>
    <row r="78" spans="1:5" x14ac:dyDescent="0.35">
      <c r="A78">
        <v>2</v>
      </c>
      <c r="B78">
        <v>4</v>
      </c>
      <c r="C78">
        <v>1000</v>
      </c>
      <c r="D78">
        <v>16</v>
      </c>
      <c r="E78">
        <v>1</v>
      </c>
    </row>
    <row r="79" spans="1:5" x14ac:dyDescent="0.35">
      <c r="A79">
        <v>2</v>
      </c>
      <c r="B79">
        <v>2</v>
      </c>
      <c r="C79">
        <v>500</v>
      </c>
      <c r="D79">
        <v>4</v>
      </c>
      <c r="E79">
        <v>0</v>
      </c>
    </row>
    <row r="80" spans="1:5" x14ac:dyDescent="0.35">
      <c r="A80">
        <v>2</v>
      </c>
      <c r="B80">
        <v>2</v>
      </c>
      <c r="C80">
        <v>500</v>
      </c>
      <c r="D80">
        <v>4</v>
      </c>
      <c r="E80">
        <v>0</v>
      </c>
    </row>
    <row r="81" spans="1:5" x14ac:dyDescent="0.35">
      <c r="A81">
        <v>2</v>
      </c>
      <c r="B81">
        <v>2</v>
      </c>
      <c r="C81">
        <v>500</v>
      </c>
      <c r="D81">
        <v>4</v>
      </c>
      <c r="E81">
        <v>0</v>
      </c>
    </row>
    <row r="82" spans="1:5" x14ac:dyDescent="0.35">
      <c r="A82">
        <v>4</v>
      </c>
      <c r="B82">
        <v>6</v>
      </c>
      <c r="C82">
        <v>1500</v>
      </c>
      <c r="D82">
        <v>23</v>
      </c>
      <c r="E82">
        <v>1</v>
      </c>
    </row>
    <row r="83" spans="1:5" x14ac:dyDescent="0.35">
      <c r="A83">
        <v>2</v>
      </c>
      <c r="B83">
        <v>4</v>
      </c>
      <c r="C83">
        <v>1000</v>
      </c>
      <c r="D83">
        <v>16</v>
      </c>
      <c r="E83">
        <v>0</v>
      </c>
    </row>
    <row r="84" spans="1:5" x14ac:dyDescent="0.35">
      <c r="A84">
        <v>2</v>
      </c>
      <c r="B84">
        <v>4</v>
      </c>
      <c r="C84">
        <v>1000</v>
      </c>
      <c r="D84">
        <v>16</v>
      </c>
      <c r="E84">
        <v>0</v>
      </c>
    </row>
    <row r="85" spans="1:5" x14ac:dyDescent="0.35">
      <c r="A85">
        <v>2</v>
      </c>
      <c r="B85">
        <v>4</v>
      </c>
      <c r="C85">
        <v>1000</v>
      </c>
      <c r="D85">
        <v>16</v>
      </c>
      <c r="E85">
        <v>0</v>
      </c>
    </row>
    <row r="86" spans="1:5" x14ac:dyDescent="0.35">
      <c r="A86">
        <v>2</v>
      </c>
      <c r="B86">
        <v>6</v>
      </c>
      <c r="C86">
        <v>1500</v>
      </c>
      <c r="D86">
        <v>28</v>
      </c>
      <c r="E86">
        <v>1</v>
      </c>
    </row>
    <row r="87" spans="1:5" x14ac:dyDescent="0.35">
      <c r="A87">
        <v>2</v>
      </c>
      <c r="B87">
        <v>6</v>
      </c>
      <c r="C87">
        <v>1500</v>
      </c>
      <c r="D87">
        <v>28</v>
      </c>
      <c r="E87">
        <v>0</v>
      </c>
    </row>
    <row r="88" spans="1:5" x14ac:dyDescent="0.35">
      <c r="A88">
        <v>4</v>
      </c>
      <c r="B88">
        <v>2</v>
      </c>
      <c r="C88">
        <v>500</v>
      </c>
      <c r="D88">
        <v>4</v>
      </c>
      <c r="E88">
        <v>0</v>
      </c>
    </row>
    <row r="89" spans="1:5" x14ac:dyDescent="0.35">
      <c r="A89">
        <v>4</v>
      </c>
      <c r="B89">
        <v>2</v>
      </c>
      <c r="C89">
        <v>500</v>
      </c>
      <c r="D89">
        <v>4</v>
      </c>
      <c r="E89">
        <v>0</v>
      </c>
    </row>
    <row r="90" spans="1:5" x14ac:dyDescent="0.35">
      <c r="A90">
        <v>4</v>
      </c>
      <c r="B90">
        <v>2</v>
      </c>
      <c r="C90">
        <v>500</v>
      </c>
      <c r="D90">
        <v>4</v>
      </c>
      <c r="E90">
        <v>0</v>
      </c>
    </row>
    <row r="91" spans="1:5" x14ac:dyDescent="0.35">
      <c r="A91">
        <v>2</v>
      </c>
      <c r="B91">
        <v>7</v>
      </c>
      <c r="C91">
        <v>1750</v>
      </c>
      <c r="D91">
        <v>35</v>
      </c>
      <c r="E91">
        <v>1</v>
      </c>
    </row>
    <row r="92" spans="1:5" x14ac:dyDescent="0.35">
      <c r="A92">
        <v>4</v>
      </c>
      <c r="B92">
        <v>2</v>
      </c>
      <c r="C92">
        <v>500</v>
      </c>
      <c r="D92">
        <v>4</v>
      </c>
      <c r="E92">
        <v>1</v>
      </c>
    </row>
    <row r="93" spans="1:5" x14ac:dyDescent="0.35">
      <c r="A93">
        <v>4</v>
      </c>
      <c r="B93">
        <v>2</v>
      </c>
      <c r="C93">
        <v>500</v>
      </c>
      <c r="D93">
        <v>4</v>
      </c>
      <c r="E93">
        <v>0</v>
      </c>
    </row>
    <row r="94" spans="1:5" x14ac:dyDescent="0.35">
      <c r="A94">
        <v>4</v>
      </c>
      <c r="B94">
        <v>2</v>
      </c>
      <c r="C94">
        <v>500</v>
      </c>
      <c r="D94">
        <v>4</v>
      </c>
      <c r="E94">
        <v>0</v>
      </c>
    </row>
    <row r="95" spans="1:5" x14ac:dyDescent="0.35">
      <c r="A95">
        <v>4</v>
      </c>
      <c r="B95">
        <v>2</v>
      </c>
      <c r="C95">
        <v>500</v>
      </c>
      <c r="D95">
        <v>4</v>
      </c>
      <c r="E95">
        <v>0</v>
      </c>
    </row>
    <row r="96" spans="1:5" x14ac:dyDescent="0.35">
      <c r="A96">
        <v>12</v>
      </c>
      <c r="B96">
        <v>11</v>
      </c>
      <c r="C96">
        <v>2750</v>
      </c>
      <c r="D96">
        <v>23</v>
      </c>
      <c r="E96">
        <v>0</v>
      </c>
    </row>
    <row r="97" spans="1:5" x14ac:dyDescent="0.35">
      <c r="A97">
        <v>4</v>
      </c>
      <c r="B97">
        <v>7</v>
      </c>
      <c r="C97">
        <v>1750</v>
      </c>
      <c r="D97">
        <v>28</v>
      </c>
      <c r="E97">
        <v>0</v>
      </c>
    </row>
    <row r="98" spans="1:5" x14ac:dyDescent="0.35">
      <c r="A98">
        <v>3</v>
      </c>
      <c r="B98">
        <v>17</v>
      </c>
      <c r="C98">
        <v>4250</v>
      </c>
      <c r="D98">
        <v>86</v>
      </c>
      <c r="E98">
        <v>0</v>
      </c>
    </row>
    <row r="99" spans="1:5" x14ac:dyDescent="0.35">
      <c r="A99">
        <v>4</v>
      </c>
      <c r="B99">
        <v>9</v>
      </c>
      <c r="C99">
        <v>2250</v>
      </c>
      <c r="D99">
        <v>38</v>
      </c>
      <c r="E99">
        <v>1</v>
      </c>
    </row>
    <row r="100" spans="1:5" x14ac:dyDescent="0.35">
      <c r="A100">
        <v>4</v>
      </c>
      <c r="B100">
        <v>4</v>
      </c>
      <c r="C100">
        <v>1000</v>
      </c>
      <c r="D100">
        <v>14</v>
      </c>
      <c r="E100">
        <v>1</v>
      </c>
    </row>
    <row r="101" spans="1:5" x14ac:dyDescent="0.35">
      <c r="A101">
        <v>5</v>
      </c>
      <c r="B101">
        <v>7</v>
      </c>
      <c r="C101">
        <v>1750</v>
      </c>
      <c r="D101">
        <v>26</v>
      </c>
      <c r="E101">
        <v>1</v>
      </c>
    </row>
    <row r="102" spans="1:5" x14ac:dyDescent="0.35">
      <c r="A102">
        <v>4</v>
      </c>
      <c r="B102">
        <v>8</v>
      </c>
      <c r="C102">
        <v>2000</v>
      </c>
      <c r="D102">
        <v>34</v>
      </c>
      <c r="E102">
        <v>1</v>
      </c>
    </row>
    <row r="103" spans="1:5" x14ac:dyDescent="0.35">
      <c r="A103">
        <v>2</v>
      </c>
      <c r="B103">
        <v>13</v>
      </c>
      <c r="C103">
        <v>3250</v>
      </c>
      <c r="D103">
        <v>76</v>
      </c>
      <c r="E103">
        <v>1</v>
      </c>
    </row>
    <row r="104" spans="1:5" x14ac:dyDescent="0.35">
      <c r="A104">
        <v>4</v>
      </c>
      <c r="B104">
        <v>9</v>
      </c>
      <c r="C104">
        <v>2250</v>
      </c>
      <c r="D104">
        <v>40</v>
      </c>
      <c r="E104">
        <v>0</v>
      </c>
    </row>
    <row r="105" spans="1:5" x14ac:dyDescent="0.35">
      <c r="A105">
        <v>2</v>
      </c>
      <c r="B105">
        <v>5</v>
      </c>
      <c r="C105">
        <v>1250</v>
      </c>
      <c r="D105">
        <v>26</v>
      </c>
      <c r="E105">
        <v>0</v>
      </c>
    </row>
    <row r="106" spans="1:5" x14ac:dyDescent="0.35">
      <c r="A106">
        <v>2</v>
      </c>
      <c r="B106">
        <v>5</v>
      </c>
      <c r="C106">
        <v>1250</v>
      </c>
      <c r="D106">
        <v>26</v>
      </c>
      <c r="E106">
        <v>0</v>
      </c>
    </row>
    <row r="107" spans="1:5" x14ac:dyDescent="0.35">
      <c r="A107">
        <v>6</v>
      </c>
      <c r="B107">
        <v>17</v>
      </c>
      <c r="C107">
        <v>4250</v>
      </c>
      <c r="D107">
        <v>70</v>
      </c>
      <c r="E107">
        <v>0</v>
      </c>
    </row>
    <row r="108" spans="1:5" x14ac:dyDescent="0.35">
      <c r="A108">
        <v>0</v>
      </c>
      <c r="B108">
        <v>8</v>
      </c>
      <c r="C108">
        <v>2000</v>
      </c>
      <c r="D108">
        <v>59</v>
      </c>
      <c r="E108">
        <v>0</v>
      </c>
    </row>
    <row r="109" spans="1:5" x14ac:dyDescent="0.35">
      <c r="A109">
        <v>3</v>
      </c>
      <c r="B109">
        <v>5</v>
      </c>
      <c r="C109">
        <v>1250</v>
      </c>
      <c r="D109">
        <v>26</v>
      </c>
      <c r="E109">
        <v>0</v>
      </c>
    </row>
    <row r="110" spans="1:5" x14ac:dyDescent="0.35">
      <c r="A110">
        <v>2</v>
      </c>
      <c r="B110">
        <v>3</v>
      </c>
      <c r="C110">
        <v>750</v>
      </c>
      <c r="D110">
        <v>14</v>
      </c>
      <c r="E110">
        <v>0</v>
      </c>
    </row>
    <row r="111" spans="1:5" x14ac:dyDescent="0.35">
      <c r="A111">
        <v>2</v>
      </c>
      <c r="B111">
        <v>10</v>
      </c>
      <c r="C111">
        <v>2500</v>
      </c>
      <c r="D111">
        <v>64</v>
      </c>
      <c r="E111">
        <v>0</v>
      </c>
    </row>
    <row r="112" spans="1:5" x14ac:dyDescent="0.35">
      <c r="A112">
        <v>4</v>
      </c>
      <c r="B112">
        <v>5</v>
      </c>
      <c r="C112">
        <v>1250</v>
      </c>
      <c r="D112">
        <v>23</v>
      </c>
      <c r="E112">
        <v>1</v>
      </c>
    </row>
    <row r="113" spans="1:5" x14ac:dyDescent="0.35">
      <c r="A113">
        <v>4</v>
      </c>
      <c r="B113">
        <v>9</v>
      </c>
      <c r="C113">
        <v>2250</v>
      </c>
      <c r="D113">
        <v>46</v>
      </c>
      <c r="E113">
        <v>0</v>
      </c>
    </row>
    <row r="114" spans="1:5" x14ac:dyDescent="0.35">
      <c r="A114">
        <v>4</v>
      </c>
      <c r="B114">
        <v>5</v>
      </c>
      <c r="C114">
        <v>1250</v>
      </c>
      <c r="D114">
        <v>23</v>
      </c>
      <c r="E114">
        <v>0</v>
      </c>
    </row>
    <row r="115" spans="1:5" x14ac:dyDescent="0.35">
      <c r="A115">
        <v>4</v>
      </c>
      <c r="B115">
        <v>8</v>
      </c>
      <c r="C115">
        <v>2000</v>
      </c>
      <c r="D115">
        <v>40</v>
      </c>
      <c r="E115">
        <v>1</v>
      </c>
    </row>
    <row r="116" spans="1:5" x14ac:dyDescent="0.35">
      <c r="A116">
        <v>2</v>
      </c>
      <c r="B116">
        <v>12</v>
      </c>
      <c r="C116">
        <v>3000</v>
      </c>
      <c r="D116">
        <v>82</v>
      </c>
      <c r="E116">
        <v>0</v>
      </c>
    </row>
    <row r="117" spans="1:5" x14ac:dyDescent="0.35">
      <c r="A117">
        <v>11</v>
      </c>
      <c r="B117">
        <v>24</v>
      </c>
      <c r="C117">
        <v>6000</v>
      </c>
      <c r="D117">
        <v>64</v>
      </c>
      <c r="E117">
        <v>0</v>
      </c>
    </row>
    <row r="118" spans="1:5" x14ac:dyDescent="0.35">
      <c r="A118">
        <v>2</v>
      </c>
      <c r="B118">
        <v>7</v>
      </c>
      <c r="C118">
        <v>1750</v>
      </c>
      <c r="D118">
        <v>46</v>
      </c>
      <c r="E118">
        <v>1</v>
      </c>
    </row>
    <row r="119" spans="1:5" x14ac:dyDescent="0.35">
      <c r="A119">
        <v>4</v>
      </c>
      <c r="B119">
        <v>11</v>
      </c>
      <c r="C119">
        <v>2750</v>
      </c>
      <c r="D119">
        <v>61</v>
      </c>
      <c r="E119">
        <v>0</v>
      </c>
    </row>
    <row r="120" spans="1:5" x14ac:dyDescent="0.35">
      <c r="A120">
        <v>1</v>
      </c>
      <c r="B120">
        <v>7</v>
      </c>
      <c r="C120">
        <v>1750</v>
      </c>
      <c r="D120">
        <v>57</v>
      </c>
      <c r="E120">
        <v>0</v>
      </c>
    </row>
    <row r="121" spans="1:5" x14ac:dyDescent="0.35">
      <c r="A121">
        <v>2</v>
      </c>
      <c r="B121">
        <v>11</v>
      </c>
      <c r="C121">
        <v>2750</v>
      </c>
      <c r="D121">
        <v>79</v>
      </c>
      <c r="E121">
        <v>1</v>
      </c>
    </row>
    <row r="122" spans="1:5" x14ac:dyDescent="0.35">
      <c r="A122">
        <v>2</v>
      </c>
      <c r="B122">
        <v>3</v>
      </c>
      <c r="C122">
        <v>750</v>
      </c>
      <c r="D122">
        <v>16</v>
      </c>
      <c r="E122">
        <v>1</v>
      </c>
    </row>
    <row r="123" spans="1:5" x14ac:dyDescent="0.35">
      <c r="A123">
        <v>4</v>
      </c>
      <c r="B123">
        <v>5</v>
      </c>
      <c r="C123">
        <v>1250</v>
      </c>
      <c r="D123">
        <v>26</v>
      </c>
      <c r="E123">
        <v>1</v>
      </c>
    </row>
    <row r="124" spans="1:5" x14ac:dyDescent="0.35">
      <c r="A124">
        <v>2</v>
      </c>
      <c r="B124">
        <v>6</v>
      </c>
      <c r="C124">
        <v>1500</v>
      </c>
      <c r="D124">
        <v>41</v>
      </c>
      <c r="E124">
        <v>1</v>
      </c>
    </row>
    <row r="125" spans="1:5" x14ac:dyDescent="0.35">
      <c r="A125">
        <v>2</v>
      </c>
      <c r="B125">
        <v>5</v>
      </c>
      <c r="C125">
        <v>1250</v>
      </c>
      <c r="D125">
        <v>33</v>
      </c>
      <c r="E125">
        <v>1</v>
      </c>
    </row>
    <row r="126" spans="1:5" x14ac:dyDescent="0.35">
      <c r="A126">
        <v>2</v>
      </c>
      <c r="B126">
        <v>4</v>
      </c>
      <c r="C126">
        <v>1000</v>
      </c>
      <c r="D126">
        <v>26</v>
      </c>
      <c r="E126">
        <v>0</v>
      </c>
    </row>
    <row r="127" spans="1:5" x14ac:dyDescent="0.35">
      <c r="A127">
        <v>2</v>
      </c>
      <c r="B127">
        <v>5</v>
      </c>
      <c r="C127">
        <v>1250</v>
      </c>
      <c r="D127">
        <v>34</v>
      </c>
      <c r="E127">
        <v>0</v>
      </c>
    </row>
    <row r="128" spans="1:5" x14ac:dyDescent="0.35">
      <c r="A128">
        <v>4</v>
      </c>
      <c r="B128">
        <v>8</v>
      </c>
      <c r="C128">
        <v>2000</v>
      </c>
      <c r="D128">
        <v>46</v>
      </c>
      <c r="E128">
        <v>1</v>
      </c>
    </row>
    <row r="129" spans="1:5" x14ac:dyDescent="0.35">
      <c r="A129">
        <v>2</v>
      </c>
      <c r="B129">
        <v>4</v>
      </c>
      <c r="C129">
        <v>1000</v>
      </c>
      <c r="D129">
        <v>26</v>
      </c>
      <c r="E129">
        <v>0</v>
      </c>
    </row>
    <row r="130" spans="1:5" x14ac:dyDescent="0.35">
      <c r="A130">
        <v>4</v>
      </c>
      <c r="B130">
        <v>8</v>
      </c>
      <c r="C130">
        <v>2000</v>
      </c>
      <c r="D130">
        <v>48</v>
      </c>
      <c r="E130">
        <v>1</v>
      </c>
    </row>
    <row r="131" spans="1:5" x14ac:dyDescent="0.35">
      <c r="A131">
        <v>2</v>
      </c>
      <c r="B131">
        <v>2</v>
      </c>
      <c r="C131">
        <v>500</v>
      </c>
      <c r="D131">
        <v>10</v>
      </c>
      <c r="E131">
        <v>1</v>
      </c>
    </row>
    <row r="132" spans="1:5" x14ac:dyDescent="0.35">
      <c r="A132">
        <v>4</v>
      </c>
      <c r="B132">
        <v>5</v>
      </c>
      <c r="C132">
        <v>1250</v>
      </c>
      <c r="D132">
        <v>28</v>
      </c>
      <c r="E132">
        <v>0</v>
      </c>
    </row>
    <row r="133" spans="1:5" x14ac:dyDescent="0.35">
      <c r="A133">
        <v>2</v>
      </c>
      <c r="B133">
        <v>12</v>
      </c>
      <c r="C133">
        <v>3000</v>
      </c>
      <c r="D133">
        <v>95</v>
      </c>
      <c r="E133">
        <v>0</v>
      </c>
    </row>
    <row r="134" spans="1:5" x14ac:dyDescent="0.35">
      <c r="A134">
        <v>2</v>
      </c>
      <c r="B134">
        <v>2</v>
      </c>
      <c r="C134">
        <v>500</v>
      </c>
      <c r="D134">
        <v>10</v>
      </c>
      <c r="E134">
        <v>0</v>
      </c>
    </row>
    <row r="135" spans="1:5" x14ac:dyDescent="0.35">
      <c r="A135">
        <v>4</v>
      </c>
      <c r="B135">
        <v>6</v>
      </c>
      <c r="C135">
        <v>1500</v>
      </c>
      <c r="D135">
        <v>35</v>
      </c>
      <c r="E135">
        <v>0</v>
      </c>
    </row>
    <row r="136" spans="1:5" x14ac:dyDescent="0.35">
      <c r="A136">
        <v>2</v>
      </c>
      <c r="B136">
        <v>11</v>
      </c>
      <c r="C136">
        <v>2750</v>
      </c>
      <c r="D136">
        <v>88</v>
      </c>
      <c r="E136">
        <v>0</v>
      </c>
    </row>
    <row r="137" spans="1:5" x14ac:dyDescent="0.35">
      <c r="A137">
        <v>2</v>
      </c>
      <c r="B137">
        <v>3</v>
      </c>
      <c r="C137">
        <v>750</v>
      </c>
      <c r="D137">
        <v>19</v>
      </c>
      <c r="E137">
        <v>0</v>
      </c>
    </row>
    <row r="138" spans="1:5" x14ac:dyDescent="0.35">
      <c r="A138">
        <v>2</v>
      </c>
      <c r="B138">
        <v>5</v>
      </c>
      <c r="C138">
        <v>1250</v>
      </c>
      <c r="D138">
        <v>37</v>
      </c>
      <c r="E138">
        <v>0</v>
      </c>
    </row>
    <row r="139" spans="1:5" x14ac:dyDescent="0.35">
      <c r="A139">
        <v>2</v>
      </c>
      <c r="B139">
        <v>12</v>
      </c>
      <c r="C139">
        <v>3000</v>
      </c>
      <c r="D139">
        <v>98</v>
      </c>
      <c r="E139">
        <v>0</v>
      </c>
    </row>
    <row r="140" spans="1:5" x14ac:dyDescent="0.35">
      <c r="A140">
        <v>9</v>
      </c>
      <c r="B140">
        <v>5</v>
      </c>
      <c r="C140">
        <v>1250</v>
      </c>
      <c r="D140">
        <v>19</v>
      </c>
      <c r="E140">
        <v>0</v>
      </c>
    </row>
    <row r="141" spans="1:5" x14ac:dyDescent="0.35">
      <c r="A141">
        <v>2</v>
      </c>
      <c r="B141">
        <v>2</v>
      </c>
      <c r="C141">
        <v>500</v>
      </c>
      <c r="D141">
        <v>11</v>
      </c>
      <c r="E141">
        <v>0</v>
      </c>
    </row>
    <row r="142" spans="1:5" x14ac:dyDescent="0.35">
      <c r="A142">
        <v>2</v>
      </c>
      <c r="B142">
        <v>9</v>
      </c>
      <c r="C142">
        <v>2250</v>
      </c>
      <c r="D142">
        <v>74</v>
      </c>
      <c r="E142">
        <v>0</v>
      </c>
    </row>
    <row r="143" spans="1:5" x14ac:dyDescent="0.35">
      <c r="A143">
        <v>5</v>
      </c>
      <c r="B143">
        <v>14</v>
      </c>
      <c r="C143">
        <v>3500</v>
      </c>
      <c r="D143">
        <v>86</v>
      </c>
      <c r="E143">
        <v>0</v>
      </c>
    </row>
    <row r="144" spans="1:5" x14ac:dyDescent="0.35">
      <c r="A144">
        <v>4</v>
      </c>
      <c r="B144">
        <v>3</v>
      </c>
      <c r="C144">
        <v>750</v>
      </c>
      <c r="D144">
        <v>16</v>
      </c>
      <c r="E144">
        <v>0</v>
      </c>
    </row>
    <row r="145" spans="1:5" x14ac:dyDescent="0.35">
      <c r="A145">
        <v>4</v>
      </c>
      <c r="B145">
        <v>3</v>
      </c>
      <c r="C145">
        <v>750</v>
      </c>
      <c r="D145">
        <v>16</v>
      </c>
      <c r="E145">
        <v>0</v>
      </c>
    </row>
    <row r="146" spans="1:5" x14ac:dyDescent="0.35">
      <c r="A146">
        <v>4</v>
      </c>
      <c r="B146">
        <v>2</v>
      </c>
      <c r="C146">
        <v>500</v>
      </c>
      <c r="D146">
        <v>9</v>
      </c>
      <c r="E146">
        <v>1</v>
      </c>
    </row>
    <row r="147" spans="1:5" x14ac:dyDescent="0.35">
      <c r="A147">
        <v>4</v>
      </c>
      <c r="B147">
        <v>3</v>
      </c>
      <c r="C147">
        <v>750</v>
      </c>
      <c r="D147">
        <v>16</v>
      </c>
      <c r="E147">
        <v>1</v>
      </c>
    </row>
    <row r="148" spans="1:5" x14ac:dyDescent="0.35">
      <c r="A148">
        <v>6</v>
      </c>
      <c r="B148">
        <v>3</v>
      </c>
      <c r="C148">
        <v>750</v>
      </c>
      <c r="D148">
        <v>14</v>
      </c>
      <c r="E148">
        <v>0</v>
      </c>
    </row>
    <row r="149" spans="1:5" x14ac:dyDescent="0.35">
      <c r="A149">
        <v>2</v>
      </c>
      <c r="B149">
        <v>2</v>
      </c>
      <c r="C149">
        <v>500</v>
      </c>
      <c r="D149">
        <v>11</v>
      </c>
      <c r="E149">
        <v>0</v>
      </c>
    </row>
    <row r="150" spans="1:5" x14ac:dyDescent="0.35">
      <c r="A150">
        <v>2</v>
      </c>
      <c r="B150">
        <v>2</v>
      </c>
      <c r="C150">
        <v>500</v>
      </c>
      <c r="D150">
        <v>11</v>
      </c>
      <c r="E150">
        <v>1</v>
      </c>
    </row>
    <row r="151" spans="1:5" x14ac:dyDescent="0.35">
      <c r="A151">
        <v>2</v>
      </c>
      <c r="B151">
        <v>2</v>
      </c>
      <c r="C151">
        <v>500</v>
      </c>
      <c r="D151">
        <v>11</v>
      </c>
      <c r="E151">
        <v>0</v>
      </c>
    </row>
    <row r="152" spans="1:5" x14ac:dyDescent="0.35">
      <c r="A152">
        <v>2</v>
      </c>
      <c r="B152">
        <v>7</v>
      </c>
      <c r="C152">
        <v>1750</v>
      </c>
      <c r="D152">
        <v>58</v>
      </c>
      <c r="E152">
        <v>1</v>
      </c>
    </row>
    <row r="153" spans="1:5" x14ac:dyDescent="0.35">
      <c r="A153">
        <v>4</v>
      </c>
      <c r="B153">
        <v>6</v>
      </c>
      <c r="C153">
        <v>1500</v>
      </c>
      <c r="D153">
        <v>39</v>
      </c>
      <c r="E153">
        <v>0</v>
      </c>
    </row>
    <row r="154" spans="1:5" x14ac:dyDescent="0.35">
      <c r="A154">
        <v>4</v>
      </c>
      <c r="B154">
        <v>11</v>
      </c>
      <c r="C154">
        <v>2750</v>
      </c>
      <c r="D154">
        <v>78</v>
      </c>
      <c r="E154">
        <v>0</v>
      </c>
    </row>
    <row r="155" spans="1:5" x14ac:dyDescent="0.35">
      <c r="A155">
        <v>2</v>
      </c>
      <c r="B155">
        <v>1</v>
      </c>
      <c r="C155">
        <v>250</v>
      </c>
      <c r="D155">
        <v>2</v>
      </c>
      <c r="E155">
        <v>1</v>
      </c>
    </row>
    <row r="156" spans="1:5" x14ac:dyDescent="0.35">
      <c r="A156">
        <v>2</v>
      </c>
      <c r="B156">
        <v>1</v>
      </c>
      <c r="C156">
        <v>250</v>
      </c>
      <c r="D156">
        <v>2</v>
      </c>
      <c r="E156">
        <v>0</v>
      </c>
    </row>
    <row r="157" spans="1:5" x14ac:dyDescent="0.35">
      <c r="A157">
        <v>2</v>
      </c>
      <c r="B157">
        <v>1</v>
      </c>
      <c r="C157">
        <v>250</v>
      </c>
      <c r="D157">
        <v>2</v>
      </c>
      <c r="E157">
        <v>0</v>
      </c>
    </row>
    <row r="158" spans="1:5" x14ac:dyDescent="0.35">
      <c r="A158">
        <v>2</v>
      </c>
      <c r="B158">
        <v>1</v>
      </c>
      <c r="C158">
        <v>250</v>
      </c>
      <c r="D158">
        <v>2</v>
      </c>
      <c r="E158">
        <v>0</v>
      </c>
    </row>
    <row r="159" spans="1:5" x14ac:dyDescent="0.35">
      <c r="A159">
        <v>2</v>
      </c>
      <c r="B159">
        <v>1</v>
      </c>
      <c r="C159">
        <v>250</v>
      </c>
      <c r="D159">
        <v>2</v>
      </c>
      <c r="E159">
        <v>0</v>
      </c>
    </row>
    <row r="160" spans="1:5" x14ac:dyDescent="0.35">
      <c r="A160">
        <v>2</v>
      </c>
      <c r="B160">
        <v>1</v>
      </c>
      <c r="C160">
        <v>250</v>
      </c>
      <c r="D160">
        <v>2</v>
      </c>
      <c r="E160">
        <v>0</v>
      </c>
    </row>
    <row r="161" spans="1:5" x14ac:dyDescent="0.35">
      <c r="A161">
        <v>2</v>
      </c>
      <c r="B161">
        <v>1</v>
      </c>
      <c r="C161">
        <v>250</v>
      </c>
      <c r="D161">
        <v>2</v>
      </c>
      <c r="E161">
        <v>0</v>
      </c>
    </row>
    <row r="162" spans="1:5" x14ac:dyDescent="0.35">
      <c r="A162">
        <v>2</v>
      </c>
      <c r="B162">
        <v>1</v>
      </c>
      <c r="C162">
        <v>250</v>
      </c>
      <c r="D162">
        <v>2</v>
      </c>
      <c r="E162">
        <v>0</v>
      </c>
    </row>
    <row r="163" spans="1:5" x14ac:dyDescent="0.35">
      <c r="A163">
        <v>2</v>
      </c>
      <c r="B163">
        <v>1</v>
      </c>
      <c r="C163">
        <v>250</v>
      </c>
      <c r="D163">
        <v>2</v>
      </c>
      <c r="E163">
        <v>0</v>
      </c>
    </row>
    <row r="164" spans="1:5" x14ac:dyDescent="0.35">
      <c r="A164">
        <v>2</v>
      </c>
      <c r="B164">
        <v>1</v>
      </c>
      <c r="C164">
        <v>250</v>
      </c>
      <c r="D164">
        <v>2</v>
      </c>
      <c r="E164">
        <v>0</v>
      </c>
    </row>
    <row r="165" spans="1:5" x14ac:dyDescent="0.35">
      <c r="A165">
        <v>2</v>
      </c>
      <c r="B165">
        <v>1</v>
      </c>
      <c r="C165">
        <v>250</v>
      </c>
      <c r="D165">
        <v>2</v>
      </c>
      <c r="E165">
        <v>1</v>
      </c>
    </row>
    <row r="166" spans="1:5" x14ac:dyDescent="0.35">
      <c r="A166">
        <v>2</v>
      </c>
      <c r="B166">
        <v>1</v>
      </c>
      <c r="C166">
        <v>250</v>
      </c>
      <c r="D166">
        <v>2</v>
      </c>
      <c r="E166">
        <v>1</v>
      </c>
    </row>
    <row r="167" spans="1:5" x14ac:dyDescent="0.35">
      <c r="A167">
        <v>2</v>
      </c>
      <c r="B167">
        <v>1</v>
      </c>
      <c r="C167">
        <v>250</v>
      </c>
      <c r="D167">
        <v>2</v>
      </c>
      <c r="E167">
        <v>1</v>
      </c>
    </row>
    <row r="168" spans="1:5" x14ac:dyDescent="0.35">
      <c r="A168">
        <v>2</v>
      </c>
      <c r="B168">
        <v>1</v>
      </c>
      <c r="C168">
        <v>250</v>
      </c>
      <c r="D168">
        <v>2</v>
      </c>
      <c r="E168">
        <v>0</v>
      </c>
    </row>
    <row r="169" spans="1:5" x14ac:dyDescent="0.35">
      <c r="A169">
        <v>2</v>
      </c>
      <c r="B169">
        <v>1</v>
      </c>
      <c r="C169">
        <v>250</v>
      </c>
      <c r="D169">
        <v>2</v>
      </c>
      <c r="E169">
        <v>0</v>
      </c>
    </row>
    <row r="170" spans="1:5" x14ac:dyDescent="0.35">
      <c r="A170">
        <v>2</v>
      </c>
      <c r="B170">
        <v>1</v>
      </c>
      <c r="C170">
        <v>250</v>
      </c>
      <c r="D170">
        <v>2</v>
      </c>
      <c r="E170">
        <v>0</v>
      </c>
    </row>
    <row r="171" spans="1:5" x14ac:dyDescent="0.35">
      <c r="A171">
        <v>2</v>
      </c>
      <c r="B171">
        <v>1</v>
      </c>
      <c r="C171">
        <v>250</v>
      </c>
      <c r="D171">
        <v>2</v>
      </c>
      <c r="E171">
        <v>0</v>
      </c>
    </row>
    <row r="172" spans="1:5" x14ac:dyDescent="0.35">
      <c r="A172">
        <v>2</v>
      </c>
      <c r="B172">
        <v>1</v>
      </c>
      <c r="C172">
        <v>250</v>
      </c>
      <c r="D172">
        <v>2</v>
      </c>
      <c r="E172">
        <v>0</v>
      </c>
    </row>
    <row r="173" spans="1:5" x14ac:dyDescent="0.35">
      <c r="A173">
        <v>2</v>
      </c>
      <c r="B173">
        <v>1</v>
      </c>
      <c r="C173">
        <v>250</v>
      </c>
      <c r="D173">
        <v>2</v>
      </c>
      <c r="E173">
        <v>0</v>
      </c>
    </row>
    <row r="174" spans="1:5" x14ac:dyDescent="0.35">
      <c r="A174">
        <v>2</v>
      </c>
      <c r="B174">
        <v>1</v>
      </c>
      <c r="C174">
        <v>250</v>
      </c>
      <c r="D174">
        <v>2</v>
      </c>
      <c r="E174">
        <v>0</v>
      </c>
    </row>
    <row r="175" spans="1:5" x14ac:dyDescent="0.35">
      <c r="A175">
        <v>2</v>
      </c>
      <c r="B175">
        <v>1</v>
      </c>
      <c r="C175">
        <v>250</v>
      </c>
      <c r="D175">
        <v>2</v>
      </c>
      <c r="E175">
        <v>0</v>
      </c>
    </row>
    <row r="176" spans="1:5" x14ac:dyDescent="0.35">
      <c r="A176">
        <v>2</v>
      </c>
      <c r="B176">
        <v>1</v>
      </c>
      <c r="C176">
        <v>250</v>
      </c>
      <c r="D176">
        <v>2</v>
      </c>
      <c r="E176">
        <v>0</v>
      </c>
    </row>
    <row r="177" spans="1:5" x14ac:dyDescent="0.35">
      <c r="A177">
        <v>11</v>
      </c>
      <c r="B177">
        <v>10</v>
      </c>
      <c r="C177">
        <v>2500</v>
      </c>
      <c r="D177">
        <v>35</v>
      </c>
      <c r="E177">
        <v>0</v>
      </c>
    </row>
    <row r="178" spans="1:5" x14ac:dyDescent="0.35">
      <c r="A178">
        <v>11</v>
      </c>
      <c r="B178">
        <v>4</v>
      </c>
      <c r="C178">
        <v>1000</v>
      </c>
      <c r="D178">
        <v>16</v>
      </c>
      <c r="E178">
        <v>1</v>
      </c>
    </row>
    <row r="179" spans="1:5" x14ac:dyDescent="0.35">
      <c r="A179">
        <v>4</v>
      </c>
      <c r="B179">
        <v>5</v>
      </c>
      <c r="C179">
        <v>1250</v>
      </c>
      <c r="D179">
        <v>33</v>
      </c>
      <c r="E179">
        <v>1</v>
      </c>
    </row>
    <row r="180" spans="1:5" x14ac:dyDescent="0.35">
      <c r="A180">
        <v>4</v>
      </c>
      <c r="B180">
        <v>6</v>
      </c>
      <c r="C180">
        <v>1500</v>
      </c>
      <c r="D180">
        <v>41</v>
      </c>
      <c r="E180">
        <v>1</v>
      </c>
    </row>
    <row r="181" spans="1:5" x14ac:dyDescent="0.35">
      <c r="A181">
        <v>2</v>
      </c>
      <c r="B181">
        <v>3</v>
      </c>
      <c r="C181">
        <v>750</v>
      </c>
      <c r="D181">
        <v>22</v>
      </c>
      <c r="E181">
        <v>0</v>
      </c>
    </row>
    <row r="182" spans="1:5" x14ac:dyDescent="0.35">
      <c r="A182">
        <v>4</v>
      </c>
      <c r="B182">
        <v>4</v>
      </c>
      <c r="C182">
        <v>1000</v>
      </c>
      <c r="D182">
        <v>26</v>
      </c>
      <c r="E182">
        <v>1</v>
      </c>
    </row>
    <row r="183" spans="1:5" x14ac:dyDescent="0.35">
      <c r="A183">
        <v>10</v>
      </c>
      <c r="B183">
        <v>4</v>
      </c>
      <c r="C183">
        <v>1000</v>
      </c>
      <c r="D183">
        <v>16</v>
      </c>
      <c r="E183">
        <v>0</v>
      </c>
    </row>
    <row r="184" spans="1:5" x14ac:dyDescent="0.35">
      <c r="A184">
        <v>2</v>
      </c>
      <c r="B184">
        <v>4</v>
      </c>
      <c r="C184">
        <v>1000</v>
      </c>
      <c r="D184">
        <v>35</v>
      </c>
      <c r="E184">
        <v>0</v>
      </c>
    </row>
    <row r="185" spans="1:5" x14ac:dyDescent="0.35">
      <c r="A185">
        <v>4</v>
      </c>
      <c r="B185">
        <v>12</v>
      </c>
      <c r="C185">
        <v>3000</v>
      </c>
      <c r="D185">
        <v>88</v>
      </c>
      <c r="E185">
        <v>0</v>
      </c>
    </row>
    <row r="186" spans="1:5" x14ac:dyDescent="0.35">
      <c r="A186">
        <v>13</v>
      </c>
      <c r="B186">
        <v>8</v>
      </c>
      <c r="C186">
        <v>2000</v>
      </c>
      <c r="D186">
        <v>26</v>
      </c>
      <c r="E186">
        <v>0</v>
      </c>
    </row>
    <row r="187" spans="1:5" x14ac:dyDescent="0.35">
      <c r="A187">
        <v>11</v>
      </c>
      <c r="B187">
        <v>9</v>
      </c>
      <c r="C187">
        <v>2250</v>
      </c>
      <c r="D187">
        <v>33</v>
      </c>
      <c r="E187">
        <v>0</v>
      </c>
    </row>
    <row r="188" spans="1:5" x14ac:dyDescent="0.35">
      <c r="A188">
        <v>4</v>
      </c>
      <c r="B188">
        <v>5</v>
      </c>
      <c r="C188">
        <v>1250</v>
      </c>
      <c r="D188">
        <v>34</v>
      </c>
      <c r="E188">
        <v>0</v>
      </c>
    </row>
    <row r="189" spans="1:5" x14ac:dyDescent="0.35">
      <c r="A189">
        <v>4</v>
      </c>
      <c r="B189">
        <v>4</v>
      </c>
      <c r="C189">
        <v>1000</v>
      </c>
      <c r="D189">
        <v>26</v>
      </c>
      <c r="E189">
        <v>0</v>
      </c>
    </row>
    <row r="190" spans="1:5" x14ac:dyDescent="0.35">
      <c r="A190">
        <v>8</v>
      </c>
      <c r="B190">
        <v>15</v>
      </c>
      <c r="C190">
        <v>3750</v>
      </c>
      <c r="D190">
        <v>77</v>
      </c>
      <c r="E190">
        <v>0</v>
      </c>
    </row>
    <row r="191" spans="1:5" x14ac:dyDescent="0.35">
      <c r="A191">
        <v>4</v>
      </c>
      <c r="B191">
        <v>5</v>
      </c>
      <c r="C191">
        <v>1250</v>
      </c>
      <c r="D191">
        <v>35</v>
      </c>
      <c r="E191">
        <v>1</v>
      </c>
    </row>
    <row r="192" spans="1:5" x14ac:dyDescent="0.35">
      <c r="A192">
        <v>4</v>
      </c>
      <c r="B192">
        <v>7</v>
      </c>
      <c r="C192">
        <v>1750</v>
      </c>
      <c r="D192">
        <v>52</v>
      </c>
      <c r="E192">
        <v>0</v>
      </c>
    </row>
    <row r="193" spans="1:5" x14ac:dyDescent="0.35">
      <c r="A193">
        <v>4</v>
      </c>
      <c r="B193">
        <v>7</v>
      </c>
      <c r="C193">
        <v>1750</v>
      </c>
      <c r="D193">
        <v>52</v>
      </c>
      <c r="E193">
        <v>0</v>
      </c>
    </row>
    <row r="194" spans="1:5" x14ac:dyDescent="0.35">
      <c r="A194">
        <v>2</v>
      </c>
      <c r="B194">
        <v>4</v>
      </c>
      <c r="C194">
        <v>1000</v>
      </c>
      <c r="D194">
        <v>35</v>
      </c>
      <c r="E194">
        <v>0</v>
      </c>
    </row>
    <row r="195" spans="1:5" x14ac:dyDescent="0.35">
      <c r="A195">
        <v>11</v>
      </c>
      <c r="B195">
        <v>11</v>
      </c>
      <c r="C195">
        <v>2750</v>
      </c>
      <c r="D195">
        <v>42</v>
      </c>
      <c r="E195">
        <v>0</v>
      </c>
    </row>
    <row r="196" spans="1:5" x14ac:dyDescent="0.35">
      <c r="A196">
        <v>2</v>
      </c>
      <c r="B196">
        <v>2</v>
      </c>
      <c r="C196">
        <v>500</v>
      </c>
      <c r="D196">
        <v>14</v>
      </c>
      <c r="E196">
        <v>0</v>
      </c>
    </row>
    <row r="197" spans="1:5" x14ac:dyDescent="0.35">
      <c r="A197">
        <v>2</v>
      </c>
      <c r="B197">
        <v>5</v>
      </c>
      <c r="C197">
        <v>1250</v>
      </c>
      <c r="D197">
        <v>47</v>
      </c>
      <c r="E197">
        <v>1</v>
      </c>
    </row>
    <row r="198" spans="1:5" x14ac:dyDescent="0.35">
      <c r="A198">
        <v>9</v>
      </c>
      <c r="B198">
        <v>8</v>
      </c>
      <c r="C198">
        <v>2000</v>
      </c>
      <c r="D198">
        <v>38</v>
      </c>
      <c r="E198">
        <v>1</v>
      </c>
    </row>
    <row r="199" spans="1:5" x14ac:dyDescent="0.35">
      <c r="A199">
        <v>4</v>
      </c>
      <c r="B199">
        <v>6</v>
      </c>
      <c r="C199">
        <v>1500</v>
      </c>
      <c r="D199">
        <v>47</v>
      </c>
      <c r="E199">
        <v>0</v>
      </c>
    </row>
    <row r="200" spans="1:5" x14ac:dyDescent="0.35">
      <c r="A200">
        <v>11</v>
      </c>
      <c r="B200">
        <v>7</v>
      </c>
      <c r="C200">
        <v>1750</v>
      </c>
      <c r="D200">
        <v>29</v>
      </c>
      <c r="E200">
        <v>0</v>
      </c>
    </row>
    <row r="201" spans="1:5" x14ac:dyDescent="0.35">
      <c r="A201">
        <v>9</v>
      </c>
      <c r="B201">
        <v>9</v>
      </c>
      <c r="C201">
        <v>2250</v>
      </c>
      <c r="D201">
        <v>45</v>
      </c>
      <c r="E201">
        <v>0</v>
      </c>
    </row>
    <row r="202" spans="1:5" x14ac:dyDescent="0.35">
      <c r="A202">
        <v>4</v>
      </c>
      <c r="B202">
        <v>6</v>
      </c>
      <c r="C202">
        <v>1500</v>
      </c>
      <c r="D202">
        <v>52</v>
      </c>
      <c r="E202">
        <v>0</v>
      </c>
    </row>
    <row r="203" spans="1:5" x14ac:dyDescent="0.35">
      <c r="A203">
        <v>4</v>
      </c>
      <c r="B203">
        <v>7</v>
      </c>
      <c r="C203">
        <v>1750</v>
      </c>
      <c r="D203">
        <v>58</v>
      </c>
      <c r="E203">
        <v>0</v>
      </c>
    </row>
    <row r="204" spans="1:5" x14ac:dyDescent="0.35">
      <c r="A204">
        <v>6</v>
      </c>
      <c r="B204">
        <v>2</v>
      </c>
      <c r="C204">
        <v>500</v>
      </c>
      <c r="D204">
        <v>11</v>
      </c>
      <c r="E204">
        <v>1</v>
      </c>
    </row>
    <row r="205" spans="1:5" x14ac:dyDescent="0.35">
      <c r="A205">
        <v>4</v>
      </c>
      <c r="B205">
        <v>7</v>
      </c>
      <c r="C205">
        <v>1750</v>
      </c>
      <c r="D205">
        <v>58</v>
      </c>
      <c r="E205">
        <v>0</v>
      </c>
    </row>
    <row r="206" spans="1:5" x14ac:dyDescent="0.35">
      <c r="A206">
        <v>11</v>
      </c>
      <c r="B206">
        <v>9</v>
      </c>
      <c r="C206">
        <v>2250</v>
      </c>
      <c r="D206">
        <v>38</v>
      </c>
      <c r="E206">
        <v>0</v>
      </c>
    </row>
    <row r="207" spans="1:5" x14ac:dyDescent="0.35">
      <c r="A207">
        <v>11</v>
      </c>
      <c r="B207">
        <v>6</v>
      </c>
      <c r="C207">
        <v>1500</v>
      </c>
      <c r="D207">
        <v>26</v>
      </c>
      <c r="E207">
        <v>0</v>
      </c>
    </row>
    <row r="208" spans="1:5" x14ac:dyDescent="0.35">
      <c r="A208">
        <v>2</v>
      </c>
      <c r="B208">
        <v>2</v>
      </c>
      <c r="C208">
        <v>500</v>
      </c>
      <c r="D208">
        <v>16</v>
      </c>
      <c r="E208">
        <v>0</v>
      </c>
    </row>
    <row r="209" spans="1:5" x14ac:dyDescent="0.35">
      <c r="A209">
        <v>2</v>
      </c>
      <c r="B209">
        <v>7</v>
      </c>
      <c r="C209">
        <v>1750</v>
      </c>
      <c r="D209">
        <v>76</v>
      </c>
      <c r="E209">
        <v>0</v>
      </c>
    </row>
    <row r="210" spans="1:5" x14ac:dyDescent="0.35">
      <c r="A210">
        <v>11</v>
      </c>
      <c r="B210">
        <v>6</v>
      </c>
      <c r="C210">
        <v>1500</v>
      </c>
      <c r="D210">
        <v>27</v>
      </c>
      <c r="E210">
        <v>0</v>
      </c>
    </row>
    <row r="211" spans="1:5" x14ac:dyDescent="0.35">
      <c r="A211">
        <v>11</v>
      </c>
      <c r="B211">
        <v>3</v>
      </c>
      <c r="C211">
        <v>750</v>
      </c>
      <c r="D211">
        <v>14</v>
      </c>
      <c r="E211">
        <v>0</v>
      </c>
    </row>
    <row r="212" spans="1:5" x14ac:dyDescent="0.35">
      <c r="A212">
        <v>4</v>
      </c>
      <c r="B212">
        <v>1</v>
      </c>
      <c r="C212">
        <v>250</v>
      </c>
      <c r="D212">
        <v>4</v>
      </c>
      <c r="E212">
        <v>0</v>
      </c>
    </row>
    <row r="213" spans="1:5" x14ac:dyDescent="0.35">
      <c r="A213">
        <v>4</v>
      </c>
      <c r="B213">
        <v>1</v>
      </c>
      <c r="C213">
        <v>250</v>
      </c>
      <c r="D213">
        <v>4</v>
      </c>
      <c r="E213">
        <v>0</v>
      </c>
    </row>
    <row r="214" spans="1:5" x14ac:dyDescent="0.35">
      <c r="A214">
        <v>4</v>
      </c>
      <c r="B214">
        <v>1</v>
      </c>
      <c r="C214">
        <v>250</v>
      </c>
      <c r="D214">
        <v>4</v>
      </c>
      <c r="E214">
        <v>0</v>
      </c>
    </row>
    <row r="215" spans="1:5" x14ac:dyDescent="0.35">
      <c r="A215">
        <v>4</v>
      </c>
      <c r="B215">
        <v>1</v>
      </c>
      <c r="C215">
        <v>250</v>
      </c>
      <c r="D215">
        <v>4</v>
      </c>
      <c r="E215">
        <v>0</v>
      </c>
    </row>
    <row r="216" spans="1:5" x14ac:dyDescent="0.35">
      <c r="A216">
        <v>4</v>
      </c>
      <c r="B216">
        <v>1</v>
      </c>
      <c r="C216">
        <v>250</v>
      </c>
      <c r="D216">
        <v>4</v>
      </c>
      <c r="E216">
        <v>0</v>
      </c>
    </row>
    <row r="217" spans="1:5" x14ac:dyDescent="0.35">
      <c r="A217">
        <v>4</v>
      </c>
      <c r="B217">
        <v>1</v>
      </c>
      <c r="C217">
        <v>250</v>
      </c>
      <c r="D217">
        <v>4</v>
      </c>
      <c r="E217">
        <v>1</v>
      </c>
    </row>
    <row r="218" spans="1:5" x14ac:dyDescent="0.35">
      <c r="A218">
        <v>4</v>
      </c>
      <c r="B218">
        <v>1</v>
      </c>
      <c r="C218">
        <v>250</v>
      </c>
      <c r="D218">
        <v>4</v>
      </c>
      <c r="E218">
        <v>0</v>
      </c>
    </row>
    <row r="219" spans="1:5" x14ac:dyDescent="0.35">
      <c r="A219">
        <v>4</v>
      </c>
      <c r="B219">
        <v>1</v>
      </c>
      <c r="C219">
        <v>250</v>
      </c>
      <c r="D219">
        <v>4</v>
      </c>
      <c r="E219">
        <v>0</v>
      </c>
    </row>
    <row r="220" spans="1:5" x14ac:dyDescent="0.35">
      <c r="A220">
        <v>4</v>
      </c>
      <c r="B220">
        <v>1</v>
      </c>
      <c r="C220">
        <v>250</v>
      </c>
      <c r="D220">
        <v>4</v>
      </c>
      <c r="E220">
        <v>0</v>
      </c>
    </row>
    <row r="221" spans="1:5" x14ac:dyDescent="0.35">
      <c r="A221">
        <v>4</v>
      </c>
      <c r="B221">
        <v>1</v>
      </c>
      <c r="C221">
        <v>250</v>
      </c>
      <c r="D221">
        <v>4</v>
      </c>
      <c r="E221">
        <v>0</v>
      </c>
    </row>
    <row r="222" spans="1:5" x14ac:dyDescent="0.35">
      <c r="A222">
        <v>4</v>
      </c>
      <c r="B222">
        <v>1</v>
      </c>
      <c r="C222">
        <v>250</v>
      </c>
      <c r="D222">
        <v>4</v>
      </c>
      <c r="E222">
        <v>0</v>
      </c>
    </row>
    <row r="223" spans="1:5" x14ac:dyDescent="0.35">
      <c r="A223">
        <v>4</v>
      </c>
      <c r="B223">
        <v>1</v>
      </c>
      <c r="C223">
        <v>250</v>
      </c>
      <c r="D223">
        <v>4</v>
      </c>
      <c r="E223">
        <v>1</v>
      </c>
    </row>
    <row r="224" spans="1:5" x14ac:dyDescent="0.35">
      <c r="A224">
        <v>4</v>
      </c>
      <c r="B224">
        <v>1</v>
      </c>
      <c r="C224">
        <v>250</v>
      </c>
      <c r="D224">
        <v>4</v>
      </c>
      <c r="E224">
        <v>1</v>
      </c>
    </row>
    <row r="225" spans="1:5" x14ac:dyDescent="0.35">
      <c r="A225">
        <v>4</v>
      </c>
      <c r="B225">
        <v>1</v>
      </c>
      <c r="C225">
        <v>250</v>
      </c>
      <c r="D225">
        <v>4</v>
      </c>
      <c r="E225">
        <v>0</v>
      </c>
    </row>
    <row r="226" spans="1:5" x14ac:dyDescent="0.35">
      <c r="A226">
        <v>4</v>
      </c>
      <c r="B226">
        <v>1</v>
      </c>
      <c r="C226">
        <v>250</v>
      </c>
      <c r="D226">
        <v>4</v>
      </c>
      <c r="E226">
        <v>1</v>
      </c>
    </row>
    <row r="227" spans="1:5" x14ac:dyDescent="0.35">
      <c r="A227">
        <v>4</v>
      </c>
      <c r="B227">
        <v>1</v>
      </c>
      <c r="C227">
        <v>250</v>
      </c>
      <c r="D227">
        <v>4</v>
      </c>
      <c r="E227">
        <v>1</v>
      </c>
    </row>
    <row r="228" spans="1:5" x14ac:dyDescent="0.35">
      <c r="A228">
        <v>4</v>
      </c>
      <c r="B228">
        <v>1</v>
      </c>
      <c r="C228">
        <v>250</v>
      </c>
      <c r="D228">
        <v>4</v>
      </c>
      <c r="E228">
        <v>0</v>
      </c>
    </row>
    <row r="229" spans="1:5" x14ac:dyDescent="0.35">
      <c r="A229">
        <v>4</v>
      </c>
      <c r="B229">
        <v>3</v>
      </c>
      <c r="C229">
        <v>750</v>
      </c>
      <c r="D229">
        <v>24</v>
      </c>
      <c r="E229">
        <v>0</v>
      </c>
    </row>
    <row r="230" spans="1:5" x14ac:dyDescent="0.35">
      <c r="A230">
        <v>4</v>
      </c>
      <c r="B230">
        <v>1</v>
      </c>
      <c r="C230">
        <v>250</v>
      </c>
      <c r="D230">
        <v>4</v>
      </c>
      <c r="E230">
        <v>0</v>
      </c>
    </row>
    <row r="231" spans="1:5" x14ac:dyDescent="0.35">
      <c r="A231">
        <v>4</v>
      </c>
      <c r="B231">
        <v>1</v>
      </c>
      <c r="C231">
        <v>250</v>
      </c>
      <c r="D231">
        <v>4</v>
      </c>
      <c r="E231">
        <v>0</v>
      </c>
    </row>
    <row r="232" spans="1:5" x14ac:dyDescent="0.35">
      <c r="A232">
        <v>4</v>
      </c>
      <c r="B232">
        <v>1</v>
      </c>
      <c r="C232">
        <v>250</v>
      </c>
      <c r="D232">
        <v>4</v>
      </c>
      <c r="E232">
        <v>0</v>
      </c>
    </row>
    <row r="233" spans="1:5" x14ac:dyDescent="0.35">
      <c r="A233">
        <v>4</v>
      </c>
      <c r="B233">
        <v>1</v>
      </c>
      <c r="C233">
        <v>250</v>
      </c>
      <c r="D233">
        <v>4</v>
      </c>
      <c r="E233">
        <v>1</v>
      </c>
    </row>
    <row r="234" spans="1:5" x14ac:dyDescent="0.35">
      <c r="A234">
        <v>4</v>
      </c>
      <c r="B234">
        <v>1</v>
      </c>
      <c r="C234">
        <v>250</v>
      </c>
      <c r="D234">
        <v>4</v>
      </c>
      <c r="E234">
        <v>0</v>
      </c>
    </row>
    <row r="235" spans="1:5" x14ac:dyDescent="0.35">
      <c r="A235">
        <v>10</v>
      </c>
      <c r="B235">
        <v>8</v>
      </c>
      <c r="C235">
        <v>2000</v>
      </c>
      <c r="D235">
        <v>39</v>
      </c>
      <c r="E235">
        <v>0</v>
      </c>
    </row>
    <row r="236" spans="1:5" x14ac:dyDescent="0.35">
      <c r="A236">
        <v>14</v>
      </c>
      <c r="B236">
        <v>7</v>
      </c>
      <c r="C236">
        <v>1750</v>
      </c>
      <c r="D236">
        <v>26</v>
      </c>
      <c r="E236">
        <v>0</v>
      </c>
    </row>
    <row r="237" spans="1:5" x14ac:dyDescent="0.35">
      <c r="A237">
        <v>8</v>
      </c>
      <c r="B237">
        <v>10</v>
      </c>
      <c r="C237">
        <v>2500</v>
      </c>
      <c r="D237">
        <v>63</v>
      </c>
      <c r="E237">
        <v>0</v>
      </c>
    </row>
    <row r="238" spans="1:5" x14ac:dyDescent="0.35">
      <c r="A238">
        <v>11</v>
      </c>
      <c r="B238">
        <v>3</v>
      </c>
      <c r="C238">
        <v>750</v>
      </c>
      <c r="D238">
        <v>15</v>
      </c>
      <c r="E238">
        <v>0</v>
      </c>
    </row>
    <row r="239" spans="1:5" x14ac:dyDescent="0.35">
      <c r="A239">
        <v>4</v>
      </c>
      <c r="B239">
        <v>2</v>
      </c>
      <c r="C239">
        <v>500</v>
      </c>
      <c r="D239">
        <v>14</v>
      </c>
      <c r="E239">
        <v>0</v>
      </c>
    </row>
    <row r="240" spans="1:5" x14ac:dyDescent="0.35">
      <c r="A240">
        <v>2</v>
      </c>
      <c r="B240">
        <v>4</v>
      </c>
      <c r="C240">
        <v>1000</v>
      </c>
      <c r="D240">
        <v>43</v>
      </c>
      <c r="E240">
        <v>0</v>
      </c>
    </row>
    <row r="241" spans="1:5" x14ac:dyDescent="0.35">
      <c r="A241">
        <v>8</v>
      </c>
      <c r="B241">
        <v>9</v>
      </c>
      <c r="C241">
        <v>2250</v>
      </c>
      <c r="D241">
        <v>58</v>
      </c>
      <c r="E241">
        <v>0</v>
      </c>
    </row>
    <row r="242" spans="1:5" x14ac:dyDescent="0.35">
      <c r="A242">
        <v>8</v>
      </c>
      <c r="B242">
        <v>8</v>
      </c>
      <c r="C242">
        <v>2000</v>
      </c>
      <c r="D242">
        <v>52</v>
      </c>
      <c r="E242">
        <v>1</v>
      </c>
    </row>
    <row r="243" spans="1:5" x14ac:dyDescent="0.35">
      <c r="A243">
        <v>11</v>
      </c>
      <c r="B243">
        <v>22</v>
      </c>
      <c r="C243">
        <v>5500</v>
      </c>
      <c r="D243">
        <v>98</v>
      </c>
      <c r="E243">
        <v>0</v>
      </c>
    </row>
    <row r="244" spans="1:5" x14ac:dyDescent="0.35">
      <c r="A244">
        <v>4</v>
      </c>
      <c r="B244">
        <v>3</v>
      </c>
      <c r="C244">
        <v>750</v>
      </c>
      <c r="D244">
        <v>25</v>
      </c>
      <c r="E244">
        <v>1</v>
      </c>
    </row>
    <row r="245" spans="1:5" x14ac:dyDescent="0.35">
      <c r="A245">
        <v>11</v>
      </c>
      <c r="B245">
        <v>17</v>
      </c>
      <c r="C245">
        <v>4250</v>
      </c>
      <c r="D245">
        <v>79</v>
      </c>
      <c r="E245">
        <v>1</v>
      </c>
    </row>
    <row r="246" spans="1:5" x14ac:dyDescent="0.35">
      <c r="A246">
        <v>9</v>
      </c>
      <c r="B246">
        <v>2</v>
      </c>
      <c r="C246">
        <v>500</v>
      </c>
      <c r="D246">
        <v>11</v>
      </c>
      <c r="E246">
        <v>0</v>
      </c>
    </row>
    <row r="247" spans="1:5" x14ac:dyDescent="0.35">
      <c r="A247">
        <v>4</v>
      </c>
      <c r="B247">
        <v>5</v>
      </c>
      <c r="C247">
        <v>1250</v>
      </c>
      <c r="D247">
        <v>46</v>
      </c>
      <c r="E247">
        <v>0</v>
      </c>
    </row>
    <row r="248" spans="1:5" x14ac:dyDescent="0.35">
      <c r="A248">
        <v>11</v>
      </c>
      <c r="B248">
        <v>12</v>
      </c>
      <c r="C248">
        <v>3000</v>
      </c>
      <c r="D248">
        <v>58</v>
      </c>
      <c r="E248">
        <v>0</v>
      </c>
    </row>
    <row r="249" spans="1:5" x14ac:dyDescent="0.35">
      <c r="A249">
        <v>7</v>
      </c>
      <c r="B249">
        <v>12</v>
      </c>
      <c r="C249">
        <v>3000</v>
      </c>
      <c r="D249">
        <v>86</v>
      </c>
      <c r="E249">
        <v>0</v>
      </c>
    </row>
    <row r="250" spans="1:5" x14ac:dyDescent="0.35">
      <c r="A250">
        <v>11</v>
      </c>
      <c r="B250">
        <v>2</v>
      </c>
      <c r="C250">
        <v>500</v>
      </c>
      <c r="D250">
        <v>11</v>
      </c>
      <c r="E250">
        <v>0</v>
      </c>
    </row>
    <row r="251" spans="1:5" x14ac:dyDescent="0.35">
      <c r="A251">
        <v>11</v>
      </c>
      <c r="B251">
        <v>2</v>
      </c>
      <c r="C251">
        <v>500</v>
      </c>
      <c r="D251">
        <v>11</v>
      </c>
      <c r="E251">
        <v>0</v>
      </c>
    </row>
    <row r="252" spans="1:5" x14ac:dyDescent="0.35">
      <c r="A252">
        <v>11</v>
      </c>
      <c r="B252">
        <v>2</v>
      </c>
      <c r="C252">
        <v>500</v>
      </c>
      <c r="D252">
        <v>11</v>
      </c>
      <c r="E252">
        <v>0</v>
      </c>
    </row>
    <row r="253" spans="1:5" x14ac:dyDescent="0.35">
      <c r="A253">
        <v>2</v>
      </c>
      <c r="B253">
        <v>6</v>
      </c>
      <c r="C253">
        <v>1500</v>
      </c>
      <c r="D253">
        <v>75</v>
      </c>
      <c r="E253">
        <v>0</v>
      </c>
    </row>
    <row r="254" spans="1:5" x14ac:dyDescent="0.35">
      <c r="A254">
        <v>11</v>
      </c>
      <c r="B254">
        <v>8</v>
      </c>
      <c r="C254">
        <v>2000</v>
      </c>
      <c r="D254">
        <v>41</v>
      </c>
      <c r="E254">
        <v>1</v>
      </c>
    </row>
    <row r="255" spans="1:5" x14ac:dyDescent="0.35">
      <c r="A255">
        <v>11</v>
      </c>
      <c r="B255">
        <v>3</v>
      </c>
      <c r="C255">
        <v>750</v>
      </c>
      <c r="D255">
        <v>16</v>
      </c>
      <c r="E255">
        <v>1</v>
      </c>
    </row>
    <row r="256" spans="1:5" x14ac:dyDescent="0.35">
      <c r="A256">
        <v>12</v>
      </c>
      <c r="B256">
        <v>13</v>
      </c>
      <c r="C256">
        <v>3250</v>
      </c>
      <c r="D256">
        <v>59</v>
      </c>
      <c r="E256">
        <v>0</v>
      </c>
    </row>
    <row r="257" spans="1:5" x14ac:dyDescent="0.35">
      <c r="A257">
        <v>2</v>
      </c>
      <c r="B257">
        <v>3</v>
      </c>
      <c r="C257">
        <v>750</v>
      </c>
      <c r="D257">
        <v>35</v>
      </c>
      <c r="E257">
        <v>0</v>
      </c>
    </row>
    <row r="258" spans="1:5" x14ac:dyDescent="0.35">
      <c r="A258">
        <v>16</v>
      </c>
      <c r="B258">
        <v>8</v>
      </c>
      <c r="C258">
        <v>2000</v>
      </c>
      <c r="D258">
        <v>28</v>
      </c>
      <c r="E258">
        <v>0</v>
      </c>
    </row>
    <row r="259" spans="1:5" x14ac:dyDescent="0.35">
      <c r="A259">
        <v>11</v>
      </c>
      <c r="B259">
        <v>7</v>
      </c>
      <c r="C259">
        <v>1750</v>
      </c>
      <c r="D259">
        <v>37</v>
      </c>
      <c r="E259">
        <v>0</v>
      </c>
    </row>
    <row r="260" spans="1:5" x14ac:dyDescent="0.35">
      <c r="A260">
        <v>4</v>
      </c>
      <c r="B260">
        <v>3</v>
      </c>
      <c r="C260">
        <v>750</v>
      </c>
      <c r="D260">
        <v>28</v>
      </c>
      <c r="E260">
        <v>0</v>
      </c>
    </row>
    <row r="261" spans="1:5" x14ac:dyDescent="0.35">
      <c r="A261">
        <v>12</v>
      </c>
      <c r="B261">
        <v>12</v>
      </c>
      <c r="C261">
        <v>3000</v>
      </c>
      <c r="D261">
        <v>58</v>
      </c>
      <c r="E261">
        <v>0</v>
      </c>
    </row>
    <row r="262" spans="1:5" x14ac:dyDescent="0.35">
      <c r="A262">
        <v>4</v>
      </c>
      <c r="B262">
        <v>4</v>
      </c>
      <c r="C262">
        <v>1000</v>
      </c>
      <c r="D262">
        <v>41</v>
      </c>
      <c r="E262">
        <v>0</v>
      </c>
    </row>
    <row r="263" spans="1:5" x14ac:dyDescent="0.35">
      <c r="A263">
        <v>11</v>
      </c>
      <c r="B263">
        <v>14</v>
      </c>
      <c r="C263">
        <v>3500</v>
      </c>
      <c r="D263">
        <v>73</v>
      </c>
      <c r="E263">
        <v>1</v>
      </c>
    </row>
    <row r="264" spans="1:5" x14ac:dyDescent="0.35">
      <c r="A264">
        <v>2</v>
      </c>
      <c r="B264">
        <v>2</v>
      </c>
      <c r="C264">
        <v>500</v>
      </c>
      <c r="D264">
        <v>23</v>
      </c>
      <c r="E264">
        <v>0</v>
      </c>
    </row>
    <row r="265" spans="1:5" x14ac:dyDescent="0.35">
      <c r="A265">
        <v>2</v>
      </c>
      <c r="B265">
        <v>3</v>
      </c>
      <c r="C265">
        <v>750</v>
      </c>
      <c r="D265">
        <v>38</v>
      </c>
      <c r="E265">
        <v>1</v>
      </c>
    </row>
    <row r="266" spans="1:5" x14ac:dyDescent="0.35">
      <c r="A266">
        <v>4</v>
      </c>
      <c r="B266">
        <v>5</v>
      </c>
      <c r="C266">
        <v>1250</v>
      </c>
      <c r="D266">
        <v>58</v>
      </c>
      <c r="E266">
        <v>0</v>
      </c>
    </row>
    <row r="267" spans="1:5" x14ac:dyDescent="0.35">
      <c r="A267">
        <v>4</v>
      </c>
      <c r="B267">
        <v>4</v>
      </c>
      <c r="C267">
        <v>1000</v>
      </c>
      <c r="D267">
        <v>43</v>
      </c>
      <c r="E267">
        <v>1</v>
      </c>
    </row>
    <row r="268" spans="1:5" x14ac:dyDescent="0.35">
      <c r="A268">
        <v>3</v>
      </c>
      <c r="B268">
        <v>2</v>
      </c>
      <c r="C268">
        <v>500</v>
      </c>
      <c r="D268">
        <v>23</v>
      </c>
      <c r="E268">
        <v>0</v>
      </c>
    </row>
    <row r="269" spans="1:5" x14ac:dyDescent="0.35">
      <c r="A269">
        <v>11</v>
      </c>
      <c r="B269">
        <v>8</v>
      </c>
      <c r="C269">
        <v>2000</v>
      </c>
      <c r="D269">
        <v>46</v>
      </c>
      <c r="E269">
        <v>0</v>
      </c>
    </row>
    <row r="270" spans="1:5" x14ac:dyDescent="0.35">
      <c r="A270">
        <v>4</v>
      </c>
      <c r="B270">
        <v>7</v>
      </c>
      <c r="C270">
        <v>1750</v>
      </c>
      <c r="D270">
        <v>82</v>
      </c>
      <c r="E270">
        <v>0</v>
      </c>
    </row>
    <row r="271" spans="1:5" x14ac:dyDescent="0.35">
      <c r="A271">
        <v>13</v>
      </c>
      <c r="B271">
        <v>4</v>
      </c>
      <c r="C271">
        <v>1000</v>
      </c>
      <c r="D271">
        <v>21</v>
      </c>
      <c r="E271">
        <v>0</v>
      </c>
    </row>
    <row r="272" spans="1:5" x14ac:dyDescent="0.35">
      <c r="A272">
        <v>16</v>
      </c>
      <c r="B272">
        <v>11</v>
      </c>
      <c r="C272">
        <v>2750</v>
      </c>
      <c r="D272">
        <v>40</v>
      </c>
      <c r="E272">
        <v>0</v>
      </c>
    </row>
    <row r="273" spans="1:5" x14ac:dyDescent="0.35">
      <c r="A273">
        <v>16</v>
      </c>
      <c r="B273">
        <v>7</v>
      </c>
      <c r="C273">
        <v>1750</v>
      </c>
      <c r="D273">
        <v>28</v>
      </c>
      <c r="E273">
        <v>0</v>
      </c>
    </row>
    <row r="274" spans="1:5" x14ac:dyDescent="0.35">
      <c r="A274">
        <v>7</v>
      </c>
      <c r="B274">
        <v>2</v>
      </c>
      <c r="C274">
        <v>500</v>
      </c>
      <c r="D274">
        <v>16</v>
      </c>
      <c r="E274">
        <v>0</v>
      </c>
    </row>
    <row r="275" spans="1:5" x14ac:dyDescent="0.35">
      <c r="A275">
        <v>4</v>
      </c>
      <c r="B275">
        <v>5</v>
      </c>
      <c r="C275">
        <v>1250</v>
      </c>
      <c r="D275">
        <v>58</v>
      </c>
      <c r="E275">
        <v>0</v>
      </c>
    </row>
    <row r="276" spans="1:5" x14ac:dyDescent="0.35">
      <c r="A276">
        <v>4</v>
      </c>
      <c r="B276">
        <v>5</v>
      </c>
      <c r="C276">
        <v>1250</v>
      </c>
      <c r="D276">
        <v>58</v>
      </c>
      <c r="E276">
        <v>0</v>
      </c>
    </row>
    <row r="277" spans="1:5" x14ac:dyDescent="0.35">
      <c r="A277">
        <v>4</v>
      </c>
      <c r="B277">
        <v>4</v>
      </c>
      <c r="C277">
        <v>1000</v>
      </c>
      <c r="D277">
        <v>46</v>
      </c>
      <c r="E277">
        <v>0</v>
      </c>
    </row>
    <row r="278" spans="1:5" x14ac:dyDescent="0.35">
      <c r="A278">
        <v>14</v>
      </c>
      <c r="B278">
        <v>13</v>
      </c>
      <c r="C278">
        <v>3250</v>
      </c>
      <c r="D278">
        <v>57</v>
      </c>
      <c r="E278">
        <v>0</v>
      </c>
    </row>
    <row r="279" spans="1:5" x14ac:dyDescent="0.35">
      <c r="A279">
        <v>4</v>
      </c>
      <c r="B279">
        <v>3</v>
      </c>
      <c r="C279">
        <v>750</v>
      </c>
      <c r="D279">
        <v>34</v>
      </c>
      <c r="E279">
        <v>0</v>
      </c>
    </row>
    <row r="280" spans="1:5" x14ac:dyDescent="0.35">
      <c r="A280">
        <v>14</v>
      </c>
      <c r="B280">
        <v>18</v>
      </c>
      <c r="C280">
        <v>4500</v>
      </c>
      <c r="D280">
        <v>78</v>
      </c>
      <c r="E280">
        <v>0</v>
      </c>
    </row>
    <row r="281" spans="1:5" x14ac:dyDescent="0.35">
      <c r="A281">
        <v>11</v>
      </c>
      <c r="B281">
        <v>8</v>
      </c>
      <c r="C281">
        <v>2000</v>
      </c>
      <c r="D281">
        <v>48</v>
      </c>
      <c r="E281">
        <v>0</v>
      </c>
    </row>
    <row r="282" spans="1:5" x14ac:dyDescent="0.35">
      <c r="A282">
        <v>14</v>
      </c>
      <c r="B282">
        <v>16</v>
      </c>
      <c r="C282">
        <v>4000</v>
      </c>
      <c r="D282">
        <v>70</v>
      </c>
      <c r="E282">
        <v>0</v>
      </c>
    </row>
    <row r="283" spans="1:5" x14ac:dyDescent="0.35">
      <c r="A283">
        <v>14</v>
      </c>
      <c r="B283">
        <v>4</v>
      </c>
      <c r="C283">
        <v>1000</v>
      </c>
      <c r="D283">
        <v>22</v>
      </c>
      <c r="E283">
        <v>1</v>
      </c>
    </row>
    <row r="284" spans="1:5" x14ac:dyDescent="0.35">
      <c r="A284">
        <v>14</v>
      </c>
      <c r="B284">
        <v>5</v>
      </c>
      <c r="C284">
        <v>1250</v>
      </c>
      <c r="D284">
        <v>26</v>
      </c>
      <c r="E284">
        <v>0</v>
      </c>
    </row>
    <row r="285" spans="1:5" x14ac:dyDescent="0.35">
      <c r="A285">
        <v>8</v>
      </c>
      <c r="B285">
        <v>2</v>
      </c>
      <c r="C285">
        <v>500</v>
      </c>
      <c r="D285">
        <v>16</v>
      </c>
      <c r="E285">
        <v>0</v>
      </c>
    </row>
    <row r="286" spans="1:5" x14ac:dyDescent="0.35">
      <c r="A286">
        <v>11</v>
      </c>
      <c r="B286">
        <v>5</v>
      </c>
      <c r="C286">
        <v>1250</v>
      </c>
      <c r="D286">
        <v>33</v>
      </c>
      <c r="E286">
        <v>0</v>
      </c>
    </row>
    <row r="287" spans="1:5" x14ac:dyDescent="0.35">
      <c r="A287">
        <v>11</v>
      </c>
      <c r="B287">
        <v>2</v>
      </c>
      <c r="C287">
        <v>500</v>
      </c>
      <c r="D287">
        <v>14</v>
      </c>
      <c r="E287">
        <v>0</v>
      </c>
    </row>
    <row r="288" spans="1:5" x14ac:dyDescent="0.35">
      <c r="A288">
        <v>4</v>
      </c>
      <c r="B288">
        <v>2</v>
      </c>
      <c r="C288">
        <v>500</v>
      </c>
      <c r="D288">
        <v>23</v>
      </c>
      <c r="E288">
        <v>0</v>
      </c>
    </row>
    <row r="289" spans="1:5" x14ac:dyDescent="0.35">
      <c r="A289">
        <v>9</v>
      </c>
      <c r="B289">
        <v>2</v>
      </c>
      <c r="C289">
        <v>500</v>
      </c>
      <c r="D289">
        <v>16</v>
      </c>
      <c r="E289">
        <v>1</v>
      </c>
    </row>
    <row r="290" spans="1:5" x14ac:dyDescent="0.35">
      <c r="A290">
        <v>14</v>
      </c>
      <c r="B290">
        <v>5</v>
      </c>
      <c r="C290">
        <v>1250</v>
      </c>
      <c r="D290">
        <v>28</v>
      </c>
      <c r="E290">
        <v>1</v>
      </c>
    </row>
    <row r="291" spans="1:5" x14ac:dyDescent="0.35">
      <c r="A291">
        <v>14</v>
      </c>
      <c r="B291">
        <v>3</v>
      </c>
      <c r="C291">
        <v>750</v>
      </c>
      <c r="D291">
        <v>19</v>
      </c>
      <c r="E291">
        <v>1</v>
      </c>
    </row>
    <row r="292" spans="1:5" x14ac:dyDescent="0.35">
      <c r="A292">
        <v>14</v>
      </c>
      <c r="B292">
        <v>4</v>
      </c>
      <c r="C292">
        <v>1000</v>
      </c>
      <c r="D292">
        <v>23</v>
      </c>
      <c r="E292">
        <v>1</v>
      </c>
    </row>
    <row r="293" spans="1:5" x14ac:dyDescent="0.35">
      <c r="A293">
        <v>16</v>
      </c>
      <c r="B293">
        <v>12</v>
      </c>
      <c r="C293">
        <v>3000</v>
      </c>
      <c r="D293">
        <v>50</v>
      </c>
      <c r="E293">
        <v>0</v>
      </c>
    </row>
    <row r="294" spans="1:5" x14ac:dyDescent="0.35">
      <c r="A294">
        <v>11</v>
      </c>
      <c r="B294">
        <v>4</v>
      </c>
      <c r="C294">
        <v>1000</v>
      </c>
      <c r="D294">
        <v>28</v>
      </c>
      <c r="E294">
        <v>0</v>
      </c>
    </row>
    <row r="295" spans="1:5" x14ac:dyDescent="0.35">
      <c r="A295">
        <v>11</v>
      </c>
      <c r="B295">
        <v>5</v>
      </c>
      <c r="C295">
        <v>1250</v>
      </c>
      <c r="D295">
        <v>35</v>
      </c>
      <c r="E295">
        <v>0</v>
      </c>
    </row>
    <row r="296" spans="1:5" x14ac:dyDescent="0.35">
      <c r="A296">
        <v>11</v>
      </c>
      <c r="B296">
        <v>5</v>
      </c>
      <c r="C296">
        <v>1250</v>
      </c>
      <c r="D296">
        <v>35</v>
      </c>
      <c r="E296">
        <v>0</v>
      </c>
    </row>
    <row r="297" spans="1:5" x14ac:dyDescent="0.35">
      <c r="A297">
        <v>2</v>
      </c>
      <c r="B297">
        <v>4</v>
      </c>
      <c r="C297">
        <v>1000</v>
      </c>
      <c r="D297">
        <v>70</v>
      </c>
      <c r="E297">
        <v>0</v>
      </c>
    </row>
    <row r="298" spans="1:5" x14ac:dyDescent="0.35">
      <c r="A298">
        <v>14</v>
      </c>
      <c r="B298">
        <v>5</v>
      </c>
      <c r="C298">
        <v>1250</v>
      </c>
      <c r="D298">
        <v>28</v>
      </c>
      <c r="E298">
        <v>0</v>
      </c>
    </row>
    <row r="299" spans="1:5" x14ac:dyDescent="0.35">
      <c r="A299">
        <v>14</v>
      </c>
      <c r="B299">
        <v>2</v>
      </c>
      <c r="C299">
        <v>500</v>
      </c>
      <c r="D299">
        <v>14</v>
      </c>
      <c r="E299">
        <v>0</v>
      </c>
    </row>
    <row r="300" spans="1:5" x14ac:dyDescent="0.35">
      <c r="A300">
        <v>14</v>
      </c>
      <c r="B300">
        <v>2</v>
      </c>
      <c r="C300">
        <v>500</v>
      </c>
      <c r="D300">
        <v>14</v>
      </c>
      <c r="E300">
        <v>0</v>
      </c>
    </row>
    <row r="301" spans="1:5" x14ac:dyDescent="0.35">
      <c r="A301">
        <v>14</v>
      </c>
      <c r="B301">
        <v>2</v>
      </c>
      <c r="C301">
        <v>500</v>
      </c>
      <c r="D301">
        <v>14</v>
      </c>
      <c r="E301">
        <v>0</v>
      </c>
    </row>
    <row r="302" spans="1:5" x14ac:dyDescent="0.35">
      <c r="A302">
        <v>14</v>
      </c>
      <c r="B302">
        <v>2</v>
      </c>
      <c r="C302">
        <v>500</v>
      </c>
      <c r="D302">
        <v>14</v>
      </c>
      <c r="E302">
        <v>0</v>
      </c>
    </row>
    <row r="303" spans="1:5" x14ac:dyDescent="0.35">
      <c r="A303">
        <v>14</v>
      </c>
      <c r="B303">
        <v>2</v>
      </c>
      <c r="C303">
        <v>500</v>
      </c>
      <c r="D303">
        <v>14</v>
      </c>
      <c r="E303">
        <v>0</v>
      </c>
    </row>
    <row r="304" spans="1:5" x14ac:dyDescent="0.35">
      <c r="A304">
        <v>14</v>
      </c>
      <c r="B304">
        <v>2</v>
      </c>
      <c r="C304">
        <v>500</v>
      </c>
      <c r="D304">
        <v>14</v>
      </c>
      <c r="E304">
        <v>0</v>
      </c>
    </row>
    <row r="305" spans="1:5" x14ac:dyDescent="0.35">
      <c r="A305">
        <v>2</v>
      </c>
      <c r="B305">
        <v>3</v>
      </c>
      <c r="C305">
        <v>750</v>
      </c>
      <c r="D305">
        <v>52</v>
      </c>
      <c r="E305">
        <v>0</v>
      </c>
    </row>
    <row r="306" spans="1:5" x14ac:dyDescent="0.35">
      <c r="A306">
        <v>14</v>
      </c>
      <c r="B306">
        <v>6</v>
      </c>
      <c r="C306">
        <v>1500</v>
      </c>
      <c r="D306">
        <v>34</v>
      </c>
      <c r="E306">
        <v>0</v>
      </c>
    </row>
    <row r="307" spans="1:5" x14ac:dyDescent="0.35">
      <c r="A307">
        <v>11</v>
      </c>
      <c r="B307">
        <v>5</v>
      </c>
      <c r="C307">
        <v>1250</v>
      </c>
      <c r="D307">
        <v>37</v>
      </c>
      <c r="E307">
        <v>1</v>
      </c>
    </row>
    <row r="308" spans="1:5" x14ac:dyDescent="0.35">
      <c r="A308">
        <v>4</v>
      </c>
      <c r="B308">
        <v>5</v>
      </c>
      <c r="C308">
        <v>1250</v>
      </c>
      <c r="D308">
        <v>74</v>
      </c>
      <c r="E308">
        <v>0</v>
      </c>
    </row>
    <row r="309" spans="1:5" x14ac:dyDescent="0.35">
      <c r="A309">
        <v>11</v>
      </c>
      <c r="B309">
        <v>3</v>
      </c>
      <c r="C309">
        <v>750</v>
      </c>
      <c r="D309">
        <v>23</v>
      </c>
      <c r="E309">
        <v>0</v>
      </c>
    </row>
    <row r="310" spans="1:5" x14ac:dyDescent="0.35">
      <c r="A310">
        <v>16</v>
      </c>
      <c r="B310">
        <v>4</v>
      </c>
      <c r="C310">
        <v>1000</v>
      </c>
      <c r="D310">
        <v>23</v>
      </c>
      <c r="E310">
        <v>0</v>
      </c>
    </row>
    <row r="311" spans="1:5" x14ac:dyDescent="0.35">
      <c r="A311">
        <v>16</v>
      </c>
      <c r="B311">
        <v>3</v>
      </c>
      <c r="C311">
        <v>750</v>
      </c>
      <c r="D311">
        <v>19</v>
      </c>
      <c r="E311">
        <v>0</v>
      </c>
    </row>
    <row r="312" spans="1:5" x14ac:dyDescent="0.35">
      <c r="A312">
        <v>11</v>
      </c>
      <c r="B312">
        <v>5</v>
      </c>
      <c r="C312">
        <v>1250</v>
      </c>
      <c r="D312">
        <v>38</v>
      </c>
      <c r="E312">
        <v>0</v>
      </c>
    </row>
    <row r="313" spans="1:5" x14ac:dyDescent="0.35">
      <c r="A313">
        <v>11</v>
      </c>
      <c r="B313">
        <v>2</v>
      </c>
      <c r="C313">
        <v>500</v>
      </c>
      <c r="D313">
        <v>16</v>
      </c>
      <c r="E313">
        <v>0</v>
      </c>
    </row>
    <row r="314" spans="1:5" x14ac:dyDescent="0.35">
      <c r="A314">
        <v>12</v>
      </c>
      <c r="B314">
        <v>9</v>
      </c>
      <c r="C314">
        <v>2250</v>
      </c>
      <c r="D314">
        <v>60</v>
      </c>
      <c r="E314">
        <v>0</v>
      </c>
    </row>
    <row r="315" spans="1:5" x14ac:dyDescent="0.35">
      <c r="A315">
        <v>9</v>
      </c>
      <c r="B315">
        <v>1</v>
      </c>
      <c r="C315">
        <v>250</v>
      </c>
      <c r="D315">
        <v>9</v>
      </c>
      <c r="E315">
        <v>0</v>
      </c>
    </row>
    <row r="316" spans="1:5" x14ac:dyDescent="0.35">
      <c r="A316">
        <v>9</v>
      </c>
      <c r="B316">
        <v>1</v>
      </c>
      <c r="C316">
        <v>250</v>
      </c>
      <c r="D316">
        <v>9</v>
      </c>
      <c r="E316">
        <v>0</v>
      </c>
    </row>
    <row r="317" spans="1:5" x14ac:dyDescent="0.35">
      <c r="A317">
        <v>4</v>
      </c>
      <c r="B317">
        <v>2</v>
      </c>
      <c r="C317">
        <v>500</v>
      </c>
      <c r="D317">
        <v>29</v>
      </c>
      <c r="E317">
        <v>0</v>
      </c>
    </row>
    <row r="318" spans="1:5" x14ac:dyDescent="0.35">
      <c r="A318">
        <v>11</v>
      </c>
      <c r="B318">
        <v>2</v>
      </c>
      <c r="C318">
        <v>500</v>
      </c>
      <c r="D318">
        <v>17</v>
      </c>
      <c r="E318">
        <v>0</v>
      </c>
    </row>
    <row r="319" spans="1:5" x14ac:dyDescent="0.35">
      <c r="A319">
        <v>14</v>
      </c>
      <c r="B319">
        <v>4</v>
      </c>
      <c r="C319">
        <v>1000</v>
      </c>
      <c r="D319">
        <v>26</v>
      </c>
      <c r="E319">
        <v>0</v>
      </c>
    </row>
    <row r="320" spans="1:5" x14ac:dyDescent="0.35">
      <c r="A320">
        <v>11</v>
      </c>
      <c r="B320">
        <v>9</v>
      </c>
      <c r="C320">
        <v>2250</v>
      </c>
      <c r="D320">
        <v>72</v>
      </c>
      <c r="E320">
        <v>1</v>
      </c>
    </row>
    <row r="321" spans="1:5" x14ac:dyDescent="0.35">
      <c r="A321">
        <v>11</v>
      </c>
      <c r="B321">
        <v>5</v>
      </c>
      <c r="C321">
        <v>1250</v>
      </c>
      <c r="D321">
        <v>41</v>
      </c>
      <c r="E321">
        <v>0</v>
      </c>
    </row>
    <row r="322" spans="1:5" x14ac:dyDescent="0.35">
      <c r="A322">
        <v>15</v>
      </c>
      <c r="B322">
        <v>16</v>
      </c>
      <c r="C322">
        <v>4000</v>
      </c>
      <c r="D322">
        <v>82</v>
      </c>
      <c r="E322">
        <v>0</v>
      </c>
    </row>
    <row r="323" spans="1:5" x14ac:dyDescent="0.35">
      <c r="A323">
        <v>9</v>
      </c>
      <c r="B323">
        <v>5</v>
      </c>
      <c r="C323">
        <v>1250</v>
      </c>
      <c r="D323">
        <v>51</v>
      </c>
      <c r="E323">
        <v>1</v>
      </c>
    </row>
    <row r="324" spans="1:5" x14ac:dyDescent="0.35">
      <c r="A324">
        <v>11</v>
      </c>
      <c r="B324">
        <v>4</v>
      </c>
      <c r="C324">
        <v>1000</v>
      </c>
      <c r="D324">
        <v>34</v>
      </c>
      <c r="E324">
        <v>0</v>
      </c>
    </row>
    <row r="325" spans="1:5" x14ac:dyDescent="0.35">
      <c r="A325">
        <v>14</v>
      </c>
      <c r="B325">
        <v>8</v>
      </c>
      <c r="C325">
        <v>2000</v>
      </c>
      <c r="D325">
        <v>50</v>
      </c>
      <c r="E325">
        <v>1</v>
      </c>
    </row>
    <row r="326" spans="1:5" x14ac:dyDescent="0.35">
      <c r="A326">
        <v>16</v>
      </c>
      <c r="B326">
        <v>7</v>
      </c>
      <c r="C326">
        <v>1750</v>
      </c>
      <c r="D326">
        <v>38</v>
      </c>
      <c r="E326">
        <v>0</v>
      </c>
    </row>
    <row r="327" spans="1:5" x14ac:dyDescent="0.35">
      <c r="A327">
        <v>14</v>
      </c>
      <c r="B327">
        <v>2</v>
      </c>
      <c r="C327">
        <v>500</v>
      </c>
      <c r="D327">
        <v>16</v>
      </c>
      <c r="E327">
        <v>0</v>
      </c>
    </row>
    <row r="328" spans="1:5" x14ac:dyDescent="0.35">
      <c r="A328">
        <v>2</v>
      </c>
      <c r="B328">
        <v>2</v>
      </c>
      <c r="C328">
        <v>500</v>
      </c>
      <c r="D328">
        <v>41</v>
      </c>
      <c r="E328">
        <v>0</v>
      </c>
    </row>
    <row r="329" spans="1:5" x14ac:dyDescent="0.35">
      <c r="A329">
        <v>14</v>
      </c>
      <c r="B329">
        <v>16</v>
      </c>
      <c r="C329">
        <v>4000</v>
      </c>
      <c r="D329">
        <v>98</v>
      </c>
      <c r="E329">
        <v>0</v>
      </c>
    </row>
    <row r="330" spans="1:5" x14ac:dyDescent="0.35">
      <c r="A330">
        <v>14</v>
      </c>
      <c r="B330">
        <v>4</v>
      </c>
      <c r="C330">
        <v>1000</v>
      </c>
      <c r="D330">
        <v>28</v>
      </c>
      <c r="E330">
        <v>1</v>
      </c>
    </row>
    <row r="331" spans="1:5" x14ac:dyDescent="0.35">
      <c r="A331">
        <v>16</v>
      </c>
      <c r="B331">
        <v>7</v>
      </c>
      <c r="C331">
        <v>1750</v>
      </c>
      <c r="D331">
        <v>39</v>
      </c>
      <c r="E331">
        <v>0</v>
      </c>
    </row>
    <row r="332" spans="1:5" x14ac:dyDescent="0.35">
      <c r="A332">
        <v>14</v>
      </c>
      <c r="B332">
        <v>7</v>
      </c>
      <c r="C332">
        <v>1750</v>
      </c>
      <c r="D332">
        <v>47</v>
      </c>
      <c r="E332">
        <v>0</v>
      </c>
    </row>
    <row r="333" spans="1:5" x14ac:dyDescent="0.35">
      <c r="A333">
        <v>16</v>
      </c>
      <c r="B333">
        <v>6</v>
      </c>
      <c r="C333">
        <v>1500</v>
      </c>
      <c r="D333">
        <v>35</v>
      </c>
      <c r="E333">
        <v>0</v>
      </c>
    </row>
    <row r="334" spans="1:5" x14ac:dyDescent="0.35">
      <c r="A334">
        <v>16</v>
      </c>
      <c r="B334">
        <v>6</v>
      </c>
      <c r="C334">
        <v>1500</v>
      </c>
      <c r="D334">
        <v>35</v>
      </c>
      <c r="E334">
        <v>1</v>
      </c>
    </row>
    <row r="335" spans="1:5" x14ac:dyDescent="0.35">
      <c r="A335">
        <v>11</v>
      </c>
      <c r="B335">
        <v>7</v>
      </c>
      <c r="C335">
        <v>1750</v>
      </c>
      <c r="D335">
        <v>62</v>
      </c>
      <c r="E335">
        <v>1</v>
      </c>
    </row>
    <row r="336" spans="1:5" x14ac:dyDescent="0.35">
      <c r="A336">
        <v>16</v>
      </c>
      <c r="B336">
        <v>2</v>
      </c>
      <c r="C336">
        <v>500</v>
      </c>
      <c r="D336">
        <v>16</v>
      </c>
      <c r="E336">
        <v>0</v>
      </c>
    </row>
    <row r="337" spans="1:5" x14ac:dyDescent="0.35">
      <c r="A337">
        <v>16</v>
      </c>
      <c r="B337">
        <v>3</v>
      </c>
      <c r="C337">
        <v>750</v>
      </c>
      <c r="D337">
        <v>21</v>
      </c>
      <c r="E337">
        <v>1</v>
      </c>
    </row>
    <row r="338" spans="1:5" x14ac:dyDescent="0.35">
      <c r="A338">
        <v>11</v>
      </c>
      <c r="B338">
        <v>3</v>
      </c>
      <c r="C338">
        <v>750</v>
      </c>
      <c r="D338">
        <v>28</v>
      </c>
      <c r="E338">
        <v>0</v>
      </c>
    </row>
    <row r="339" spans="1:5" x14ac:dyDescent="0.35">
      <c r="A339">
        <v>11</v>
      </c>
      <c r="B339">
        <v>7</v>
      </c>
      <c r="C339">
        <v>1750</v>
      </c>
      <c r="D339">
        <v>64</v>
      </c>
      <c r="E339">
        <v>0</v>
      </c>
    </row>
    <row r="340" spans="1:5" x14ac:dyDescent="0.35">
      <c r="A340">
        <v>11</v>
      </c>
      <c r="B340">
        <v>1</v>
      </c>
      <c r="C340">
        <v>250</v>
      </c>
      <c r="D340">
        <v>11</v>
      </c>
      <c r="E340">
        <v>1</v>
      </c>
    </row>
    <row r="341" spans="1:5" x14ac:dyDescent="0.35">
      <c r="A341">
        <v>9</v>
      </c>
      <c r="B341">
        <v>3</v>
      </c>
      <c r="C341">
        <v>750</v>
      </c>
      <c r="D341">
        <v>34</v>
      </c>
      <c r="E341">
        <v>0</v>
      </c>
    </row>
    <row r="342" spans="1:5" x14ac:dyDescent="0.35">
      <c r="A342">
        <v>14</v>
      </c>
      <c r="B342">
        <v>4</v>
      </c>
      <c r="C342">
        <v>1000</v>
      </c>
      <c r="D342">
        <v>30</v>
      </c>
      <c r="E342">
        <v>0</v>
      </c>
    </row>
    <row r="343" spans="1:5" x14ac:dyDescent="0.35">
      <c r="A343">
        <v>23</v>
      </c>
      <c r="B343">
        <v>38</v>
      </c>
      <c r="C343">
        <v>9500</v>
      </c>
      <c r="D343">
        <v>98</v>
      </c>
      <c r="E343">
        <v>0</v>
      </c>
    </row>
    <row r="344" spans="1:5" x14ac:dyDescent="0.35">
      <c r="A344">
        <v>11</v>
      </c>
      <c r="B344">
        <v>6</v>
      </c>
      <c r="C344">
        <v>1500</v>
      </c>
      <c r="D344">
        <v>58</v>
      </c>
      <c r="E344">
        <v>0</v>
      </c>
    </row>
    <row r="345" spans="1:5" x14ac:dyDescent="0.35">
      <c r="A345">
        <v>11</v>
      </c>
      <c r="B345">
        <v>1</v>
      </c>
      <c r="C345">
        <v>250</v>
      </c>
      <c r="D345">
        <v>11</v>
      </c>
      <c r="E345">
        <v>0</v>
      </c>
    </row>
    <row r="346" spans="1:5" x14ac:dyDescent="0.35">
      <c r="A346">
        <v>11</v>
      </c>
      <c r="B346">
        <v>1</v>
      </c>
      <c r="C346">
        <v>250</v>
      </c>
      <c r="D346">
        <v>11</v>
      </c>
      <c r="E346">
        <v>0</v>
      </c>
    </row>
    <row r="347" spans="1:5" x14ac:dyDescent="0.35">
      <c r="A347">
        <v>11</v>
      </c>
      <c r="B347">
        <v>1</v>
      </c>
      <c r="C347">
        <v>250</v>
      </c>
      <c r="D347">
        <v>11</v>
      </c>
      <c r="E347">
        <v>0</v>
      </c>
    </row>
    <row r="348" spans="1:5" x14ac:dyDescent="0.35">
      <c r="A348">
        <v>11</v>
      </c>
      <c r="B348">
        <v>1</v>
      </c>
      <c r="C348">
        <v>250</v>
      </c>
      <c r="D348">
        <v>11</v>
      </c>
      <c r="E348">
        <v>0</v>
      </c>
    </row>
    <row r="349" spans="1:5" x14ac:dyDescent="0.35">
      <c r="A349">
        <v>11</v>
      </c>
      <c r="B349">
        <v>1</v>
      </c>
      <c r="C349">
        <v>250</v>
      </c>
      <c r="D349">
        <v>11</v>
      </c>
      <c r="E349">
        <v>0</v>
      </c>
    </row>
    <row r="350" spans="1:5" x14ac:dyDescent="0.35">
      <c r="A350">
        <v>11</v>
      </c>
      <c r="B350">
        <v>1</v>
      </c>
      <c r="C350">
        <v>250</v>
      </c>
      <c r="D350">
        <v>11</v>
      </c>
      <c r="E350">
        <v>0</v>
      </c>
    </row>
    <row r="351" spans="1:5" x14ac:dyDescent="0.35">
      <c r="A351">
        <v>11</v>
      </c>
      <c r="B351">
        <v>1</v>
      </c>
      <c r="C351">
        <v>250</v>
      </c>
      <c r="D351">
        <v>11</v>
      </c>
      <c r="E351">
        <v>0</v>
      </c>
    </row>
    <row r="352" spans="1:5" x14ac:dyDescent="0.35">
      <c r="A352">
        <v>11</v>
      </c>
      <c r="B352">
        <v>1</v>
      </c>
      <c r="C352">
        <v>250</v>
      </c>
      <c r="D352">
        <v>11</v>
      </c>
      <c r="E352">
        <v>0</v>
      </c>
    </row>
    <row r="353" spans="1:5" x14ac:dyDescent="0.35">
      <c r="A353">
        <v>11</v>
      </c>
      <c r="B353">
        <v>2</v>
      </c>
      <c r="C353">
        <v>500</v>
      </c>
      <c r="D353">
        <v>21</v>
      </c>
      <c r="E353">
        <v>0</v>
      </c>
    </row>
    <row r="354" spans="1:5" x14ac:dyDescent="0.35">
      <c r="A354">
        <v>11</v>
      </c>
      <c r="B354">
        <v>5</v>
      </c>
      <c r="C354">
        <v>1250</v>
      </c>
      <c r="D354">
        <v>50</v>
      </c>
      <c r="E354">
        <v>0</v>
      </c>
    </row>
    <row r="355" spans="1:5" x14ac:dyDescent="0.35">
      <c r="A355">
        <v>11</v>
      </c>
      <c r="B355">
        <v>2</v>
      </c>
      <c r="C355">
        <v>500</v>
      </c>
      <c r="D355">
        <v>21</v>
      </c>
      <c r="E355">
        <v>0</v>
      </c>
    </row>
    <row r="356" spans="1:5" x14ac:dyDescent="0.35">
      <c r="A356">
        <v>16</v>
      </c>
      <c r="B356">
        <v>4</v>
      </c>
      <c r="C356">
        <v>1000</v>
      </c>
      <c r="D356">
        <v>28</v>
      </c>
      <c r="E356">
        <v>0</v>
      </c>
    </row>
    <row r="357" spans="1:5" x14ac:dyDescent="0.35">
      <c r="A357">
        <v>4</v>
      </c>
      <c r="B357">
        <v>2</v>
      </c>
      <c r="C357">
        <v>500</v>
      </c>
      <c r="D357">
        <v>41</v>
      </c>
      <c r="E357">
        <v>0</v>
      </c>
    </row>
    <row r="358" spans="1:5" x14ac:dyDescent="0.35">
      <c r="A358">
        <v>16</v>
      </c>
      <c r="B358">
        <v>6</v>
      </c>
      <c r="C358">
        <v>1500</v>
      </c>
      <c r="D358">
        <v>40</v>
      </c>
      <c r="E358">
        <v>0</v>
      </c>
    </row>
    <row r="359" spans="1:5" x14ac:dyDescent="0.35">
      <c r="A359">
        <v>14</v>
      </c>
      <c r="B359">
        <v>3</v>
      </c>
      <c r="C359">
        <v>750</v>
      </c>
      <c r="D359">
        <v>26</v>
      </c>
      <c r="E359">
        <v>0</v>
      </c>
    </row>
    <row r="360" spans="1:5" x14ac:dyDescent="0.35">
      <c r="A360">
        <v>9</v>
      </c>
      <c r="B360">
        <v>2</v>
      </c>
      <c r="C360">
        <v>500</v>
      </c>
      <c r="D360">
        <v>26</v>
      </c>
      <c r="E360">
        <v>0</v>
      </c>
    </row>
    <row r="361" spans="1:5" x14ac:dyDescent="0.35">
      <c r="A361">
        <v>21</v>
      </c>
      <c r="B361">
        <v>16</v>
      </c>
      <c r="C361">
        <v>4000</v>
      </c>
      <c r="D361">
        <v>64</v>
      </c>
      <c r="E361">
        <v>0</v>
      </c>
    </row>
    <row r="362" spans="1:5" x14ac:dyDescent="0.35">
      <c r="A362">
        <v>14</v>
      </c>
      <c r="B362">
        <v>6</v>
      </c>
      <c r="C362">
        <v>1500</v>
      </c>
      <c r="D362">
        <v>51</v>
      </c>
      <c r="E362">
        <v>0</v>
      </c>
    </row>
    <row r="363" spans="1:5" x14ac:dyDescent="0.35">
      <c r="A363">
        <v>11</v>
      </c>
      <c r="B363">
        <v>2</v>
      </c>
      <c r="C363">
        <v>500</v>
      </c>
      <c r="D363">
        <v>24</v>
      </c>
      <c r="E363">
        <v>0</v>
      </c>
    </row>
    <row r="364" spans="1:5" x14ac:dyDescent="0.35">
      <c r="A364">
        <v>4</v>
      </c>
      <c r="B364">
        <v>3</v>
      </c>
      <c r="C364">
        <v>750</v>
      </c>
      <c r="D364">
        <v>71</v>
      </c>
      <c r="E364">
        <v>0</v>
      </c>
    </row>
    <row r="365" spans="1:5" x14ac:dyDescent="0.35">
      <c r="A365">
        <v>21</v>
      </c>
      <c r="B365">
        <v>13</v>
      </c>
      <c r="C365">
        <v>3250</v>
      </c>
      <c r="D365">
        <v>57</v>
      </c>
      <c r="E365">
        <v>0</v>
      </c>
    </row>
    <row r="366" spans="1:5" x14ac:dyDescent="0.35">
      <c r="A366">
        <v>11</v>
      </c>
      <c r="B366">
        <v>6</v>
      </c>
      <c r="C366">
        <v>1500</v>
      </c>
      <c r="D366">
        <v>71</v>
      </c>
      <c r="E366">
        <v>0</v>
      </c>
    </row>
    <row r="367" spans="1:5" x14ac:dyDescent="0.35">
      <c r="A367">
        <v>14</v>
      </c>
      <c r="B367">
        <v>2</v>
      </c>
      <c r="C367">
        <v>500</v>
      </c>
      <c r="D367">
        <v>21</v>
      </c>
      <c r="E367">
        <v>1</v>
      </c>
    </row>
    <row r="368" spans="1:5" x14ac:dyDescent="0.35">
      <c r="A368">
        <v>23</v>
      </c>
      <c r="B368">
        <v>15</v>
      </c>
      <c r="C368">
        <v>3750</v>
      </c>
      <c r="D368">
        <v>57</v>
      </c>
      <c r="E368">
        <v>0</v>
      </c>
    </row>
    <row r="369" spans="1:5" x14ac:dyDescent="0.35">
      <c r="A369">
        <v>14</v>
      </c>
      <c r="B369">
        <v>4</v>
      </c>
      <c r="C369">
        <v>1000</v>
      </c>
      <c r="D369">
        <v>38</v>
      </c>
      <c r="E369">
        <v>0</v>
      </c>
    </row>
    <row r="370" spans="1:5" x14ac:dyDescent="0.35">
      <c r="A370">
        <v>11</v>
      </c>
      <c r="B370">
        <v>2</v>
      </c>
      <c r="C370">
        <v>500</v>
      </c>
      <c r="D370">
        <v>26</v>
      </c>
      <c r="E370">
        <v>0</v>
      </c>
    </row>
    <row r="371" spans="1:5" x14ac:dyDescent="0.35">
      <c r="A371">
        <v>16</v>
      </c>
      <c r="B371">
        <v>5</v>
      </c>
      <c r="C371">
        <v>1250</v>
      </c>
      <c r="D371">
        <v>40</v>
      </c>
      <c r="E371">
        <v>1</v>
      </c>
    </row>
    <row r="372" spans="1:5" x14ac:dyDescent="0.35">
      <c r="A372">
        <v>4</v>
      </c>
      <c r="B372">
        <v>2</v>
      </c>
      <c r="C372">
        <v>500</v>
      </c>
      <c r="D372">
        <v>51</v>
      </c>
      <c r="E372">
        <v>1</v>
      </c>
    </row>
    <row r="373" spans="1:5" x14ac:dyDescent="0.35">
      <c r="A373">
        <v>14</v>
      </c>
      <c r="B373">
        <v>3</v>
      </c>
      <c r="C373">
        <v>750</v>
      </c>
      <c r="D373">
        <v>31</v>
      </c>
      <c r="E373">
        <v>0</v>
      </c>
    </row>
    <row r="374" spans="1:5" x14ac:dyDescent="0.35">
      <c r="A374">
        <v>4</v>
      </c>
      <c r="B374">
        <v>2</v>
      </c>
      <c r="C374">
        <v>500</v>
      </c>
      <c r="D374">
        <v>52</v>
      </c>
      <c r="E374">
        <v>0</v>
      </c>
    </row>
    <row r="375" spans="1:5" x14ac:dyDescent="0.35">
      <c r="A375">
        <v>9</v>
      </c>
      <c r="B375">
        <v>4</v>
      </c>
      <c r="C375">
        <v>1000</v>
      </c>
      <c r="D375">
        <v>65</v>
      </c>
      <c r="E375">
        <v>0</v>
      </c>
    </row>
    <row r="376" spans="1:5" x14ac:dyDescent="0.35">
      <c r="A376">
        <v>14</v>
      </c>
      <c r="B376">
        <v>4</v>
      </c>
      <c r="C376">
        <v>1000</v>
      </c>
      <c r="D376">
        <v>40</v>
      </c>
      <c r="E376">
        <v>0</v>
      </c>
    </row>
    <row r="377" spans="1:5" x14ac:dyDescent="0.35">
      <c r="A377">
        <v>11</v>
      </c>
      <c r="B377">
        <v>3</v>
      </c>
      <c r="C377">
        <v>750</v>
      </c>
      <c r="D377">
        <v>40</v>
      </c>
      <c r="E377">
        <v>1</v>
      </c>
    </row>
    <row r="378" spans="1:5" x14ac:dyDescent="0.35">
      <c r="A378">
        <v>14</v>
      </c>
      <c r="B378">
        <v>5</v>
      </c>
      <c r="C378">
        <v>1250</v>
      </c>
      <c r="D378">
        <v>50</v>
      </c>
      <c r="E378">
        <v>0</v>
      </c>
    </row>
    <row r="379" spans="1:5" x14ac:dyDescent="0.35">
      <c r="A379">
        <v>14</v>
      </c>
      <c r="B379">
        <v>1</v>
      </c>
      <c r="C379">
        <v>250</v>
      </c>
      <c r="D379">
        <v>14</v>
      </c>
      <c r="E379">
        <v>0</v>
      </c>
    </row>
    <row r="380" spans="1:5" x14ac:dyDescent="0.35">
      <c r="A380">
        <v>14</v>
      </c>
      <c r="B380">
        <v>1</v>
      </c>
      <c r="C380">
        <v>250</v>
      </c>
      <c r="D380">
        <v>14</v>
      </c>
      <c r="E380">
        <v>0</v>
      </c>
    </row>
    <row r="381" spans="1:5" x14ac:dyDescent="0.35">
      <c r="A381">
        <v>14</v>
      </c>
      <c r="B381">
        <v>1</v>
      </c>
      <c r="C381">
        <v>250</v>
      </c>
      <c r="D381">
        <v>14</v>
      </c>
      <c r="E381">
        <v>0</v>
      </c>
    </row>
    <row r="382" spans="1:5" x14ac:dyDescent="0.35">
      <c r="A382">
        <v>14</v>
      </c>
      <c r="B382">
        <v>1</v>
      </c>
      <c r="C382">
        <v>250</v>
      </c>
      <c r="D382">
        <v>14</v>
      </c>
      <c r="E382">
        <v>0</v>
      </c>
    </row>
    <row r="383" spans="1:5" x14ac:dyDescent="0.35">
      <c r="A383">
        <v>14</v>
      </c>
      <c r="B383">
        <v>1</v>
      </c>
      <c r="C383">
        <v>250</v>
      </c>
      <c r="D383">
        <v>14</v>
      </c>
      <c r="E383">
        <v>0</v>
      </c>
    </row>
    <row r="384" spans="1:5" x14ac:dyDescent="0.35">
      <c r="A384">
        <v>14</v>
      </c>
      <c r="B384">
        <v>1</v>
      </c>
      <c r="C384">
        <v>250</v>
      </c>
      <c r="D384">
        <v>14</v>
      </c>
      <c r="E384">
        <v>0</v>
      </c>
    </row>
    <row r="385" spans="1:5" x14ac:dyDescent="0.35">
      <c r="A385">
        <v>14</v>
      </c>
      <c r="B385">
        <v>1</v>
      </c>
      <c r="C385">
        <v>250</v>
      </c>
      <c r="D385">
        <v>14</v>
      </c>
      <c r="E385">
        <v>0</v>
      </c>
    </row>
    <row r="386" spans="1:5" x14ac:dyDescent="0.35">
      <c r="A386">
        <v>14</v>
      </c>
      <c r="B386">
        <v>1</v>
      </c>
      <c r="C386">
        <v>250</v>
      </c>
      <c r="D386">
        <v>14</v>
      </c>
      <c r="E386">
        <v>0</v>
      </c>
    </row>
    <row r="387" spans="1:5" x14ac:dyDescent="0.35">
      <c r="A387">
        <v>14</v>
      </c>
      <c r="B387">
        <v>7</v>
      </c>
      <c r="C387">
        <v>1750</v>
      </c>
      <c r="D387">
        <v>72</v>
      </c>
      <c r="E387">
        <v>0</v>
      </c>
    </row>
    <row r="388" spans="1:5" x14ac:dyDescent="0.35">
      <c r="A388">
        <v>14</v>
      </c>
      <c r="B388">
        <v>1</v>
      </c>
      <c r="C388">
        <v>250</v>
      </c>
      <c r="D388">
        <v>14</v>
      </c>
      <c r="E388">
        <v>0</v>
      </c>
    </row>
    <row r="389" spans="1:5" x14ac:dyDescent="0.35">
      <c r="A389">
        <v>14</v>
      </c>
      <c r="B389">
        <v>1</v>
      </c>
      <c r="C389">
        <v>250</v>
      </c>
      <c r="D389">
        <v>14</v>
      </c>
      <c r="E389">
        <v>0</v>
      </c>
    </row>
    <row r="390" spans="1:5" x14ac:dyDescent="0.35">
      <c r="A390">
        <v>9</v>
      </c>
      <c r="B390">
        <v>3</v>
      </c>
      <c r="C390">
        <v>750</v>
      </c>
      <c r="D390">
        <v>52</v>
      </c>
      <c r="E390">
        <v>0</v>
      </c>
    </row>
    <row r="391" spans="1:5" x14ac:dyDescent="0.35">
      <c r="A391">
        <v>14</v>
      </c>
      <c r="B391">
        <v>7</v>
      </c>
      <c r="C391">
        <v>1750</v>
      </c>
      <c r="D391">
        <v>73</v>
      </c>
      <c r="E391">
        <v>0</v>
      </c>
    </row>
    <row r="392" spans="1:5" x14ac:dyDescent="0.35">
      <c r="A392">
        <v>11</v>
      </c>
      <c r="B392">
        <v>4</v>
      </c>
      <c r="C392">
        <v>1000</v>
      </c>
      <c r="D392">
        <v>58</v>
      </c>
      <c r="E392">
        <v>0</v>
      </c>
    </row>
    <row r="393" spans="1:5" x14ac:dyDescent="0.35">
      <c r="A393">
        <v>11</v>
      </c>
      <c r="B393">
        <v>4</v>
      </c>
      <c r="C393">
        <v>1000</v>
      </c>
      <c r="D393">
        <v>59</v>
      </c>
      <c r="E393">
        <v>0</v>
      </c>
    </row>
    <row r="394" spans="1:5" x14ac:dyDescent="0.35">
      <c r="A394">
        <v>4</v>
      </c>
      <c r="B394">
        <v>2</v>
      </c>
      <c r="C394">
        <v>500</v>
      </c>
      <c r="D394">
        <v>59</v>
      </c>
      <c r="E394">
        <v>0</v>
      </c>
    </row>
    <row r="395" spans="1:5" x14ac:dyDescent="0.35">
      <c r="A395">
        <v>11</v>
      </c>
      <c r="B395">
        <v>4</v>
      </c>
      <c r="C395">
        <v>1000</v>
      </c>
      <c r="D395">
        <v>61</v>
      </c>
      <c r="E395">
        <v>0</v>
      </c>
    </row>
    <row r="396" spans="1:5" x14ac:dyDescent="0.35">
      <c r="A396">
        <v>16</v>
      </c>
      <c r="B396">
        <v>4</v>
      </c>
      <c r="C396">
        <v>1000</v>
      </c>
      <c r="D396">
        <v>40</v>
      </c>
      <c r="E396">
        <v>0</v>
      </c>
    </row>
    <row r="397" spans="1:5" x14ac:dyDescent="0.35">
      <c r="A397">
        <v>16</v>
      </c>
      <c r="B397">
        <v>10</v>
      </c>
      <c r="C397">
        <v>2500</v>
      </c>
      <c r="D397">
        <v>89</v>
      </c>
      <c r="E397">
        <v>0</v>
      </c>
    </row>
    <row r="398" spans="1:5" x14ac:dyDescent="0.35">
      <c r="A398">
        <v>21</v>
      </c>
      <c r="B398">
        <v>2</v>
      </c>
      <c r="C398">
        <v>500</v>
      </c>
      <c r="D398">
        <v>21</v>
      </c>
      <c r="E398">
        <v>1</v>
      </c>
    </row>
    <row r="399" spans="1:5" x14ac:dyDescent="0.35">
      <c r="A399">
        <v>21</v>
      </c>
      <c r="B399">
        <v>3</v>
      </c>
      <c r="C399">
        <v>750</v>
      </c>
      <c r="D399">
        <v>26</v>
      </c>
      <c r="E399">
        <v>0</v>
      </c>
    </row>
    <row r="400" spans="1:5" x14ac:dyDescent="0.35">
      <c r="A400">
        <v>16</v>
      </c>
      <c r="B400">
        <v>8</v>
      </c>
      <c r="C400">
        <v>2000</v>
      </c>
      <c r="D400">
        <v>76</v>
      </c>
      <c r="E400">
        <v>0</v>
      </c>
    </row>
    <row r="401" spans="1:5" x14ac:dyDescent="0.35">
      <c r="A401">
        <v>21</v>
      </c>
      <c r="B401">
        <v>3</v>
      </c>
      <c r="C401">
        <v>750</v>
      </c>
      <c r="D401">
        <v>26</v>
      </c>
      <c r="E401">
        <v>1</v>
      </c>
    </row>
    <row r="402" spans="1:5" x14ac:dyDescent="0.35">
      <c r="A402">
        <v>18</v>
      </c>
      <c r="B402">
        <v>2</v>
      </c>
      <c r="C402">
        <v>500</v>
      </c>
      <c r="D402">
        <v>23</v>
      </c>
      <c r="E402">
        <v>0</v>
      </c>
    </row>
    <row r="403" spans="1:5" x14ac:dyDescent="0.35">
      <c r="A403">
        <v>23</v>
      </c>
      <c r="B403">
        <v>5</v>
      </c>
      <c r="C403">
        <v>1250</v>
      </c>
      <c r="D403">
        <v>33</v>
      </c>
      <c r="E403">
        <v>0</v>
      </c>
    </row>
    <row r="404" spans="1:5" x14ac:dyDescent="0.35">
      <c r="A404">
        <v>23</v>
      </c>
      <c r="B404">
        <v>8</v>
      </c>
      <c r="C404">
        <v>2000</v>
      </c>
      <c r="D404">
        <v>46</v>
      </c>
      <c r="E404">
        <v>0</v>
      </c>
    </row>
    <row r="405" spans="1:5" x14ac:dyDescent="0.35">
      <c r="A405">
        <v>16</v>
      </c>
      <c r="B405">
        <v>3</v>
      </c>
      <c r="C405">
        <v>750</v>
      </c>
      <c r="D405">
        <v>34</v>
      </c>
      <c r="E405">
        <v>0</v>
      </c>
    </row>
    <row r="406" spans="1:5" x14ac:dyDescent="0.35">
      <c r="A406">
        <v>14</v>
      </c>
      <c r="B406">
        <v>5</v>
      </c>
      <c r="C406">
        <v>1250</v>
      </c>
      <c r="D406">
        <v>64</v>
      </c>
      <c r="E406">
        <v>0</v>
      </c>
    </row>
    <row r="407" spans="1:5" x14ac:dyDescent="0.35">
      <c r="A407">
        <v>14</v>
      </c>
      <c r="B407">
        <v>3</v>
      </c>
      <c r="C407">
        <v>750</v>
      </c>
      <c r="D407">
        <v>41</v>
      </c>
      <c r="E407">
        <v>0</v>
      </c>
    </row>
    <row r="408" spans="1:5" x14ac:dyDescent="0.35">
      <c r="A408">
        <v>16</v>
      </c>
      <c r="B408">
        <v>1</v>
      </c>
      <c r="C408">
        <v>250</v>
      </c>
      <c r="D408">
        <v>16</v>
      </c>
      <c r="E408">
        <v>0</v>
      </c>
    </row>
    <row r="409" spans="1:5" x14ac:dyDescent="0.35">
      <c r="A409">
        <v>16</v>
      </c>
      <c r="B409">
        <v>1</v>
      </c>
      <c r="C409">
        <v>250</v>
      </c>
      <c r="D409">
        <v>16</v>
      </c>
      <c r="E409">
        <v>0</v>
      </c>
    </row>
    <row r="410" spans="1:5" x14ac:dyDescent="0.35">
      <c r="A410">
        <v>16</v>
      </c>
      <c r="B410">
        <v>1</v>
      </c>
      <c r="C410">
        <v>250</v>
      </c>
      <c r="D410">
        <v>16</v>
      </c>
      <c r="E410">
        <v>0</v>
      </c>
    </row>
    <row r="411" spans="1:5" x14ac:dyDescent="0.35">
      <c r="A411">
        <v>16</v>
      </c>
      <c r="B411">
        <v>1</v>
      </c>
      <c r="C411">
        <v>250</v>
      </c>
      <c r="D411">
        <v>16</v>
      </c>
      <c r="E411">
        <v>0</v>
      </c>
    </row>
    <row r="412" spans="1:5" x14ac:dyDescent="0.35">
      <c r="A412">
        <v>16</v>
      </c>
      <c r="B412">
        <v>1</v>
      </c>
      <c r="C412">
        <v>250</v>
      </c>
      <c r="D412">
        <v>16</v>
      </c>
      <c r="E412">
        <v>0</v>
      </c>
    </row>
    <row r="413" spans="1:5" x14ac:dyDescent="0.35">
      <c r="A413">
        <v>16</v>
      </c>
      <c r="B413">
        <v>1</v>
      </c>
      <c r="C413">
        <v>250</v>
      </c>
      <c r="D413">
        <v>16</v>
      </c>
      <c r="E413">
        <v>0</v>
      </c>
    </row>
    <row r="414" spans="1:5" x14ac:dyDescent="0.35">
      <c r="A414">
        <v>16</v>
      </c>
      <c r="B414">
        <v>1</v>
      </c>
      <c r="C414">
        <v>250</v>
      </c>
      <c r="D414">
        <v>16</v>
      </c>
      <c r="E414">
        <v>0</v>
      </c>
    </row>
    <row r="415" spans="1:5" x14ac:dyDescent="0.35">
      <c r="A415">
        <v>16</v>
      </c>
      <c r="B415">
        <v>4</v>
      </c>
      <c r="C415">
        <v>1000</v>
      </c>
      <c r="D415">
        <v>45</v>
      </c>
      <c r="E415">
        <v>0</v>
      </c>
    </row>
    <row r="416" spans="1:5" x14ac:dyDescent="0.35">
      <c r="A416">
        <v>16</v>
      </c>
      <c r="B416">
        <v>1</v>
      </c>
      <c r="C416">
        <v>250</v>
      </c>
      <c r="D416">
        <v>16</v>
      </c>
      <c r="E416">
        <v>0</v>
      </c>
    </row>
    <row r="417" spans="1:5" x14ac:dyDescent="0.35">
      <c r="A417">
        <v>16</v>
      </c>
      <c r="B417">
        <v>1</v>
      </c>
      <c r="C417">
        <v>250</v>
      </c>
      <c r="D417">
        <v>16</v>
      </c>
      <c r="E417">
        <v>0</v>
      </c>
    </row>
    <row r="418" spans="1:5" x14ac:dyDescent="0.35">
      <c r="A418">
        <v>16</v>
      </c>
      <c r="B418">
        <v>1</v>
      </c>
      <c r="C418">
        <v>250</v>
      </c>
      <c r="D418">
        <v>16</v>
      </c>
      <c r="E418">
        <v>0</v>
      </c>
    </row>
    <row r="419" spans="1:5" x14ac:dyDescent="0.35">
      <c r="A419">
        <v>16</v>
      </c>
      <c r="B419">
        <v>1</v>
      </c>
      <c r="C419">
        <v>250</v>
      </c>
      <c r="D419">
        <v>16</v>
      </c>
      <c r="E419">
        <v>0</v>
      </c>
    </row>
    <row r="420" spans="1:5" x14ac:dyDescent="0.35">
      <c r="A420">
        <v>16</v>
      </c>
      <c r="B420">
        <v>1</v>
      </c>
      <c r="C420">
        <v>250</v>
      </c>
      <c r="D420">
        <v>16</v>
      </c>
      <c r="E420">
        <v>0</v>
      </c>
    </row>
    <row r="421" spans="1:5" x14ac:dyDescent="0.35">
      <c r="A421">
        <v>16</v>
      </c>
      <c r="B421">
        <v>2</v>
      </c>
      <c r="C421">
        <v>500</v>
      </c>
      <c r="D421">
        <v>26</v>
      </c>
      <c r="E421">
        <v>0</v>
      </c>
    </row>
    <row r="422" spans="1:5" x14ac:dyDescent="0.35">
      <c r="A422">
        <v>21</v>
      </c>
      <c r="B422">
        <v>2</v>
      </c>
      <c r="C422">
        <v>500</v>
      </c>
      <c r="D422">
        <v>23</v>
      </c>
      <c r="E422">
        <v>0</v>
      </c>
    </row>
    <row r="423" spans="1:5" x14ac:dyDescent="0.35">
      <c r="A423">
        <v>16</v>
      </c>
      <c r="B423">
        <v>2</v>
      </c>
      <c r="C423">
        <v>500</v>
      </c>
      <c r="D423">
        <v>27</v>
      </c>
      <c r="E423">
        <v>0</v>
      </c>
    </row>
    <row r="424" spans="1:5" x14ac:dyDescent="0.35">
      <c r="A424">
        <v>21</v>
      </c>
      <c r="B424">
        <v>2</v>
      </c>
      <c r="C424">
        <v>500</v>
      </c>
      <c r="D424">
        <v>23</v>
      </c>
      <c r="E424">
        <v>0</v>
      </c>
    </row>
    <row r="425" spans="1:5" x14ac:dyDescent="0.35">
      <c r="A425">
        <v>21</v>
      </c>
      <c r="B425">
        <v>2</v>
      </c>
      <c r="C425">
        <v>500</v>
      </c>
      <c r="D425">
        <v>23</v>
      </c>
      <c r="E425">
        <v>0</v>
      </c>
    </row>
    <row r="426" spans="1:5" x14ac:dyDescent="0.35">
      <c r="A426">
        <v>14</v>
      </c>
      <c r="B426">
        <v>4</v>
      </c>
      <c r="C426">
        <v>1000</v>
      </c>
      <c r="D426">
        <v>57</v>
      </c>
      <c r="E426">
        <v>0</v>
      </c>
    </row>
    <row r="427" spans="1:5" x14ac:dyDescent="0.35">
      <c r="A427">
        <v>16</v>
      </c>
      <c r="B427">
        <v>5</v>
      </c>
      <c r="C427">
        <v>1250</v>
      </c>
      <c r="D427">
        <v>60</v>
      </c>
      <c r="E427">
        <v>0</v>
      </c>
    </row>
    <row r="428" spans="1:5" x14ac:dyDescent="0.35">
      <c r="A428">
        <v>23</v>
      </c>
      <c r="B428">
        <v>2</v>
      </c>
      <c r="C428">
        <v>500</v>
      </c>
      <c r="D428">
        <v>23</v>
      </c>
      <c r="E428">
        <v>0</v>
      </c>
    </row>
    <row r="429" spans="1:5" x14ac:dyDescent="0.35">
      <c r="A429">
        <v>14</v>
      </c>
      <c r="B429">
        <v>5</v>
      </c>
      <c r="C429">
        <v>1250</v>
      </c>
      <c r="D429">
        <v>74</v>
      </c>
      <c r="E429">
        <v>0</v>
      </c>
    </row>
    <row r="430" spans="1:5" x14ac:dyDescent="0.35">
      <c r="A430">
        <v>23</v>
      </c>
      <c r="B430">
        <v>3</v>
      </c>
      <c r="C430">
        <v>750</v>
      </c>
      <c r="D430">
        <v>28</v>
      </c>
      <c r="E430">
        <v>0</v>
      </c>
    </row>
    <row r="431" spans="1:5" x14ac:dyDescent="0.35">
      <c r="A431">
        <v>16</v>
      </c>
      <c r="B431">
        <v>3</v>
      </c>
      <c r="C431">
        <v>750</v>
      </c>
      <c r="D431">
        <v>40</v>
      </c>
      <c r="E431">
        <v>0</v>
      </c>
    </row>
    <row r="432" spans="1:5" x14ac:dyDescent="0.35">
      <c r="A432">
        <v>9</v>
      </c>
      <c r="B432">
        <v>2</v>
      </c>
      <c r="C432">
        <v>500</v>
      </c>
      <c r="D432">
        <v>52</v>
      </c>
      <c r="E432">
        <v>0</v>
      </c>
    </row>
    <row r="433" spans="1:5" x14ac:dyDescent="0.35">
      <c r="A433">
        <v>9</v>
      </c>
      <c r="B433">
        <v>2</v>
      </c>
      <c r="C433">
        <v>500</v>
      </c>
      <c r="D433">
        <v>52</v>
      </c>
      <c r="E433">
        <v>0</v>
      </c>
    </row>
    <row r="434" spans="1:5" x14ac:dyDescent="0.35">
      <c r="A434">
        <v>16</v>
      </c>
      <c r="B434">
        <v>7</v>
      </c>
      <c r="C434">
        <v>1750</v>
      </c>
      <c r="D434">
        <v>87</v>
      </c>
      <c r="E434">
        <v>1</v>
      </c>
    </row>
    <row r="435" spans="1:5" x14ac:dyDescent="0.35">
      <c r="A435">
        <v>14</v>
      </c>
      <c r="B435">
        <v>4</v>
      </c>
      <c r="C435">
        <v>1000</v>
      </c>
      <c r="D435">
        <v>64</v>
      </c>
      <c r="E435">
        <v>0</v>
      </c>
    </row>
    <row r="436" spans="1:5" x14ac:dyDescent="0.35">
      <c r="A436">
        <v>14</v>
      </c>
      <c r="B436">
        <v>2</v>
      </c>
      <c r="C436">
        <v>500</v>
      </c>
      <c r="D436">
        <v>35</v>
      </c>
      <c r="E436">
        <v>0</v>
      </c>
    </row>
    <row r="437" spans="1:5" x14ac:dyDescent="0.35">
      <c r="A437">
        <v>16</v>
      </c>
      <c r="B437">
        <v>7</v>
      </c>
      <c r="C437">
        <v>1750</v>
      </c>
      <c r="D437">
        <v>93</v>
      </c>
      <c r="E437">
        <v>0</v>
      </c>
    </row>
    <row r="438" spans="1:5" x14ac:dyDescent="0.35">
      <c r="A438">
        <v>21</v>
      </c>
      <c r="B438">
        <v>2</v>
      </c>
      <c r="C438">
        <v>500</v>
      </c>
      <c r="D438">
        <v>25</v>
      </c>
      <c r="E438">
        <v>0</v>
      </c>
    </row>
    <row r="439" spans="1:5" x14ac:dyDescent="0.35">
      <c r="A439">
        <v>14</v>
      </c>
      <c r="B439">
        <v>3</v>
      </c>
      <c r="C439">
        <v>750</v>
      </c>
      <c r="D439">
        <v>52</v>
      </c>
      <c r="E439">
        <v>0</v>
      </c>
    </row>
    <row r="440" spans="1:5" x14ac:dyDescent="0.35">
      <c r="A440">
        <v>23</v>
      </c>
      <c r="B440">
        <v>14</v>
      </c>
      <c r="C440">
        <v>3500</v>
      </c>
      <c r="D440">
        <v>93</v>
      </c>
      <c r="E440">
        <v>0</v>
      </c>
    </row>
    <row r="441" spans="1:5" x14ac:dyDescent="0.35">
      <c r="A441">
        <v>18</v>
      </c>
      <c r="B441">
        <v>8</v>
      </c>
      <c r="C441">
        <v>2000</v>
      </c>
      <c r="D441">
        <v>95</v>
      </c>
      <c r="E441">
        <v>0</v>
      </c>
    </row>
    <row r="442" spans="1:5" x14ac:dyDescent="0.35">
      <c r="A442">
        <v>16</v>
      </c>
      <c r="B442">
        <v>3</v>
      </c>
      <c r="C442">
        <v>750</v>
      </c>
      <c r="D442">
        <v>46</v>
      </c>
      <c r="E442">
        <v>0</v>
      </c>
    </row>
    <row r="443" spans="1:5" x14ac:dyDescent="0.35">
      <c r="A443">
        <v>11</v>
      </c>
      <c r="B443">
        <v>3</v>
      </c>
      <c r="C443">
        <v>750</v>
      </c>
      <c r="D443">
        <v>76</v>
      </c>
      <c r="E443">
        <v>0</v>
      </c>
    </row>
    <row r="444" spans="1:5" x14ac:dyDescent="0.35">
      <c r="A444">
        <v>11</v>
      </c>
      <c r="B444">
        <v>2</v>
      </c>
      <c r="C444">
        <v>500</v>
      </c>
      <c r="D444">
        <v>52</v>
      </c>
      <c r="E444">
        <v>0</v>
      </c>
    </row>
    <row r="445" spans="1:5" x14ac:dyDescent="0.35">
      <c r="A445">
        <v>11</v>
      </c>
      <c r="B445">
        <v>3</v>
      </c>
      <c r="C445">
        <v>750</v>
      </c>
      <c r="D445">
        <v>76</v>
      </c>
      <c r="E445">
        <v>0</v>
      </c>
    </row>
    <row r="446" spans="1:5" x14ac:dyDescent="0.35">
      <c r="A446">
        <v>23</v>
      </c>
      <c r="B446">
        <v>12</v>
      </c>
      <c r="C446">
        <v>3000</v>
      </c>
      <c r="D446">
        <v>86</v>
      </c>
      <c r="E446">
        <v>0</v>
      </c>
    </row>
    <row r="447" spans="1:5" x14ac:dyDescent="0.35">
      <c r="A447">
        <v>21</v>
      </c>
      <c r="B447">
        <v>3</v>
      </c>
      <c r="C447">
        <v>750</v>
      </c>
      <c r="D447">
        <v>35</v>
      </c>
      <c r="E447">
        <v>0</v>
      </c>
    </row>
    <row r="448" spans="1:5" x14ac:dyDescent="0.35">
      <c r="A448">
        <v>23</v>
      </c>
      <c r="B448">
        <v>2</v>
      </c>
      <c r="C448">
        <v>500</v>
      </c>
      <c r="D448">
        <v>26</v>
      </c>
      <c r="E448">
        <v>0</v>
      </c>
    </row>
    <row r="449" spans="1:5" x14ac:dyDescent="0.35">
      <c r="A449">
        <v>23</v>
      </c>
      <c r="B449">
        <v>2</v>
      </c>
      <c r="C449">
        <v>500</v>
      </c>
      <c r="D449">
        <v>26</v>
      </c>
      <c r="E449">
        <v>0</v>
      </c>
    </row>
    <row r="450" spans="1:5" x14ac:dyDescent="0.35">
      <c r="A450">
        <v>23</v>
      </c>
      <c r="B450">
        <v>8</v>
      </c>
      <c r="C450">
        <v>2000</v>
      </c>
      <c r="D450">
        <v>64</v>
      </c>
      <c r="E450">
        <v>0</v>
      </c>
    </row>
    <row r="451" spans="1:5" x14ac:dyDescent="0.35">
      <c r="A451">
        <v>16</v>
      </c>
      <c r="B451">
        <v>3</v>
      </c>
      <c r="C451">
        <v>750</v>
      </c>
      <c r="D451">
        <v>50</v>
      </c>
      <c r="E451">
        <v>0</v>
      </c>
    </row>
    <row r="452" spans="1:5" x14ac:dyDescent="0.35">
      <c r="A452">
        <v>23</v>
      </c>
      <c r="B452">
        <v>3</v>
      </c>
      <c r="C452">
        <v>750</v>
      </c>
      <c r="D452">
        <v>33</v>
      </c>
      <c r="E452">
        <v>0</v>
      </c>
    </row>
    <row r="453" spans="1:5" x14ac:dyDescent="0.35">
      <c r="A453">
        <v>21</v>
      </c>
      <c r="B453">
        <v>3</v>
      </c>
      <c r="C453">
        <v>750</v>
      </c>
      <c r="D453">
        <v>38</v>
      </c>
      <c r="E453">
        <v>0</v>
      </c>
    </row>
    <row r="454" spans="1:5" x14ac:dyDescent="0.35">
      <c r="A454">
        <v>23</v>
      </c>
      <c r="B454">
        <v>2</v>
      </c>
      <c r="C454">
        <v>500</v>
      </c>
      <c r="D454">
        <v>28</v>
      </c>
      <c r="E454">
        <v>0</v>
      </c>
    </row>
    <row r="455" spans="1:5" x14ac:dyDescent="0.35">
      <c r="A455">
        <v>21</v>
      </c>
      <c r="B455">
        <v>1</v>
      </c>
      <c r="C455">
        <v>250</v>
      </c>
      <c r="D455">
        <v>21</v>
      </c>
      <c r="E455">
        <v>0</v>
      </c>
    </row>
    <row r="456" spans="1:5" x14ac:dyDescent="0.35">
      <c r="A456">
        <v>21</v>
      </c>
      <c r="B456">
        <v>1</v>
      </c>
      <c r="C456">
        <v>250</v>
      </c>
      <c r="D456">
        <v>21</v>
      </c>
      <c r="E456">
        <v>0</v>
      </c>
    </row>
    <row r="457" spans="1:5" x14ac:dyDescent="0.35">
      <c r="A457">
        <v>21</v>
      </c>
      <c r="B457">
        <v>1</v>
      </c>
      <c r="C457">
        <v>250</v>
      </c>
      <c r="D457">
        <v>21</v>
      </c>
      <c r="E457">
        <v>0</v>
      </c>
    </row>
    <row r="458" spans="1:5" x14ac:dyDescent="0.35">
      <c r="A458">
        <v>21</v>
      </c>
      <c r="B458">
        <v>1</v>
      </c>
      <c r="C458">
        <v>250</v>
      </c>
      <c r="D458">
        <v>21</v>
      </c>
      <c r="E458">
        <v>0</v>
      </c>
    </row>
    <row r="459" spans="1:5" x14ac:dyDescent="0.35">
      <c r="A459">
        <v>21</v>
      </c>
      <c r="B459">
        <v>1</v>
      </c>
      <c r="C459">
        <v>250</v>
      </c>
      <c r="D459">
        <v>21</v>
      </c>
      <c r="E459">
        <v>0</v>
      </c>
    </row>
    <row r="460" spans="1:5" x14ac:dyDescent="0.35">
      <c r="A460">
        <v>21</v>
      </c>
      <c r="B460">
        <v>1</v>
      </c>
      <c r="C460">
        <v>250</v>
      </c>
      <c r="D460">
        <v>21</v>
      </c>
      <c r="E460">
        <v>0</v>
      </c>
    </row>
    <row r="461" spans="1:5" x14ac:dyDescent="0.35">
      <c r="A461">
        <v>21</v>
      </c>
      <c r="B461">
        <v>1</v>
      </c>
      <c r="C461">
        <v>250</v>
      </c>
      <c r="D461">
        <v>21</v>
      </c>
      <c r="E461">
        <v>0</v>
      </c>
    </row>
    <row r="462" spans="1:5" x14ac:dyDescent="0.35">
      <c r="A462">
        <v>21</v>
      </c>
      <c r="B462">
        <v>1</v>
      </c>
      <c r="C462">
        <v>250</v>
      </c>
      <c r="D462">
        <v>21</v>
      </c>
      <c r="E462">
        <v>0</v>
      </c>
    </row>
    <row r="463" spans="1:5" x14ac:dyDescent="0.35">
      <c r="A463">
        <v>21</v>
      </c>
      <c r="B463">
        <v>1</v>
      </c>
      <c r="C463">
        <v>250</v>
      </c>
      <c r="D463">
        <v>21</v>
      </c>
      <c r="E463">
        <v>0</v>
      </c>
    </row>
    <row r="464" spans="1:5" x14ac:dyDescent="0.35">
      <c r="A464">
        <v>21</v>
      </c>
      <c r="B464">
        <v>1</v>
      </c>
      <c r="C464">
        <v>250</v>
      </c>
      <c r="D464">
        <v>21</v>
      </c>
      <c r="E464">
        <v>1</v>
      </c>
    </row>
    <row r="465" spans="1:5" x14ac:dyDescent="0.35">
      <c r="A465">
        <v>21</v>
      </c>
      <c r="B465">
        <v>1</v>
      </c>
      <c r="C465">
        <v>250</v>
      </c>
      <c r="D465">
        <v>21</v>
      </c>
      <c r="E465">
        <v>0</v>
      </c>
    </row>
    <row r="466" spans="1:5" x14ac:dyDescent="0.35">
      <c r="A466">
        <v>21</v>
      </c>
      <c r="B466">
        <v>1</v>
      </c>
      <c r="C466">
        <v>250</v>
      </c>
      <c r="D466">
        <v>21</v>
      </c>
      <c r="E466">
        <v>0</v>
      </c>
    </row>
    <row r="467" spans="1:5" x14ac:dyDescent="0.35">
      <c r="A467">
        <v>21</v>
      </c>
      <c r="B467">
        <v>5</v>
      </c>
      <c r="C467">
        <v>1250</v>
      </c>
      <c r="D467">
        <v>60</v>
      </c>
      <c r="E467">
        <v>0</v>
      </c>
    </row>
    <row r="468" spans="1:5" x14ac:dyDescent="0.35">
      <c r="A468">
        <v>23</v>
      </c>
      <c r="B468">
        <v>4</v>
      </c>
      <c r="C468">
        <v>1000</v>
      </c>
      <c r="D468">
        <v>45</v>
      </c>
      <c r="E468">
        <v>0</v>
      </c>
    </row>
    <row r="469" spans="1:5" x14ac:dyDescent="0.35">
      <c r="A469">
        <v>21</v>
      </c>
      <c r="B469">
        <v>4</v>
      </c>
      <c r="C469">
        <v>1000</v>
      </c>
      <c r="D469">
        <v>52</v>
      </c>
      <c r="E469">
        <v>0</v>
      </c>
    </row>
    <row r="470" spans="1:5" x14ac:dyDescent="0.35">
      <c r="A470">
        <v>22</v>
      </c>
      <c r="B470">
        <v>1</v>
      </c>
      <c r="C470">
        <v>250</v>
      </c>
      <c r="D470">
        <v>22</v>
      </c>
      <c r="E470">
        <v>1</v>
      </c>
    </row>
    <row r="471" spans="1:5" x14ac:dyDescent="0.35">
      <c r="A471">
        <v>11</v>
      </c>
      <c r="B471">
        <v>2</v>
      </c>
      <c r="C471">
        <v>500</v>
      </c>
      <c r="D471">
        <v>70</v>
      </c>
      <c r="E471">
        <v>0</v>
      </c>
    </row>
    <row r="472" spans="1:5" x14ac:dyDescent="0.35">
      <c r="A472">
        <v>23</v>
      </c>
      <c r="B472">
        <v>5</v>
      </c>
      <c r="C472">
        <v>1250</v>
      </c>
      <c r="D472">
        <v>58</v>
      </c>
      <c r="E472">
        <v>0</v>
      </c>
    </row>
    <row r="473" spans="1:5" x14ac:dyDescent="0.35">
      <c r="A473">
        <v>23</v>
      </c>
      <c r="B473">
        <v>3</v>
      </c>
      <c r="C473">
        <v>750</v>
      </c>
      <c r="D473">
        <v>40</v>
      </c>
      <c r="E473">
        <v>0</v>
      </c>
    </row>
    <row r="474" spans="1:5" x14ac:dyDescent="0.35">
      <c r="A474">
        <v>23</v>
      </c>
      <c r="B474">
        <v>3</v>
      </c>
      <c r="C474">
        <v>750</v>
      </c>
      <c r="D474">
        <v>41</v>
      </c>
      <c r="E474">
        <v>0</v>
      </c>
    </row>
    <row r="475" spans="1:5" x14ac:dyDescent="0.35">
      <c r="A475">
        <v>14</v>
      </c>
      <c r="B475">
        <v>3</v>
      </c>
      <c r="C475">
        <v>750</v>
      </c>
      <c r="D475">
        <v>83</v>
      </c>
      <c r="E475">
        <v>0</v>
      </c>
    </row>
    <row r="476" spans="1:5" x14ac:dyDescent="0.35">
      <c r="A476">
        <v>21</v>
      </c>
      <c r="B476">
        <v>2</v>
      </c>
      <c r="C476">
        <v>500</v>
      </c>
      <c r="D476">
        <v>35</v>
      </c>
      <c r="E476">
        <v>0</v>
      </c>
    </row>
    <row r="477" spans="1:5" x14ac:dyDescent="0.35">
      <c r="A477">
        <v>26</v>
      </c>
      <c r="B477">
        <v>5</v>
      </c>
      <c r="C477">
        <v>1250</v>
      </c>
      <c r="D477">
        <v>49</v>
      </c>
      <c r="E477">
        <v>1</v>
      </c>
    </row>
    <row r="478" spans="1:5" x14ac:dyDescent="0.35">
      <c r="A478">
        <v>23</v>
      </c>
      <c r="B478">
        <v>6</v>
      </c>
      <c r="C478">
        <v>1500</v>
      </c>
      <c r="D478">
        <v>70</v>
      </c>
      <c r="E478">
        <v>0</v>
      </c>
    </row>
    <row r="479" spans="1:5" x14ac:dyDescent="0.35">
      <c r="A479">
        <v>23</v>
      </c>
      <c r="B479">
        <v>1</v>
      </c>
      <c r="C479">
        <v>250</v>
      </c>
      <c r="D479">
        <v>23</v>
      </c>
      <c r="E479">
        <v>0</v>
      </c>
    </row>
    <row r="480" spans="1:5" x14ac:dyDescent="0.35">
      <c r="A480">
        <v>23</v>
      </c>
      <c r="B480">
        <v>1</v>
      </c>
      <c r="C480">
        <v>250</v>
      </c>
      <c r="D480">
        <v>23</v>
      </c>
      <c r="E480">
        <v>0</v>
      </c>
    </row>
    <row r="481" spans="1:5" x14ac:dyDescent="0.35">
      <c r="A481">
        <v>23</v>
      </c>
      <c r="B481">
        <v>1</v>
      </c>
      <c r="C481">
        <v>250</v>
      </c>
      <c r="D481">
        <v>23</v>
      </c>
      <c r="E481">
        <v>0</v>
      </c>
    </row>
    <row r="482" spans="1:5" x14ac:dyDescent="0.35">
      <c r="A482">
        <v>23</v>
      </c>
      <c r="B482">
        <v>1</v>
      </c>
      <c r="C482">
        <v>250</v>
      </c>
      <c r="D482">
        <v>23</v>
      </c>
      <c r="E482">
        <v>0</v>
      </c>
    </row>
    <row r="483" spans="1:5" x14ac:dyDescent="0.35">
      <c r="A483">
        <v>23</v>
      </c>
      <c r="B483">
        <v>1</v>
      </c>
      <c r="C483">
        <v>250</v>
      </c>
      <c r="D483">
        <v>23</v>
      </c>
      <c r="E483">
        <v>0</v>
      </c>
    </row>
    <row r="484" spans="1:5" x14ac:dyDescent="0.35">
      <c r="A484">
        <v>23</v>
      </c>
      <c r="B484">
        <v>1</v>
      </c>
      <c r="C484">
        <v>250</v>
      </c>
      <c r="D484">
        <v>23</v>
      </c>
      <c r="E484">
        <v>0</v>
      </c>
    </row>
    <row r="485" spans="1:5" x14ac:dyDescent="0.35">
      <c r="A485">
        <v>23</v>
      </c>
      <c r="B485">
        <v>1</v>
      </c>
      <c r="C485">
        <v>250</v>
      </c>
      <c r="D485">
        <v>23</v>
      </c>
      <c r="E485">
        <v>0</v>
      </c>
    </row>
    <row r="486" spans="1:5" x14ac:dyDescent="0.35">
      <c r="A486">
        <v>23</v>
      </c>
      <c r="B486">
        <v>1</v>
      </c>
      <c r="C486">
        <v>250</v>
      </c>
      <c r="D486">
        <v>23</v>
      </c>
      <c r="E486">
        <v>0</v>
      </c>
    </row>
    <row r="487" spans="1:5" x14ac:dyDescent="0.35">
      <c r="A487">
        <v>23</v>
      </c>
      <c r="B487">
        <v>4</v>
      </c>
      <c r="C487">
        <v>1000</v>
      </c>
      <c r="D487">
        <v>53</v>
      </c>
      <c r="E487">
        <v>0</v>
      </c>
    </row>
    <row r="488" spans="1:5" x14ac:dyDescent="0.35">
      <c r="A488">
        <v>21</v>
      </c>
      <c r="B488">
        <v>6</v>
      </c>
      <c r="C488">
        <v>1500</v>
      </c>
      <c r="D488">
        <v>86</v>
      </c>
      <c r="E488">
        <v>0</v>
      </c>
    </row>
    <row r="489" spans="1:5" x14ac:dyDescent="0.35">
      <c r="A489">
        <v>23</v>
      </c>
      <c r="B489">
        <v>3</v>
      </c>
      <c r="C489">
        <v>750</v>
      </c>
      <c r="D489">
        <v>48</v>
      </c>
      <c r="E489">
        <v>0</v>
      </c>
    </row>
    <row r="490" spans="1:5" x14ac:dyDescent="0.35">
      <c r="A490">
        <v>21</v>
      </c>
      <c r="B490">
        <v>2</v>
      </c>
      <c r="C490">
        <v>500</v>
      </c>
      <c r="D490">
        <v>41</v>
      </c>
      <c r="E490">
        <v>0</v>
      </c>
    </row>
    <row r="491" spans="1:5" x14ac:dyDescent="0.35">
      <c r="A491">
        <v>21</v>
      </c>
      <c r="B491">
        <v>3</v>
      </c>
      <c r="C491">
        <v>750</v>
      </c>
      <c r="D491">
        <v>64</v>
      </c>
      <c r="E491">
        <v>0</v>
      </c>
    </row>
    <row r="492" spans="1:5" x14ac:dyDescent="0.35">
      <c r="A492">
        <v>16</v>
      </c>
      <c r="B492">
        <v>2</v>
      </c>
      <c r="C492">
        <v>500</v>
      </c>
      <c r="D492">
        <v>70</v>
      </c>
      <c r="E492">
        <v>0</v>
      </c>
    </row>
    <row r="493" spans="1:5" x14ac:dyDescent="0.35">
      <c r="A493">
        <v>21</v>
      </c>
      <c r="B493">
        <v>3</v>
      </c>
      <c r="C493">
        <v>750</v>
      </c>
      <c r="D493">
        <v>70</v>
      </c>
      <c r="E493">
        <v>0</v>
      </c>
    </row>
    <row r="494" spans="1:5" x14ac:dyDescent="0.35">
      <c r="A494">
        <v>23</v>
      </c>
      <c r="B494">
        <v>4</v>
      </c>
      <c r="C494">
        <v>1000</v>
      </c>
      <c r="D494">
        <v>87</v>
      </c>
      <c r="E494">
        <v>0</v>
      </c>
    </row>
    <row r="495" spans="1:5" x14ac:dyDescent="0.35">
      <c r="A495">
        <v>23</v>
      </c>
      <c r="B495">
        <v>3</v>
      </c>
      <c r="C495">
        <v>750</v>
      </c>
      <c r="D495">
        <v>89</v>
      </c>
      <c r="E495">
        <v>0</v>
      </c>
    </row>
    <row r="496" spans="1:5" x14ac:dyDescent="0.35">
      <c r="A496">
        <v>23</v>
      </c>
      <c r="B496">
        <v>2</v>
      </c>
      <c r="C496">
        <v>500</v>
      </c>
      <c r="D496">
        <v>87</v>
      </c>
      <c r="E496">
        <v>0</v>
      </c>
    </row>
    <row r="497" spans="1:5" x14ac:dyDescent="0.35">
      <c r="A497">
        <v>35</v>
      </c>
      <c r="B497">
        <v>3</v>
      </c>
      <c r="C497">
        <v>750</v>
      </c>
      <c r="D497">
        <v>64</v>
      </c>
      <c r="E497">
        <v>0</v>
      </c>
    </row>
    <row r="498" spans="1:5" x14ac:dyDescent="0.35">
      <c r="A498">
        <v>38</v>
      </c>
      <c r="B498">
        <v>1</v>
      </c>
      <c r="C498">
        <v>250</v>
      </c>
      <c r="D498">
        <v>38</v>
      </c>
      <c r="E498">
        <v>0</v>
      </c>
    </row>
    <row r="499" spans="1:5" x14ac:dyDescent="0.35">
      <c r="A499">
        <v>38</v>
      </c>
      <c r="B499">
        <v>1</v>
      </c>
      <c r="C499">
        <v>250</v>
      </c>
      <c r="D499">
        <v>38</v>
      </c>
      <c r="E499">
        <v>0</v>
      </c>
    </row>
    <row r="500" spans="1:5" x14ac:dyDescent="0.35">
      <c r="A500">
        <v>40</v>
      </c>
      <c r="B500">
        <v>1</v>
      </c>
      <c r="C500">
        <v>250</v>
      </c>
      <c r="D500">
        <v>40</v>
      </c>
      <c r="E500">
        <v>0</v>
      </c>
    </row>
    <row r="501" spans="1:5" x14ac:dyDescent="0.35">
      <c r="A501">
        <v>74</v>
      </c>
      <c r="B501">
        <v>1</v>
      </c>
      <c r="C501">
        <v>250</v>
      </c>
      <c r="D501">
        <v>74</v>
      </c>
      <c r="E501">
        <v>0</v>
      </c>
    </row>
    <row r="502" spans="1:5" x14ac:dyDescent="0.35">
      <c r="A502">
        <v>2</v>
      </c>
      <c r="B502">
        <v>43</v>
      </c>
      <c r="C502">
        <v>10750</v>
      </c>
      <c r="D502">
        <v>86</v>
      </c>
      <c r="E502">
        <v>1</v>
      </c>
    </row>
    <row r="503" spans="1:5" x14ac:dyDescent="0.35">
      <c r="A503">
        <v>6</v>
      </c>
      <c r="B503">
        <v>22</v>
      </c>
      <c r="C503">
        <v>5500</v>
      </c>
      <c r="D503">
        <v>28</v>
      </c>
      <c r="E503">
        <v>1</v>
      </c>
    </row>
    <row r="504" spans="1:5" x14ac:dyDescent="0.35">
      <c r="A504">
        <v>2</v>
      </c>
      <c r="B504">
        <v>34</v>
      </c>
      <c r="C504">
        <v>8500</v>
      </c>
      <c r="D504">
        <v>77</v>
      </c>
      <c r="E504">
        <v>1</v>
      </c>
    </row>
    <row r="505" spans="1:5" x14ac:dyDescent="0.35">
      <c r="A505">
        <v>2</v>
      </c>
      <c r="B505">
        <v>44</v>
      </c>
      <c r="C505">
        <v>11000</v>
      </c>
      <c r="D505">
        <v>98</v>
      </c>
      <c r="E505">
        <v>0</v>
      </c>
    </row>
    <row r="506" spans="1:5" x14ac:dyDescent="0.35">
      <c r="A506">
        <v>0</v>
      </c>
      <c r="B506">
        <v>26</v>
      </c>
      <c r="C506">
        <v>6500</v>
      </c>
      <c r="D506">
        <v>76</v>
      </c>
      <c r="E506">
        <v>1</v>
      </c>
    </row>
    <row r="507" spans="1:5" x14ac:dyDescent="0.35">
      <c r="A507">
        <v>2</v>
      </c>
      <c r="B507">
        <v>41</v>
      </c>
      <c r="C507">
        <v>10250</v>
      </c>
      <c r="D507">
        <v>98</v>
      </c>
      <c r="E507">
        <v>1</v>
      </c>
    </row>
    <row r="508" spans="1:5" x14ac:dyDescent="0.35">
      <c r="A508">
        <v>3</v>
      </c>
      <c r="B508">
        <v>21</v>
      </c>
      <c r="C508">
        <v>5250</v>
      </c>
      <c r="D508">
        <v>42</v>
      </c>
      <c r="E508">
        <v>1</v>
      </c>
    </row>
    <row r="509" spans="1:5" x14ac:dyDescent="0.35">
      <c r="A509">
        <v>2</v>
      </c>
      <c r="B509">
        <v>11</v>
      </c>
      <c r="C509">
        <v>2750</v>
      </c>
      <c r="D509">
        <v>23</v>
      </c>
      <c r="E509">
        <v>0</v>
      </c>
    </row>
    <row r="510" spans="1:5" x14ac:dyDescent="0.35">
      <c r="A510">
        <v>2</v>
      </c>
      <c r="B510">
        <v>21</v>
      </c>
      <c r="C510">
        <v>5250</v>
      </c>
      <c r="D510">
        <v>52</v>
      </c>
      <c r="E510">
        <v>1</v>
      </c>
    </row>
    <row r="511" spans="1:5" x14ac:dyDescent="0.35">
      <c r="A511">
        <v>2</v>
      </c>
      <c r="B511">
        <v>13</v>
      </c>
      <c r="C511">
        <v>3250</v>
      </c>
      <c r="D511">
        <v>32</v>
      </c>
      <c r="E511">
        <v>1</v>
      </c>
    </row>
    <row r="512" spans="1:5" x14ac:dyDescent="0.35">
      <c r="A512">
        <v>4</v>
      </c>
      <c r="B512">
        <v>4</v>
      </c>
      <c r="C512">
        <v>1000</v>
      </c>
      <c r="D512">
        <v>4</v>
      </c>
      <c r="E512">
        <v>1</v>
      </c>
    </row>
    <row r="513" spans="1:5" x14ac:dyDescent="0.35">
      <c r="A513">
        <v>2</v>
      </c>
      <c r="B513">
        <v>11</v>
      </c>
      <c r="C513">
        <v>2750</v>
      </c>
      <c r="D513">
        <v>26</v>
      </c>
      <c r="E513">
        <v>0</v>
      </c>
    </row>
    <row r="514" spans="1:5" x14ac:dyDescent="0.35">
      <c r="A514">
        <v>2</v>
      </c>
      <c r="B514">
        <v>11</v>
      </c>
      <c r="C514">
        <v>2750</v>
      </c>
      <c r="D514">
        <v>28</v>
      </c>
      <c r="E514">
        <v>0</v>
      </c>
    </row>
    <row r="515" spans="1:5" x14ac:dyDescent="0.35">
      <c r="A515">
        <v>3</v>
      </c>
      <c r="B515">
        <v>14</v>
      </c>
      <c r="C515">
        <v>3500</v>
      </c>
      <c r="D515">
        <v>35</v>
      </c>
      <c r="E515">
        <v>0</v>
      </c>
    </row>
    <row r="516" spans="1:5" x14ac:dyDescent="0.35">
      <c r="A516">
        <v>4</v>
      </c>
      <c r="B516">
        <v>16</v>
      </c>
      <c r="C516">
        <v>4000</v>
      </c>
      <c r="D516">
        <v>38</v>
      </c>
      <c r="E516">
        <v>1</v>
      </c>
    </row>
    <row r="517" spans="1:5" x14ac:dyDescent="0.35">
      <c r="A517">
        <v>4</v>
      </c>
      <c r="B517">
        <v>6</v>
      </c>
      <c r="C517">
        <v>1500</v>
      </c>
      <c r="D517">
        <v>14</v>
      </c>
      <c r="E517">
        <v>0</v>
      </c>
    </row>
    <row r="518" spans="1:5" x14ac:dyDescent="0.35">
      <c r="A518">
        <v>3</v>
      </c>
      <c r="B518">
        <v>5</v>
      </c>
      <c r="C518">
        <v>1250</v>
      </c>
      <c r="D518">
        <v>12</v>
      </c>
      <c r="E518">
        <v>1</v>
      </c>
    </row>
    <row r="519" spans="1:5" x14ac:dyDescent="0.35">
      <c r="A519">
        <v>4</v>
      </c>
      <c r="B519">
        <v>33</v>
      </c>
      <c r="C519">
        <v>8250</v>
      </c>
      <c r="D519">
        <v>98</v>
      </c>
      <c r="E519">
        <v>1</v>
      </c>
    </row>
    <row r="520" spans="1:5" x14ac:dyDescent="0.35">
      <c r="A520">
        <v>3</v>
      </c>
      <c r="B520">
        <v>10</v>
      </c>
      <c r="C520">
        <v>2500</v>
      </c>
      <c r="D520">
        <v>33</v>
      </c>
      <c r="E520">
        <v>1</v>
      </c>
    </row>
    <row r="521" spans="1:5" x14ac:dyDescent="0.35">
      <c r="A521">
        <v>4</v>
      </c>
      <c r="B521">
        <v>10</v>
      </c>
      <c r="C521">
        <v>2500</v>
      </c>
      <c r="D521">
        <v>28</v>
      </c>
      <c r="E521">
        <v>1</v>
      </c>
    </row>
    <row r="522" spans="1:5" x14ac:dyDescent="0.35">
      <c r="A522">
        <v>2</v>
      </c>
      <c r="B522">
        <v>11</v>
      </c>
      <c r="C522">
        <v>2750</v>
      </c>
      <c r="D522">
        <v>40</v>
      </c>
      <c r="E522">
        <v>1</v>
      </c>
    </row>
    <row r="523" spans="1:5" x14ac:dyDescent="0.35">
      <c r="A523">
        <v>2</v>
      </c>
      <c r="B523">
        <v>11</v>
      </c>
      <c r="C523">
        <v>2750</v>
      </c>
      <c r="D523">
        <v>41</v>
      </c>
      <c r="E523">
        <v>1</v>
      </c>
    </row>
    <row r="524" spans="1:5" x14ac:dyDescent="0.35">
      <c r="A524">
        <v>4</v>
      </c>
      <c r="B524">
        <v>13</v>
      </c>
      <c r="C524">
        <v>3250</v>
      </c>
      <c r="D524">
        <v>39</v>
      </c>
      <c r="E524">
        <v>1</v>
      </c>
    </row>
    <row r="525" spans="1:5" x14ac:dyDescent="0.35">
      <c r="A525">
        <v>1</v>
      </c>
      <c r="B525">
        <v>10</v>
      </c>
      <c r="C525">
        <v>2500</v>
      </c>
      <c r="D525">
        <v>43</v>
      </c>
      <c r="E525">
        <v>1</v>
      </c>
    </row>
    <row r="526" spans="1:5" x14ac:dyDescent="0.35">
      <c r="A526">
        <v>4</v>
      </c>
      <c r="B526">
        <v>9</v>
      </c>
      <c r="C526">
        <v>2250</v>
      </c>
      <c r="D526">
        <v>28</v>
      </c>
      <c r="E526">
        <v>0</v>
      </c>
    </row>
    <row r="527" spans="1:5" x14ac:dyDescent="0.35">
      <c r="A527">
        <v>2</v>
      </c>
      <c r="B527">
        <v>4</v>
      </c>
      <c r="C527">
        <v>1000</v>
      </c>
      <c r="D527">
        <v>11</v>
      </c>
      <c r="E527">
        <v>0</v>
      </c>
    </row>
    <row r="528" spans="1:5" x14ac:dyDescent="0.35">
      <c r="A528">
        <v>2</v>
      </c>
      <c r="B528">
        <v>5</v>
      </c>
      <c r="C528">
        <v>1250</v>
      </c>
      <c r="D528">
        <v>16</v>
      </c>
      <c r="E528">
        <v>1</v>
      </c>
    </row>
    <row r="529" spans="1:5" x14ac:dyDescent="0.35">
      <c r="A529">
        <v>2</v>
      </c>
      <c r="B529">
        <v>15</v>
      </c>
      <c r="C529">
        <v>3750</v>
      </c>
      <c r="D529">
        <v>64</v>
      </c>
      <c r="E529">
        <v>0</v>
      </c>
    </row>
    <row r="530" spans="1:5" x14ac:dyDescent="0.35">
      <c r="A530">
        <v>5</v>
      </c>
      <c r="B530">
        <v>24</v>
      </c>
      <c r="C530">
        <v>6000</v>
      </c>
      <c r="D530">
        <v>79</v>
      </c>
      <c r="E530">
        <v>0</v>
      </c>
    </row>
    <row r="531" spans="1:5" x14ac:dyDescent="0.35">
      <c r="A531">
        <v>2</v>
      </c>
      <c r="B531">
        <v>6</v>
      </c>
      <c r="C531">
        <v>1500</v>
      </c>
      <c r="D531">
        <v>22</v>
      </c>
      <c r="E531">
        <v>1</v>
      </c>
    </row>
    <row r="532" spans="1:5" x14ac:dyDescent="0.35">
      <c r="A532">
        <v>4</v>
      </c>
      <c r="B532">
        <v>5</v>
      </c>
      <c r="C532">
        <v>1250</v>
      </c>
      <c r="D532">
        <v>16</v>
      </c>
      <c r="E532">
        <v>1</v>
      </c>
    </row>
    <row r="533" spans="1:5" x14ac:dyDescent="0.35">
      <c r="A533">
        <v>2</v>
      </c>
      <c r="B533">
        <v>4</v>
      </c>
      <c r="C533">
        <v>1000</v>
      </c>
      <c r="D533">
        <v>14</v>
      </c>
      <c r="E533">
        <v>1</v>
      </c>
    </row>
    <row r="534" spans="1:5" x14ac:dyDescent="0.35">
      <c r="A534">
        <v>4</v>
      </c>
      <c r="B534">
        <v>8</v>
      </c>
      <c r="C534">
        <v>2000</v>
      </c>
      <c r="D534">
        <v>28</v>
      </c>
      <c r="E534">
        <v>0</v>
      </c>
    </row>
    <row r="535" spans="1:5" x14ac:dyDescent="0.35">
      <c r="A535">
        <v>2</v>
      </c>
      <c r="B535">
        <v>4</v>
      </c>
      <c r="C535">
        <v>1000</v>
      </c>
      <c r="D535">
        <v>14</v>
      </c>
      <c r="E535">
        <v>0</v>
      </c>
    </row>
    <row r="536" spans="1:5" x14ac:dyDescent="0.35">
      <c r="A536">
        <v>2</v>
      </c>
      <c r="B536">
        <v>6</v>
      </c>
      <c r="C536">
        <v>1500</v>
      </c>
      <c r="D536">
        <v>26</v>
      </c>
      <c r="E536">
        <v>0</v>
      </c>
    </row>
    <row r="537" spans="1:5" x14ac:dyDescent="0.35">
      <c r="A537">
        <v>4</v>
      </c>
      <c r="B537">
        <v>5</v>
      </c>
      <c r="C537">
        <v>1250</v>
      </c>
      <c r="D537">
        <v>16</v>
      </c>
      <c r="E537">
        <v>1</v>
      </c>
    </row>
    <row r="538" spans="1:5" x14ac:dyDescent="0.35">
      <c r="A538">
        <v>2</v>
      </c>
      <c r="B538">
        <v>7</v>
      </c>
      <c r="C538">
        <v>1750</v>
      </c>
      <c r="D538">
        <v>32</v>
      </c>
      <c r="E538">
        <v>1</v>
      </c>
    </row>
    <row r="539" spans="1:5" x14ac:dyDescent="0.35">
      <c r="A539">
        <v>2</v>
      </c>
      <c r="B539">
        <v>6</v>
      </c>
      <c r="C539">
        <v>1500</v>
      </c>
      <c r="D539">
        <v>26</v>
      </c>
      <c r="E539">
        <v>1</v>
      </c>
    </row>
    <row r="540" spans="1:5" x14ac:dyDescent="0.35">
      <c r="A540">
        <v>2</v>
      </c>
      <c r="B540">
        <v>8</v>
      </c>
      <c r="C540">
        <v>2000</v>
      </c>
      <c r="D540">
        <v>38</v>
      </c>
      <c r="E540">
        <v>1</v>
      </c>
    </row>
    <row r="541" spans="1:5" x14ac:dyDescent="0.35">
      <c r="A541">
        <v>2</v>
      </c>
      <c r="B541">
        <v>2</v>
      </c>
      <c r="C541">
        <v>500</v>
      </c>
      <c r="D541">
        <v>4</v>
      </c>
      <c r="E541">
        <v>1</v>
      </c>
    </row>
    <row r="542" spans="1:5" x14ac:dyDescent="0.35">
      <c r="A542">
        <v>2</v>
      </c>
      <c r="B542">
        <v>6</v>
      </c>
      <c r="C542">
        <v>1500</v>
      </c>
      <c r="D542">
        <v>28</v>
      </c>
      <c r="E542">
        <v>1</v>
      </c>
    </row>
    <row r="543" spans="1:5" x14ac:dyDescent="0.35">
      <c r="A543">
        <v>2</v>
      </c>
      <c r="B543">
        <v>10</v>
      </c>
      <c r="C543">
        <v>2500</v>
      </c>
      <c r="D543">
        <v>52</v>
      </c>
      <c r="E543">
        <v>0</v>
      </c>
    </row>
    <row r="544" spans="1:5" x14ac:dyDescent="0.35">
      <c r="A544">
        <v>4</v>
      </c>
      <c r="B544">
        <v>16</v>
      </c>
      <c r="C544">
        <v>4000</v>
      </c>
      <c r="D544">
        <v>70</v>
      </c>
      <c r="E544">
        <v>1</v>
      </c>
    </row>
    <row r="545" spans="1:5" x14ac:dyDescent="0.35">
      <c r="A545">
        <v>4</v>
      </c>
      <c r="B545">
        <v>2</v>
      </c>
      <c r="C545">
        <v>500</v>
      </c>
      <c r="D545">
        <v>4</v>
      </c>
      <c r="E545">
        <v>1</v>
      </c>
    </row>
    <row r="546" spans="1:5" x14ac:dyDescent="0.35">
      <c r="A546">
        <v>1</v>
      </c>
      <c r="B546">
        <v>14</v>
      </c>
      <c r="C546">
        <v>3500</v>
      </c>
      <c r="D546">
        <v>95</v>
      </c>
      <c r="E546">
        <v>0</v>
      </c>
    </row>
    <row r="547" spans="1:5" x14ac:dyDescent="0.35">
      <c r="A547">
        <v>4</v>
      </c>
      <c r="B547">
        <v>2</v>
      </c>
      <c r="C547">
        <v>500</v>
      </c>
      <c r="D547">
        <v>4</v>
      </c>
      <c r="E547">
        <v>1</v>
      </c>
    </row>
    <row r="548" spans="1:5" x14ac:dyDescent="0.35">
      <c r="A548">
        <v>7</v>
      </c>
      <c r="B548">
        <v>14</v>
      </c>
      <c r="C548">
        <v>3500</v>
      </c>
      <c r="D548">
        <v>48</v>
      </c>
      <c r="E548">
        <v>0</v>
      </c>
    </row>
    <row r="549" spans="1:5" x14ac:dyDescent="0.35">
      <c r="A549">
        <v>2</v>
      </c>
      <c r="B549">
        <v>3</v>
      </c>
      <c r="C549">
        <v>750</v>
      </c>
      <c r="D549">
        <v>11</v>
      </c>
      <c r="E549">
        <v>0</v>
      </c>
    </row>
    <row r="550" spans="1:5" x14ac:dyDescent="0.35">
      <c r="A550">
        <v>2</v>
      </c>
      <c r="B550">
        <v>12</v>
      </c>
      <c r="C550">
        <v>3000</v>
      </c>
      <c r="D550">
        <v>70</v>
      </c>
      <c r="E550">
        <v>1</v>
      </c>
    </row>
    <row r="551" spans="1:5" x14ac:dyDescent="0.35">
      <c r="A551">
        <v>4</v>
      </c>
      <c r="B551">
        <v>7</v>
      </c>
      <c r="C551">
        <v>1750</v>
      </c>
      <c r="D551">
        <v>32</v>
      </c>
      <c r="E551">
        <v>1</v>
      </c>
    </row>
    <row r="552" spans="1:5" x14ac:dyDescent="0.35">
      <c r="A552">
        <v>4</v>
      </c>
      <c r="B552">
        <v>4</v>
      </c>
      <c r="C552">
        <v>1000</v>
      </c>
      <c r="D552">
        <v>16</v>
      </c>
      <c r="E552">
        <v>0</v>
      </c>
    </row>
    <row r="553" spans="1:5" x14ac:dyDescent="0.35">
      <c r="A553">
        <v>2</v>
      </c>
      <c r="B553">
        <v>6</v>
      </c>
      <c r="C553">
        <v>1500</v>
      </c>
      <c r="D553">
        <v>35</v>
      </c>
      <c r="E553">
        <v>1</v>
      </c>
    </row>
    <row r="554" spans="1:5" x14ac:dyDescent="0.35">
      <c r="A554">
        <v>4</v>
      </c>
      <c r="B554">
        <v>6</v>
      </c>
      <c r="C554">
        <v>1500</v>
      </c>
      <c r="D554">
        <v>28</v>
      </c>
      <c r="E554">
        <v>1</v>
      </c>
    </row>
    <row r="555" spans="1:5" x14ac:dyDescent="0.35">
      <c r="A555">
        <v>2</v>
      </c>
      <c r="B555">
        <v>3</v>
      </c>
      <c r="C555">
        <v>750</v>
      </c>
      <c r="D555">
        <v>14</v>
      </c>
      <c r="E555">
        <v>0</v>
      </c>
    </row>
    <row r="556" spans="1:5" x14ac:dyDescent="0.35">
      <c r="A556">
        <v>2</v>
      </c>
      <c r="B556">
        <v>4</v>
      </c>
      <c r="C556">
        <v>1000</v>
      </c>
      <c r="D556">
        <v>23</v>
      </c>
      <c r="E556">
        <v>0</v>
      </c>
    </row>
    <row r="557" spans="1:5" x14ac:dyDescent="0.35">
      <c r="A557">
        <v>4</v>
      </c>
      <c r="B557">
        <v>4</v>
      </c>
      <c r="C557">
        <v>1000</v>
      </c>
      <c r="D557">
        <v>18</v>
      </c>
      <c r="E557">
        <v>0</v>
      </c>
    </row>
    <row r="558" spans="1:5" x14ac:dyDescent="0.35">
      <c r="A558">
        <v>5</v>
      </c>
      <c r="B558">
        <v>6</v>
      </c>
      <c r="C558">
        <v>1500</v>
      </c>
      <c r="D558">
        <v>28</v>
      </c>
      <c r="E558">
        <v>0</v>
      </c>
    </row>
    <row r="559" spans="1:5" x14ac:dyDescent="0.35">
      <c r="A559">
        <v>4</v>
      </c>
      <c r="B559">
        <v>6</v>
      </c>
      <c r="C559">
        <v>1500</v>
      </c>
      <c r="D559">
        <v>30</v>
      </c>
      <c r="E559">
        <v>0</v>
      </c>
    </row>
    <row r="560" spans="1:5" x14ac:dyDescent="0.35">
      <c r="A560">
        <v>14</v>
      </c>
      <c r="B560">
        <v>5</v>
      </c>
      <c r="C560">
        <v>1250</v>
      </c>
      <c r="D560">
        <v>14</v>
      </c>
      <c r="E560">
        <v>0</v>
      </c>
    </row>
    <row r="561" spans="1:5" x14ac:dyDescent="0.35">
      <c r="A561">
        <v>3</v>
      </c>
      <c r="B561">
        <v>8</v>
      </c>
      <c r="C561">
        <v>2000</v>
      </c>
      <c r="D561">
        <v>50</v>
      </c>
      <c r="E561">
        <v>0</v>
      </c>
    </row>
    <row r="562" spans="1:5" x14ac:dyDescent="0.35">
      <c r="A562">
        <v>4</v>
      </c>
      <c r="B562">
        <v>11</v>
      </c>
      <c r="C562">
        <v>2750</v>
      </c>
      <c r="D562">
        <v>64</v>
      </c>
      <c r="E562">
        <v>1</v>
      </c>
    </row>
    <row r="563" spans="1:5" x14ac:dyDescent="0.35">
      <c r="A563">
        <v>4</v>
      </c>
      <c r="B563">
        <v>9</v>
      </c>
      <c r="C563">
        <v>2250</v>
      </c>
      <c r="D563">
        <v>52</v>
      </c>
      <c r="E563">
        <v>0</v>
      </c>
    </row>
    <row r="564" spans="1:5" x14ac:dyDescent="0.35">
      <c r="A564">
        <v>4</v>
      </c>
      <c r="B564">
        <v>16</v>
      </c>
      <c r="C564">
        <v>4000</v>
      </c>
      <c r="D564">
        <v>98</v>
      </c>
      <c r="E564">
        <v>1</v>
      </c>
    </row>
    <row r="565" spans="1:5" x14ac:dyDescent="0.35">
      <c r="A565">
        <v>7</v>
      </c>
      <c r="B565">
        <v>10</v>
      </c>
      <c r="C565">
        <v>2500</v>
      </c>
      <c r="D565">
        <v>47</v>
      </c>
      <c r="E565">
        <v>0</v>
      </c>
    </row>
    <row r="566" spans="1:5" x14ac:dyDescent="0.35">
      <c r="A566">
        <v>4</v>
      </c>
      <c r="B566">
        <v>14</v>
      </c>
      <c r="C566">
        <v>3500</v>
      </c>
      <c r="D566">
        <v>86</v>
      </c>
      <c r="E566">
        <v>0</v>
      </c>
    </row>
    <row r="567" spans="1:5" x14ac:dyDescent="0.35">
      <c r="A567">
        <v>2</v>
      </c>
      <c r="B567">
        <v>9</v>
      </c>
      <c r="C567">
        <v>2250</v>
      </c>
      <c r="D567">
        <v>75</v>
      </c>
      <c r="E567">
        <v>0</v>
      </c>
    </row>
    <row r="568" spans="1:5" x14ac:dyDescent="0.35">
      <c r="A568">
        <v>4</v>
      </c>
      <c r="B568">
        <v>6</v>
      </c>
      <c r="C568">
        <v>1500</v>
      </c>
      <c r="D568">
        <v>35</v>
      </c>
      <c r="E568">
        <v>0</v>
      </c>
    </row>
    <row r="569" spans="1:5" x14ac:dyDescent="0.35">
      <c r="A569">
        <v>4</v>
      </c>
      <c r="B569">
        <v>9</v>
      </c>
      <c r="C569">
        <v>2250</v>
      </c>
      <c r="D569">
        <v>55</v>
      </c>
      <c r="E569">
        <v>0</v>
      </c>
    </row>
    <row r="570" spans="1:5" x14ac:dyDescent="0.35">
      <c r="A570">
        <v>4</v>
      </c>
      <c r="B570">
        <v>6</v>
      </c>
      <c r="C570">
        <v>1500</v>
      </c>
      <c r="D570">
        <v>35</v>
      </c>
      <c r="E570">
        <v>1</v>
      </c>
    </row>
    <row r="571" spans="1:5" x14ac:dyDescent="0.35">
      <c r="A571">
        <v>2</v>
      </c>
      <c r="B571">
        <v>6</v>
      </c>
      <c r="C571">
        <v>1500</v>
      </c>
      <c r="D571">
        <v>45</v>
      </c>
      <c r="E571">
        <v>0</v>
      </c>
    </row>
    <row r="572" spans="1:5" x14ac:dyDescent="0.35">
      <c r="A572">
        <v>2</v>
      </c>
      <c r="B572">
        <v>6</v>
      </c>
      <c r="C572">
        <v>1500</v>
      </c>
      <c r="D572">
        <v>47</v>
      </c>
      <c r="E572">
        <v>0</v>
      </c>
    </row>
    <row r="573" spans="1:5" x14ac:dyDescent="0.35">
      <c r="A573">
        <v>4</v>
      </c>
      <c r="B573">
        <v>2</v>
      </c>
      <c r="C573">
        <v>500</v>
      </c>
      <c r="D573">
        <v>9</v>
      </c>
      <c r="E573">
        <v>0</v>
      </c>
    </row>
    <row r="574" spans="1:5" x14ac:dyDescent="0.35">
      <c r="A574">
        <v>2</v>
      </c>
      <c r="B574">
        <v>2</v>
      </c>
      <c r="C574">
        <v>500</v>
      </c>
      <c r="D574">
        <v>11</v>
      </c>
      <c r="E574">
        <v>1</v>
      </c>
    </row>
    <row r="575" spans="1:5" x14ac:dyDescent="0.35">
      <c r="A575">
        <v>2</v>
      </c>
      <c r="B575">
        <v>2</v>
      </c>
      <c r="C575">
        <v>500</v>
      </c>
      <c r="D575">
        <v>11</v>
      </c>
      <c r="E575">
        <v>0</v>
      </c>
    </row>
    <row r="576" spans="1:5" x14ac:dyDescent="0.35">
      <c r="A576">
        <v>2</v>
      </c>
      <c r="B576">
        <v>2</v>
      </c>
      <c r="C576">
        <v>500</v>
      </c>
      <c r="D576">
        <v>11</v>
      </c>
      <c r="E576">
        <v>1</v>
      </c>
    </row>
    <row r="577" spans="1:5" x14ac:dyDescent="0.35">
      <c r="A577">
        <v>4</v>
      </c>
      <c r="B577">
        <v>6</v>
      </c>
      <c r="C577">
        <v>1500</v>
      </c>
      <c r="D577">
        <v>38</v>
      </c>
      <c r="E577">
        <v>1</v>
      </c>
    </row>
    <row r="578" spans="1:5" x14ac:dyDescent="0.35">
      <c r="A578">
        <v>3</v>
      </c>
      <c r="B578">
        <v>4</v>
      </c>
      <c r="C578">
        <v>1000</v>
      </c>
      <c r="D578">
        <v>29</v>
      </c>
      <c r="E578">
        <v>1</v>
      </c>
    </row>
    <row r="579" spans="1:5" x14ac:dyDescent="0.35">
      <c r="A579">
        <v>9</v>
      </c>
      <c r="B579">
        <v>9</v>
      </c>
      <c r="C579">
        <v>2250</v>
      </c>
      <c r="D579">
        <v>38</v>
      </c>
      <c r="E579">
        <v>0</v>
      </c>
    </row>
    <row r="580" spans="1:5" x14ac:dyDescent="0.35">
      <c r="A580">
        <v>11</v>
      </c>
      <c r="B580">
        <v>5</v>
      </c>
      <c r="C580">
        <v>1250</v>
      </c>
      <c r="D580">
        <v>18</v>
      </c>
      <c r="E580">
        <v>0</v>
      </c>
    </row>
    <row r="581" spans="1:5" x14ac:dyDescent="0.35">
      <c r="A581">
        <v>2</v>
      </c>
      <c r="B581">
        <v>3</v>
      </c>
      <c r="C581">
        <v>750</v>
      </c>
      <c r="D581">
        <v>21</v>
      </c>
      <c r="E581">
        <v>0</v>
      </c>
    </row>
    <row r="582" spans="1:5" x14ac:dyDescent="0.35">
      <c r="A582">
        <v>2</v>
      </c>
      <c r="B582">
        <v>1</v>
      </c>
      <c r="C582">
        <v>250</v>
      </c>
      <c r="D582">
        <v>2</v>
      </c>
      <c r="E582">
        <v>0</v>
      </c>
    </row>
    <row r="583" spans="1:5" x14ac:dyDescent="0.35">
      <c r="A583">
        <v>2</v>
      </c>
      <c r="B583">
        <v>1</v>
      </c>
      <c r="C583">
        <v>250</v>
      </c>
      <c r="D583">
        <v>2</v>
      </c>
      <c r="E583">
        <v>1</v>
      </c>
    </row>
    <row r="584" spans="1:5" x14ac:dyDescent="0.35">
      <c r="A584">
        <v>2</v>
      </c>
      <c r="B584">
        <v>1</v>
      </c>
      <c r="C584">
        <v>250</v>
      </c>
      <c r="D584">
        <v>2</v>
      </c>
      <c r="E584">
        <v>0</v>
      </c>
    </row>
    <row r="585" spans="1:5" x14ac:dyDescent="0.35">
      <c r="A585">
        <v>2</v>
      </c>
      <c r="B585">
        <v>1</v>
      </c>
      <c r="C585">
        <v>250</v>
      </c>
      <c r="D585">
        <v>2</v>
      </c>
      <c r="E585">
        <v>0</v>
      </c>
    </row>
    <row r="586" spans="1:5" x14ac:dyDescent="0.35">
      <c r="A586">
        <v>2</v>
      </c>
      <c r="B586">
        <v>1</v>
      </c>
      <c r="C586">
        <v>250</v>
      </c>
      <c r="D586">
        <v>2</v>
      </c>
      <c r="E586">
        <v>0</v>
      </c>
    </row>
    <row r="587" spans="1:5" x14ac:dyDescent="0.35">
      <c r="A587">
        <v>2</v>
      </c>
      <c r="B587">
        <v>1</v>
      </c>
      <c r="C587">
        <v>250</v>
      </c>
      <c r="D587">
        <v>2</v>
      </c>
      <c r="E587">
        <v>0</v>
      </c>
    </row>
    <row r="588" spans="1:5" x14ac:dyDescent="0.35">
      <c r="A588">
        <v>2</v>
      </c>
      <c r="B588">
        <v>1</v>
      </c>
      <c r="C588">
        <v>250</v>
      </c>
      <c r="D588">
        <v>2</v>
      </c>
      <c r="E588">
        <v>1</v>
      </c>
    </row>
    <row r="589" spans="1:5" x14ac:dyDescent="0.35">
      <c r="A589">
        <v>2</v>
      </c>
      <c r="B589">
        <v>1</v>
      </c>
      <c r="C589">
        <v>250</v>
      </c>
      <c r="D589">
        <v>2</v>
      </c>
      <c r="E589">
        <v>0</v>
      </c>
    </row>
    <row r="590" spans="1:5" x14ac:dyDescent="0.35">
      <c r="A590">
        <v>2</v>
      </c>
      <c r="B590">
        <v>1</v>
      </c>
      <c r="C590">
        <v>250</v>
      </c>
      <c r="D590">
        <v>2</v>
      </c>
      <c r="E590">
        <v>0</v>
      </c>
    </row>
    <row r="591" spans="1:5" x14ac:dyDescent="0.35">
      <c r="A591">
        <v>2</v>
      </c>
      <c r="B591">
        <v>1</v>
      </c>
      <c r="C591">
        <v>250</v>
      </c>
      <c r="D591">
        <v>2</v>
      </c>
      <c r="E591">
        <v>0</v>
      </c>
    </row>
    <row r="592" spans="1:5" x14ac:dyDescent="0.35">
      <c r="A592">
        <v>2</v>
      </c>
      <c r="B592">
        <v>1</v>
      </c>
      <c r="C592">
        <v>250</v>
      </c>
      <c r="D592">
        <v>2</v>
      </c>
      <c r="E592">
        <v>0</v>
      </c>
    </row>
    <row r="593" spans="1:5" x14ac:dyDescent="0.35">
      <c r="A593">
        <v>11</v>
      </c>
      <c r="B593">
        <v>11</v>
      </c>
      <c r="C593">
        <v>2750</v>
      </c>
      <c r="D593">
        <v>38</v>
      </c>
      <c r="E593">
        <v>0</v>
      </c>
    </row>
    <row r="594" spans="1:5" x14ac:dyDescent="0.35">
      <c r="A594">
        <v>2</v>
      </c>
      <c r="B594">
        <v>3</v>
      </c>
      <c r="C594">
        <v>750</v>
      </c>
      <c r="D594">
        <v>22</v>
      </c>
      <c r="E594">
        <v>0</v>
      </c>
    </row>
    <row r="595" spans="1:5" x14ac:dyDescent="0.35">
      <c r="A595">
        <v>9</v>
      </c>
      <c r="B595">
        <v>11</v>
      </c>
      <c r="C595">
        <v>2750</v>
      </c>
      <c r="D595">
        <v>49</v>
      </c>
      <c r="E595">
        <v>1</v>
      </c>
    </row>
    <row r="596" spans="1:5" x14ac:dyDescent="0.35">
      <c r="A596">
        <v>5</v>
      </c>
      <c r="B596">
        <v>11</v>
      </c>
      <c r="C596">
        <v>2750</v>
      </c>
      <c r="D596">
        <v>75</v>
      </c>
      <c r="E596">
        <v>0</v>
      </c>
    </row>
    <row r="597" spans="1:5" x14ac:dyDescent="0.35">
      <c r="A597">
        <v>3</v>
      </c>
      <c r="B597">
        <v>5</v>
      </c>
      <c r="C597">
        <v>1250</v>
      </c>
      <c r="D597">
        <v>38</v>
      </c>
      <c r="E597">
        <v>0</v>
      </c>
    </row>
    <row r="598" spans="1:5" x14ac:dyDescent="0.35">
      <c r="A598">
        <v>3</v>
      </c>
      <c r="B598">
        <v>1</v>
      </c>
      <c r="C598">
        <v>250</v>
      </c>
      <c r="D598">
        <v>3</v>
      </c>
      <c r="E598">
        <v>1</v>
      </c>
    </row>
    <row r="599" spans="1:5" x14ac:dyDescent="0.35">
      <c r="A599">
        <v>4</v>
      </c>
      <c r="B599">
        <v>6</v>
      </c>
      <c r="C599">
        <v>1500</v>
      </c>
      <c r="D599">
        <v>43</v>
      </c>
      <c r="E599">
        <v>0</v>
      </c>
    </row>
    <row r="600" spans="1:5" x14ac:dyDescent="0.35">
      <c r="A600">
        <v>2</v>
      </c>
      <c r="B600">
        <v>3</v>
      </c>
      <c r="C600">
        <v>750</v>
      </c>
      <c r="D600">
        <v>24</v>
      </c>
      <c r="E600">
        <v>0</v>
      </c>
    </row>
    <row r="601" spans="1:5" x14ac:dyDescent="0.35">
      <c r="A601">
        <v>12</v>
      </c>
      <c r="B601">
        <v>11</v>
      </c>
      <c r="C601">
        <v>2750</v>
      </c>
      <c r="D601">
        <v>39</v>
      </c>
      <c r="E601">
        <v>0</v>
      </c>
    </row>
    <row r="602" spans="1:5" x14ac:dyDescent="0.35">
      <c r="A602">
        <v>2</v>
      </c>
      <c r="B602">
        <v>2</v>
      </c>
      <c r="C602">
        <v>500</v>
      </c>
      <c r="D602">
        <v>14</v>
      </c>
      <c r="E602">
        <v>0</v>
      </c>
    </row>
    <row r="603" spans="1:5" x14ac:dyDescent="0.35">
      <c r="A603">
        <v>4</v>
      </c>
      <c r="B603">
        <v>6</v>
      </c>
      <c r="C603">
        <v>1500</v>
      </c>
      <c r="D603">
        <v>46</v>
      </c>
      <c r="E603">
        <v>0</v>
      </c>
    </row>
    <row r="604" spans="1:5" x14ac:dyDescent="0.35">
      <c r="A604">
        <v>9</v>
      </c>
      <c r="B604">
        <v>3</v>
      </c>
      <c r="C604">
        <v>750</v>
      </c>
      <c r="D604">
        <v>14</v>
      </c>
      <c r="E604">
        <v>0</v>
      </c>
    </row>
    <row r="605" spans="1:5" x14ac:dyDescent="0.35">
      <c r="A605">
        <v>14</v>
      </c>
      <c r="B605">
        <v>8</v>
      </c>
      <c r="C605">
        <v>2000</v>
      </c>
      <c r="D605">
        <v>26</v>
      </c>
      <c r="E605">
        <v>0</v>
      </c>
    </row>
    <row r="606" spans="1:5" x14ac:dyDescent="0.35">
      <c r="A606">
        <v>4</v>
      </c>
      <c r="B606">
        <v>2</v>
      </c>
      <c r="C606">
        <v>500</v>
      </c>
      <c r="D606">
        <v>13</v>
      </c>
      <c r="E606">
        <v>0</v>
      </c>
    </row>
    <row r="607" spans="1:5" x14ac:dyDescent="0.35">
      <c r="A607">
        <v>4</v>
      </c>
      <c r="B607">
        <v>11</v>
      </c>
      <c r="C607">
        <v>2750</v>
      </c>
      <c r="D607">
        <v>95</v>
      </c>
      <c r="E607">
        <v>0</v>
      </c>
    </row>
    <row r="608" spans="1:5" x14ac:dyDescent="0.35">
      <c r="A608">
        <v>2</v>
      </c>
      <c r="B608">
        <v>7</v>
      </c>
      <c r="C608">
        <v>1750</v>
      </c>
      <c r="D608">
        <v>77</v>
      </c>
      <c r="E608">
        <v>0</v>
      </c>
    </row>
    <row r="609" spans="1:5" x14ac:dyDescent="0.35">
      <c r="A609">
        <v>2</v>
      </c>
      <c r="B609">
        <v>7</v>
      </c>
      <c r="C609">
        <v>1750</v>
      </c>
      <c r="D609">
        <v>77</v>
      </c>
      <c r="E609">
        <v>0</v>
      </c>
    </row>
    <row r="610" spans="1:5" x14ac:dyDescent="0.35">
      <c r="A610">
        <v>4</v>
      </c>
      <c r="B610">
        <v>1</v>
      </c>
      <c r="C610">
        <v>250</v>
      </c>
      <c r="D610">
        <v>4</v>
      </c>
      <c r="E610">
        <v>0</v>
      </c>
    </row>
    <row r="611" spans="1:5" x14ac:dyDescent="0.35">
      <c r="A611">
        <v>4</v>
      </c>
      <c r="B611">
        <v>1</v>
      </c>
      <c r="C611">
        <v>250</v>
      </c>
      <c r="D611">
        <v>4</v>
      </c>
      <c r="E611">
        <v>0</v>
      </c>
    </row>
    <row r="612" spans="1:5" x14ac:dyDescent="0.35">
      <c r="A612">
        <v>4</v>
      </c>
      <c r="B612">
        <v>1</v>
      </c>
      <c r="C612">
        <v>250</v>
      </c>
      <c r="D612">
        <v>4</v>
      </c>
      <c r="E612">
        <v>0</v>
      </c>
    </row>
    <row r="613" spans="1:5" x14ac:dyDescent="0.35">
      <c r="A613">
        <v>4</v>
      </c>
      <c r="B613">
        <v>1</v>
      </c>
      <c r="C613">
        <v>250</v>
      </c>
      <c r="D613">
        <v>4</v>
      </c>
      <c r="E613">
        <v>0</v>
      </c>
    </row>
    <row r="614" spans="1:5" x14ac:dyDescent="0.35">
      <c r="A614">
        <v>4</v>
      </c>
      <c r="B614">
        <v>1</v>
      </c>
      <c r="C614">
        <v>250</v>
      </c>
      <c r="D614">
        <v>4</v>
      </c>
      <c r="E614">
        <v>1</v>
      </c>
    </row>
    <row r="615" spans="1:5" x14ac:dyDescent="0.35">
      <c r="A615">
        <v>4</v>
      </c>
      <c r="B615">
        <v>1</v>
      </c>
      <c r="C615">
        <v>250</v>
      </c>
      <c r="D615">
        <v>4</v>
      </c>
      <c r="E615">
        <v>0</v>
      </c>
    </row>
    <row r="616" spans="1:5" x14ac:dyDescent="0.35">
      <c r="A616">
        <v>4</v>
      </c>
      <c r="B616">
        <v>1</v>
      </c>
      <c r="C616">
        <v>250</v>
      </c>
      <c r="D616">
        <v>4</v>
      </c>
      <c r="E616">
        <v>0</v>
      </c>
    </row>
    <row r="617" spans="1:5" x14ac:dyDescent="0.35">
      <c r="A617">
        <v>4</v>
      </c>
      <c r="B617">
        <v>1</v>
      </c>
      <c r="C617">
        <v>250</v>
      </c>
      <c r="D617">
        <v>4</v>
      </c>
      <c r="E617">
        <v>0</v>
      </c>
    </row>
    <row r="618" spans="1:5" x14ac:dyDescent="0.35">
      <c r="A618">
        <v>4</v>
      </c>
      <c r="B618">
        <v>1</v>
      </c>
      <c r="C618">
        <v>250</v>
      </c>
      <c r="D618">
        <v>4</v>
      </c>
      <c r="E618">
        <v>0</v>
      </c>
    </row>
    <row r="619" spans="1:5" x14ac:dyDescent="0.35">
      <c r="A619">
        <v>4</v>
      </c>
      <c r="B619">
        <v>1</v>
      </c>
      <c r="C619">
        <v>250</v>
      </c>
      <c r="D619">
        <v>4</v>
      </c>
      <c r="E619">
        <v>0</v>
      </c>
    </row>
    <row r="620" spans="1:5" x14ac:dyDescent="0.35">
      <c r="A620">
        <v>4</v>
      </c>
      <c r="B620">
        <v>1</v>
      </c>
      <c r="C620">
        <v>250</v>
      </c>
      <c r="D620">
        <v>4</v>
      </c>
      <c r="E620">
        <v>1</v>
      </c>
    </row>
    <row r="621" spans="1:5" x14ac:dyDescent="0.35">
      <c r="A621">
        <v>4</v>
      </c>
      <c r="B621">
        <v>1</v>
      </c>
      <c r="C621">
        <v>250</v>
      </c>
      <c r="D621">
        <v>4</v>
      </c>
      <c r="E621">
        <v>0</v>
      </c>
    </row>
    <row r="622" spans="1:5" x14ac:dyDescent="0.35">
      <c r="A622">
        <v>4</v>
      </c>
      <c r="B622">
        <v>7</v>
      </c>
      <c r="C622">
        <v>1750</v>
      </c>
      <c r="D622">
        <v>62</v>
      </c>
      <c r="E622">
        <v>0</v>
      </c>
    </row>
    <row r="623" spans="1:5" x14ac:dyDescent="0.35">
      <c r="A623">
        <v>4</v>
      </c>
      <c r="B623">
        <v>1</v>
      </c>
      <c r="C623">
        <v>250</v>
      </c>
      <c r="D623">
        <v>4</v>
      </c>
      <c r="E623">
        <v>0</v>
      </c>
    </row>
    <row r="624" spans="1:5" x14ac:dyDescent="0.35">
      <c r="A624">
        <v>4</v>
      </c>
      <c r="B624">
        <v>4</v>
      </c>
      <c r="C624">
        <v>1000</v>
      </c>
      <c r="D624">
        <v>34</v>
      </c>
      <c r="E624">
        <v>1</v>
      </c>
    </row>
    <row r="625" spans="1:5" x14ac:dyDescent="0.35">
      <c r="A625">
        <v>11</v>
      </c>
      <c r="B625">
        <v>6</v>
      </c>
      <c r="C625">
        <v>1500</v>
      </c>
      <c r="D625">
        <v>28</v>
      </c>
      <c r="E625">
        <v>0</v>
      </c>
    </row>
    <row r="626" spans="1:5" x14ac:dyDescent="0.35">
      <c r="A626">
        <v>13</v>
      </c>
      <c r="B626">
        <v>3</v>
      </c>
      <c r="C626">
        <v>750</v>
      </c>
      <c r="D626">
        <v>14</v>
      </c>
      <c r="E626">
        <v>1</v>
      </c>
    </row>
    <row r="627" spans="1:5" x14ac:dyDescent="0.35">
      <c r="A627">
        <v>7</v>
      </c>
      <c r="B627">
        <v>5</v>
      </c>
      <c r="C627">
        <v>1250</v>
      </c>
      <c r="D627">
        <v>35</v>
      </c>
      <c r="E627">
        <v>0</v>
      </c>
    </row>
    <row r="628" spans="1:5" x14ac:dyDescent="0.35">
      <c r="A628">
        <v>9</v>
      </c>
      <c r="B628">
        <v>9</v>
      </c>
      <c r="C628">
        <v>2250</v>
      </c>
      <c r="D628">
        <v>54</v>
      </c>
      <c r="E628">
        <v>0</v>
      </c>
    </row>
    <row r="629" spans="1:5" x14ac:dyDescent="0.35">
      <c r="A629">
        <v>11</v>
      </c>
      <c r="B629">
        <v>2</v>
      </c>
      <c r="C629">
        <v>500</v>
      </c>
      <c r="D629">
        <v>11</v>
      </c>
      <c r="E629">
        <v>0</v>
      </c>
    </row>
    <row r="630" spans="1:5" x14ac:dyDescent="0.35">
      <c r="A630">
        <v>2</v>
      </c>
      <c r="B630">
        <v>5</v>
      </c>
      <c r="C630">
        <v>1250</v>
      </c>
      <c r="D630">
        <v>63</v>
      </c>
      <c r="E630">
        <v>0</v>
      </c>
    </row>
    <row r="631" spans="1:5" x14ac:dyDescent="0.35">
      <c r="A631">
        <v>7</v>
      </c>
      <c r="B631">
        <v>11</v>
      </c>
      <c r="C631">
        <v>2750</v>
      </c>
      <c r="D631">
        <v>89</v>
      </c>
      <c r="E631">
        <v>0</v>
      </c>
    </row>
    <row r="632" spans="1:5" x14ac:dyDescent="0.35">
      <c r="A632">
        <v>8</v>
      </c>
      <c r="B632">
        <v>9</v>
      </c>
      <c r="C632">
        <v>2250</v>
      </c>
      <c r="D632">
        <v>64</v>
      </c>
      <c r="E632">
        <v>0</v>
      </c>
    </row>
    <row r="633" spans="1:5" x14ac:dyDescent="0.35">
      <c r="A633">
        <v>2</v>
      </c>
      <c r="B633">
        <v>2</v>
      </c>
      <c r="C633">
        <v>500</v>
      </c>
      <c r="D633">
        <v>22</v>
      </c>
      <c r="E633">
        <v>0</v>
      </c>
    </row>
    <row r="634" spans="1:5" x14ac:dyDescent="0.35">
      <c r="A634">
        <v>6</v>
      </c>
      <c r="B634">
        <v>3</v>
      </c>
      <c r="C634">
        <v>750</v>
      </c>
      <c r="D634">
        <v>26</v>
      </c>
      <c r="E634">
        <v>0</v>
      </c>
    </row>
    <row r="635" spans="1:5" x14ac:dyDescent="0.35">
      <c r="A635">
        <v>12</v>
      </c>
      <c r="B635">
        <v>15</v>
      </c>
      <c r="C635">
        <v>3750</v>
      </c>
      <c r="D635">
        <v>71</v>
      </c>
      <c r="E635">
        <v>0</v>
      </c>
    </row>
    <row r="636" spans="1:5" x14ac:dyDescent="0.35">
      <c r="A636">
        <v>13</v>
      </c>
      <c r="B636">
        <v>3</v>
      </c>
      <c r="C636">
        <v>750</v>
      </c>
      <c r="D636">
        <v>16</v>
      </c>
      <c r="E636">
        <v>0</v>
      </c>
    </row>
    <row r="637" spans="1:5" x14ac:dyDescent="0.35">
      <c r="A637">
        <v>11</v>
      </c>
      <c r="B637">
        <v>16</v>
      </c>
      <c r="C637">
        <v>4000</v>
      </c>
      <c r="D637">
        <v>89</v>
      </c>
      <c r="E637">
        <v>0</v>
      </c>
    </row>
    <row r="638" spans="1:5" x14ac:dyDescent="0.35">
      <c r="A638">
        <v>4</v>
      </c>
      <c r="B638">
        <v>5</v>
      </c>
      <c r="C638">
        <v>1250</v>
      </c>
      <c r="D638">
        <v>58</v>
      </c>
      <c r="E638">
        <v>0</v>
      </c>
    </row>
    <row r="639" spans="1:5" x14ac:dyDescent="0.35">
      <c r="A639">
        <v>14</v>
      </c>
      <c r="B639">
        <v>7</v>
      </c>
      <c r="C639">
        <v>1750</v>
      </c>
      <c r="D639">
        <v>35</v>
      </c>
      <c r="E639">
        <v>0</v>
      </c>
    </row>
    <row r="640" spans="1:5" x14ac:dyDescent="0.35">
      <c r="A640">
        <v>11</v>
      </c>
      <c r="B640">
        <v>4</v>
      </c>
      <c r="C640">
        <v>1000</v>
      </c>
      <c r="D640">
        <v>27</v>
      </c>
      <c r="E640">
        <v>0</v>
      </c>
    </row>
    <row r="641" spans="1:5" x14ac:dyDescent="0.35">
      <c r="A641">
        <v>7</v>
      </c>
      <c r="B641">
        <v>9</v>
      </c>
      <c r="C641">
        <v>2250</v>
      </c>
      <c r="D641">
        <v>89</v>
      </c>
      <c r="E641">
        <v>1</v>
      </c>
    </row>
    <row r="642" spans="1:5" x14ac:dyDescent="0.35">
      <c r="A642">
        <v>11</v>
      </c>
      <c r="B642">
        <v>8</v>
      </c>
      <c r="C642">
        <v>2000</v>
      </c>
      <c r="D642">
        <v>52</v>
      </c>
      <c r="E642">
        <v>1</v>
      </c>
    </row>
    <row r="643" spans="1:5" x14ac:dyDescent="0.35">
      <c r="A643">
        <v>7</v>
      </c>
      <c r="B643">
        <v>5</v>
      </c>
      <c r="C643">
        <v>1250</v>
      </c>
      <c r="D643">
        <v>52</v>
      </c>
      <c r="E643">
        <v>0</v>
      </c>
    </row>
    <row r="644" spans="1:5" x14ac:dyDescent="0.35">
      <c r="A644">
        <v>11</v>
      </c>
      <c r="B644">
        <v>6</v>
      </c>
      <c r="C644">
        <v>1500</v>
      </c>
      <c r="D644">
        <v>41</v>
      </c>
      <c r="E644">
        <v>0</v>
      </c>
    </row>
    <row r="645" spans="1:5" x14ac:dyDescent="0.35">
      <c r="A645">
        <v>10</v>
      </c>
      <c r="B645">
        <v>5</v>
      </c>
      <c r="C645">
        <v>1250</v>
      </c>
      <c r="D645">
        <v>38</v>
      </c>
      <c r="E645">
        <v>0</v>
      </c>
    </row>
    <row r="646" spans="1:5" x14ac:dyDescent="0.35">
      <c r="A646">
        <v>14</v>
      </c>
      <c r="B646">
        <v>2</v>
      </c>
      <c r="C646">
        <v>500</v>
      </c>
      <c r="D646">
        <v>14</v>
      </c>
      <c r="E646">
        <v>1</v>
      </c>
    </row>
    <row r="647" spans="1:5" x14ac:dyDescent="0.35">
      <c r="A647">
        <v>14</v>
      </c>
      <c r="B647">
        <v>2</v>
      </c>
      <c r="C647">
        <v>500</v>
      </c>
      <c r="D647">
        <v>14</v>
      </c>
      <c r="E647">
        <v>0</v>
      </c>
    </row>
    <row r="648" spans="1:5" x14ac:dyDescent="0.35">
      <c r="A648">
        <v>14</v>
      </c>
      <c r="B648">
        <v>2</v>
      </c>
      <c r="C648">
        <v>500</v>
      </c>
      <c r="D648">
        <v>14</v>
      </c>
      <c r="E648">
        <v>0</v>
      </c>
    </row>
    <row r="649" spans="1:5" x14ac:dyDescent="0.35">
      <c r="A649">
        <v>2</v>
      </c>
      <c r="B649">
        <v>2</v>
      </c>
      <c r="C649">
        <v>500</v>
      </c>
      <c r="D649">
        <v>33</v>
      </c>
      <c r="E649">
        <v>0</v>
      </c>
    </row>
    <row r="650" spans="1:5" x14ac:dyDescent="0.35">
      <c r="A650">
        <v>11</v>
      </c>
      <c r="B650">
        <v>3</v>
      </c>
      <c r="C650">
        <v>750</v>
      </c>
      <c r="D650">
        <v>23</v>
      </c>
      <c r="E650">
        <v>0</v>
      </c>
    </row>
    <row r="651" spans="1:5" x14ac:dyDescent="0.35">
      <c r="A651">
        <v>14</v>
      </c>
      <c r="B651">
        <v>8</v>
      </c>
      <c r="C651">
        <v>2000</v>
      </c>
      <c r="D651">
        <v>46</v>
      </c>
      <c r="E651">
        <v>0</v>
      </c>
    </row>
    <row r="652" spans="1:5" x14ac:dyDescent="0.35">
      <c r="A652">
        <v>9</v>
      </c>
      <c r="B652">
        <v>1</v>
      </c>
      <c r="C652">
        <v>250</v>
      </c>
      <c r="D652">
        <v>9</v>
      </c>
      <c r="E652">
        <v>0</v>
      </c>
    </row>
    <row r="653" spans="1:5" x14ac:dyDescent="0.35">
      <c r="A653">
        <v>16</v>
      </c>
      <c r="B653">
        <v>5</v>
      </c>
      <c r="C653">
        <v>1250</v>
      </c>
      <c r="D653">
        <v>27</v>
      </c>
      <c r="E653">
        <v>0</v>
      </c>
    </row>
    <row r="654" spans="1:5" x14ac:dyDescent="0.35">
      <c r="A654">
        <v>14</v>
      </c>
      <c r="B654">
        <v>4</v>
      </c>
      <c r="C654">
        <v>1000</v>
      </c>
      <c r="D654">
        <v>26</v>
      </c>
      <c r="E654">
        <v>0</v>
      </c>
    </row>
    <row r="655" spans="1:5" x14ac:dyDescent="0.35">
      <c r="A655">
        <v>4</v>
      </c>
      <c r="B655">
        <v>2</v>
      </c>
      <c r="C655">
        <v>500</v>
      </c>
      <c r="D655">
        <v>30</v>
      </c>
      <c r="E655">
        <v>0</v>
      </c>
    </row>
    <row r="656" spans="1:5" x14ac:dyDescent="0.35">
      <c r="A656">
        <v>14</v>
      </c>
      <c r="B656">
        <v>3</v>
      </c>
      <c r="C656">
        <v>750</v>
      </c>
      <c r="D656">
        <v>21</v>
      </c>
      <c r="E656">
        <v>0</v>
      </c>
    </row>
    <row r="657" spans="1:5" x14ac:dyDescent="0.35">
      <c r="A657">
        <v>16</v>
      </c>
      <c r="B657">
        <v>16</v>
      </c>
      <c r="C657">
        <v>4000</v>
      </c>
      <c r="D657">
        <v>77</v>
      </c>
      <c r="E657">
        <v>0</v>
      </c>
    </row>
    <row r="658" spans="1:5" x14ac:dyDescent="0.35">
      <c r="A658">
        <v>4</v>
      </c>
      <c r="B658">
        <v>2</v>
      </c>
      <c r="C658">
        <v>500</v>
      </c>
      <c r="D658">
        <v>31</v>
      </c>
      <c r="E658">
        <v>0</v>
      </c>
    </row>
    <row r="659" spans="1:5" x14ac:dyDescent="0.35">
      <c r="A659">
        <v>14</v>
      </c>
      <c r="B659">
        <v>8</v>
      </c>
      <c r="C659">
        <v>2000</v>
      </c>
      <c r="D659">
        <v>50</v>
      </c>
      <c r="E659">
        <v>0</v>
      </c>
    </row>
    <row r="660" spans="1:5" x14ac:dyDescent="0.35">
      <c r="A660">
        <v>11</v>
      </c>
      <c r="B660">
        <v>3</v>
      </c>
      <c r="C660">
        <v>750</v>
      </c>
      <c r="D660">
        <v>26</v>
      </c>
      <c r="E660">
        <v>0</v>
      </c>
    </row>
    <row r="661" spans="1:5" x14ac:dyDescent="0.35">
      <c r="A661">
        <v>14</v>
      </c>
      <c r="B661">
        <v>7</v>
      </c>
      <c r="C661">
        <v>1750</v>
      </c>
      <c r="D661">
        <v>45</v>
      </c>
      <c r="E661">
        <v>0</v>
      </c>
    </row>
    <row r="662" spans="1:5" x14ac:dyDescent="0.35">
      <c r="A662">
        <v>15</v>
      </c>
      <c r="B662">
        <v>5</v>
      </c>
      <c r="C662">
        <v>1250</v>
      </c>
      <c r="D662">
        <v>33</v>
      </c>
      <c r="E662">
        <v>0</v>
      </c>
    </row>
    <row r="663" spans="1:5" x14ac:dyDescent="0.35">
      <c r="A663">
        <v>16</v>
      </c>
      <c r="B663">
        <v>2</v>
      </c>
      <c r="C663">
        <v>500</v>
      </c>
      <c r="D663">
        <v>16</v>
      </c>
      <c r="E663">
        <v>0</v>
      </c>
    </row>
    <row r="664" spans="1:5" x14ac:dyDescent="0.35">
      <c r="A664">
        <v>16</v>
      </c>
      <c r="B664">
        <v>3</v>
      </c>
      <c r="C664">
        <v>750</v>
      </c>
      <c r="D664">
        <v>21</v>
      </c>
      <c r="E664">
        <v>0</v>
      </c>
    </row>
    <row r="665" spans="1:5" x14ac:dyDescent="0.35">
      <c r="A665">
        <v>11</v>
      </c>
      <c r="B665">
        <v>8</v>
      </c>
      <c r="C665">
        <v>2000</v>
      </c>
      <c r="D665">
        <v>72</v>
      </c>
      <c r="E665">
        <v>0</v>
      </c>
    </row>
    <row r="666" spans="1:5" x14ac:dyDescent="0.35">
      <c r="A666">
        <v>11</v>
      </c>
      <c r="B666">
        <v>1</v>
      </c>
      <c r="C666">
        <v>250</v>
      </c>
      <c r="D666">
        <v>11</v>
      </c>
      <c r="E666">
        <v>0</v>
      </c>
    </row>
    <row r="667" spans="1:5" x14ac:dyDescent="0.35">
      <c r="A667">
        <v>11</v>
      </c>
      <c r="B667">
        <v>1</v>
      </c>
      <c r="C667">
        <v>250</v>
      </c>
      <c r="D667">
        <v>11</v>
      </c>
      <c r="E667">
        <v>0</v>
      </c>
    </row>
    <row r="668" spans="1:5" x14ac:dyDescent="0.35">
      <c r="A668">
        <v>11</v>
      </c>
      <c r="B668">
        <v>1</v>
      </c>
      <c r="C668">
        <v>250</v>
      </c>
      <c r="D668">
        <v>11</v>
      </c>
      <c r="E668">
        <v>0</v>
      </c>
    </row>
    <row r="669" spans="1:5" x14ac:dyDescent="0.35">
      <c r="A669">
        <v>11</v>
      </c>
      <c r="B669">
        <v>1</v>
      </c>
      <c r="C669">
        <v>250</v>
      </c>
      <c r="D669">
        <v>11</v>
      </c>
      <c r="E669">
        <v>1</v>
      </c>
    </row>
    <row r="670" spans="1:5" x14ac:dyDescent="0.35">
      <c r="A670">
        <v>11</v>
      </c>
      <c r="B670">
        <v>1</v>
      </c>
      <c r="C670">
        <v>250</v>
      </c>
      <c r="D670">
        <v>11</v>
      </c>
      <c r="E670">
        <v>0</v>
      </c>
    </row>
    <row r="671" spans="1:5" x14ac:dyDescent="0.35">
      <c r="A671">
        <v>2</v>
      </c>
      <c r="B671">
        <v>3</v>
      </c>
      <c r="C671">
        <v>750</v>
      </c>
      <c r="D671">
        <v>75</v>
      </c>
      <c r="E671">
        <v>1</v>
      </c>
    </row>
    <row r="672" spans="1:5" x14ac:dyDescent="0.35">
      <c r="A672">
        <v>2</v>
      </c>
      <c r="B672">
        <v>3</v>
      </c>
      <c r="C672">
        <v>750</v>
      </c>
      <c r="D672">
        <v>77</v>
      </c>
      <c r="E672">
        <v>0</v>
      </c>
    </row>
    <row r="673" spans="1:5" x14ac:dyDescent="0.35">
      <c r="A673">
        <v>16</v>
      </c>
      <c r="B673">
        <v>4</v>
      </c>
      <c r="C673">
        <v>1000</v>
      </c>
      <c r="D673">
        <v>28</v>
      </c>
      <c r="E673">
        <v>0</v>
      </c>
    </row>
    <row r="674" spans="1:5" x14ac:dyDescent="0.35">
      <c r="A674">
        <v>16</v>
      </c>
      <c r="B674">
        <v>15</v>
      </c>
      <c r="C674">
        <v>3750</v>
      </c>
      <c r="D674">
        <v>87</v>
      </c>
      <c r="E674">
        <v>0</v>
      </c>
    </row>
    <row r="675" spans="1:5" x14ac:dyDescent="0.35">
      <c r="A675">
        <v>16</v>
      </c>
      <c r="B675">
        <v>14</v>
      </c>
      <c r="C675">
        <v>3500</v>
      </c>
      <c r="D675">
        <v>83</v>
      </c>
      <c r="E675">
        <v>0</v>
      </c>
    </row>
    <row r="676" spans="1:5" x14ac:dyDescent="0.35">
      <c r="A676">
        <v>16</v>
      </c>
      <c r="B676">
        <v>10</v>
      </c>
      <c r="C676">
        <v>2500</v>
      </c>
      <c r="D676">
        <v>62</v>
      </c>
      <c r="E676">
        <v>0</v>
      </c>
    </row>
    <row r="677" spans="1:5" x14ac:dyDescent="0.35">
      <c r="A677">
        <v>16</v>
      </c>
      <c r="B677">
        <v>3</v>
      </c>
      <c r="C677">
        <v>750</v>
      </c>
      <c r="D677">
        <v>23</v>
      </c>
      <c r="E677">
        <v>0</v>
      </c>
    </row>
    <row r="678" spans="1:5" x14ac:dyDescent="0.35">
      <c r="A678">
        <v>14</v>
      </c>
      <c r="B678">
        <v>3</v>
      </c>
      <c r="C678">
        <v>750</v>
      </c>
      <c r="D678">
        <v>26</v>
      </c>
      <c r="E678">
        <v>0</v>
      </c>
    </row>
    <row r="679" spans="1:5" x14ac:dyDescent="0.35">
      <c r="A679">
        <v>23</v>
      </c>
      <c r="B679">
        <v>19</v>
      </c>
      <c r="C679">
        <v>4750</v>
      </c>
      <c r="D679">
        <v>62</v>
      </c>
      <c r="E679">
        <v>0</v>
      </c>
    </row>
    <row r="680" spans="1:5" x14ac:dyDescent="0.35">
      <c r="A680">
        <v>11</v>
      </c>
      <c r="B680">
        <v>7</v>
      </c>
      <c r="C680">
        <v>1750</v>
      </c>
      <c r="D680">
        <v>75</v>
      </c>
      <c r="E680">
        <v>0</v>
      </c>
    </row>
    <row r="681" spans="1:5" x14ac:dyDescent="0.35">
      <c r="A681">
        <v>14</v>
      </c>
      <c r="B681">
        <v>3</v>
      </c>
      <c r="C681">
        <v>750</v>
      </c>
      <c r="D681">
        <v>28</v>
      </c>
      <c r="E681">
        <v>0</v>
      </c>
    </row>
    <row r="682" spans="1:5" x14ac:dyDescent="0.35">
      <c r="A682">
        <v>20</v>
      </c>
      <c r="B682">
        <v>14</v>
      </c>
      <c r="C682">
        <v>3500</v>
      </c>
      <c r="D682">
        <v>69</v>
      </c>
      <c r="E682">
        <v>1</v>
      </c>
    </row>
    <row r="683" spans="1:5" x14ac:dyDescent="0.35">
      <c r="A683">
        <v>4</v>
      </c>
      <c r="B683">
        <v>2</v>
      </c>
      <c r="C683">
        <v>500</v>
      </c>
      <c r="D683">
        <v>46</v>
      </c>
      <c r="E683">
        <v>0</v>
      </c>
    </row>
    <row r="684" spans="1:5" x14ac:dyDescent="0.35">
      <c r="A684">
        <v>11</v>
      </c>
      <c r="B684">
        <v>2</v>
      </c>
      <c r="C684">
        <v>500</v>
      </c>
      <c r="D684">
        <v>25</v>
      </c>
      <c r="E684">
        <v>0</v>
      </c>
    </row>
    <row r="685" spans="1:5" x14ac:dyDescent="0.35">
      <c r="A685">
        <v>11</v>
      </c>
      <c r="B685">
        <v>3</v>
      </c>
      <c r="C685">
        <v>750</v>
      </c>
      <c r="D685">
        <v>37</v>
      </c>
      <c r="E685">
        <v>0</v>
      </c>
    </row>
    <row r="686" spans="1:5" x14ac:dyDescent="0.35">
      <c r="A686">
        <v>16</v>
      </c>
      <c r="B686">
        <v>4</v>
      </c>
      <c r="C686">
        <v>1000</v>
      </c>
      <c r="D686">
        <v>33</v>
      </c>
      <c r="E686">
        <v>0</v>
      </c>
    </row>
    <row r="687" spans="1:5" x14ac:dyDescent="0.35">
      <c r="A687">
        <v>21</v>
      </c>
      <c r="B687">
        <v>7</v>
      </c>
      <c r="C687">
        <v>1750</v>
      </c>
      <c r="D687">
        <v>38</v>
      </c>
      <c r="E687">
        <v>0</v>
      </c>
    </row>
    <row r="688" spans="1:5" x14ac:dyDescent="0.35">
      <c r="A688">
        <v>13</v>
      </c>
      <c r="B688">
        <v>7</v>
      </c>
      <c r="C688">
        <v>1750</v>
      </c>
      <c r="D688">
        <v>76</v>
      </c>
      <c r="E688">
        <v>0</v>
      </c>
    </row>
    <row r="689" spans="1:5" x14ac:dyDescent="0.35">
      <c r="A689">
        <v>16</v>
      </c>
      <c r="B689">
        <v>6</v>
      </c>
      <c r="C689">
        <v>1500</v>
      </c>
      <c r="D689">
        <v>50</v>
      </c>
      <c r="E689">
        <v>0</v>
      </c>
    </row>
    <row r="690" spans="1:5" x14ac:dyDescent="0.35">
      <c r="A690">
        <v>14</v>
      </c>
      <c r="B690">
        <v>3</v>
      </c>
      <c r="C690">
        <v>750</v>
      </c>
      <c r="D690">
        <v>33</v>
      </c>
      <c r="E690">
        <v>0</v>
      </c>
    </row>
    <row r="691" spans="1:5" x14ac:dyDescent="0.35">
      <c r="A691">
        <v>14</v>
      </c>
      <c r="B691">
        <v>1</v>
      </c>
      <c r="C691">
        <v>250</v>
      </c>
      <c r="D691">
        <v>14</v>
      </c>
      <c r="E691">
        <v>0</v>
      </c>
    </row>
    <row r="692" spans="1:5" x14ac:dyDescent="0.35">
      <c r="A692">
        <v>14</v>
      </c>
      <c r="B692">
        <v>1</v>
      </c>
      <c r="C692">
        <v>250</v>
      </c>
      <c r="D692">
        <v>14</v>
      </c>
      <c r="E692">
        <v>0</v>
      </c>
    </row>
    <row r="693" spans="1:5" x14ac:dyDescent="0.35">
      <c r="A693">
        <v>14</v>
      </c>
      <c r="B693">
        <v>1</v>
      </c>
      <c r="C693">
        <v>250</v>
      </c>
      <c r="D693">
        <v>14</v>
      </c>
      <c r="E693">
        <v>0</v>
      </c>
    </row>
    <row r="694" spans="1:5" x14ac:dyDescent="0.35">
      <c r="A694">
        <v>14</v>
      </c>
      <c r="B694">
        <v>1</v>
      </c>
      <c r="C694">
        <v>250</v>
      </c>
      <c r="D694">
        <v>14</v>
      </c>
      <c r="E694">
        <v>0</v>
      </c>
    </row>
    <row r="695" spans="1:5" x14ac:dyDescent="0.35">
      <c r="A695">
        <v>14</v>
      </c>
      <c r="B695">
        <v>1</v>
      </c>
      <c r="C695">
        <v>250</v>
      </c>
      <c r="D695">
        <v>14</v>
      </c>
      <c r="E695">
        <v>0</v>
      </c>
    </row>
    <row r="696" spans="1:5" x14ac:dyDescent="0.35">
      <c r="A696">
        <v>14</v>
      </c>
      <c r="B696">
        <v>1</v>
      </c>
      <c r="C696">
        <v>250</v>
      </c>
      <c r="D696">
        <v>14</v>
      </c>
      <c r="E696">
        <v>0</v>
      </c>
    </row>
    <row r="697" spans="1:5" x14ac:dyDescent="0.35">
      <c r="A697">
        <v>17</v>
      </c>
      <c r="B697">
        <v>7</v>
      </c>
      <c r="C697">
        <v>1750</v>
      </c>
      <c r="D697">
        <v>58</v>
      </c>
      <c r="E697">
        <v>1</v>
      </c>
    </row>
    <row r="698" spans="1:5" x14ac:dyDescent="0.35">
      <c r="A698">
        <v>14</v>
      </c>
      <c r="B698">
        <v>3</v>
      </c>
      <c r="C698">
        <v>750</v>
      </c>
      <c r="D698">
        <v>35</v>
      </c>
      <c r="E698">
        <v>0</v>
      </c>
    </row>
    <row r="699" spans="1:5" x14ac:dyDescent="0.35">
      <c r="A699">
        <v>14</v>
      </c>
      <c r="B699">
        <v>3</v>
      </c>
      <c r="C699">
        <v>750</v>
      </c>
      <c r="D699">
        <v>35</v>
      </c>
      <c r="E699">
        <v>0</v>
      </c>
    </row>
    <row r="700" spans="1:5" x14ac:dyDescent="0.35">
      <c r="A700">
        <v>16</v>
      </c>
      <c r="B700">
        <v>7</v>
      </c>
      <c r="C700">
        <v>1750</v>
      </c>
      <c r="D700">
        <v>64</v>
      </c>
      <c r="E700">
        <v>0</v>
      </c>
    </row>
    <row r="701" spans="1:5" x14ac:dyDescent="0.35">
      <c r="A701">
        <v>21</v>
      </c>
      <c r="B701">
        <v>2</v>
      </c>
      <c r="C701">
        <v>500</v>
      </c>
      <c r="D701">
        <v>21</v>
      </c>
      <c r="E701">
        <v>0</v>
      </c>
    </row>
    <row r="702" spans="1:5" x14ac:dyDescent="0.35">
      <c r="A702">
        <v>16</v>
      </c>
      <c r="B702">
        <v>3</v>
      </c>
      <c r="C702">
        <v>750</v>
      </c>
      <c r="D702">
        <v>35</v>
      </c>
      <c r="E702">
        <v>0</v>
      </c>
    </row>
    <row r="703" spans="1:5" x14ac:dyDescent="0.35">
      <c r="A703">
        <v>16</v>
      </c>
      <c r="B703">
        <v>1</v>
      </c>
      <c r="C703">
        <v>250</v>
      </c>
      <c r="D703">
        <v>16</v>
      </c>
      <c r="E703">
        <v>0</v>
      </c>
    </row>
    <row r="704" spans="1:5" x14ac:dyDescent="0.35">
      <c r="A704">
        <v>16</v>
      </c>
      <c r="B704">
        <v>1</v>
      </c>
      <c r="C704">
        <v>250</v>
      </c>
      <c r="D704">
        <v>16</v>
      </c>
      <c r="E704">
        <v>0</v>
      </c>
    </row>
    <row r="705" spans="1:5" x14ac:dyDescent="0.35">
      <c r="A705">
        <v>16</v>
      </c>
      <c r="B705">
        <v>1</v>
      </c>
      <c r="C705">
        <v>250</v>
      </c>
      <c r="D705">
        <v>16</v>
      </c>
      <c r="E705">
        <v>0</v>
      </c>
    </row>
    <row r="706" spans="1:5" x14ac:dyDescent="0.35">
      <c r="A706">
        <v>16</v>
      </c>
      <c r="B706">
        <v>1</v>
      </c>
      <c r="C706">
        <v>250</v>
      </c>
      <c r="D706">
        <v>16</v>
      </c>
      <c r="E706">
        <v>0</v>
      </c>
    </row>
    <row r="707" spans="1:5" x14ac:dyDescent="0.35">
      <c r="A707">
        <v>16</v>
      </c>
      <c r="B707">
        <v>1</v>
      </c>
      <c r="C707">
        <v>250</v>
      </c>
      <c r="D707">
        <v>16</v>
      </c>
      <c r="E707">
        <v>0</v>
      </c>
    </row>
    <row r="708" spans="1:5" x14ac:dyDescent="0.35">
      <c r="A708">
        <v>14</v>
      </c>
      <c r="B708">
        <v>2</v>
      </c>
      <c r="C708">
        <v>500</v>
      </c>
      <c r="D708">
        <v>29</v>
      </c>
      <c r="E708">
        <v>0</v>
      </c>
    </row>
    <row r="709" spans="1:5" x14ac:dyDescent="0.35">
      <c r="A709">
        <v>11</v>
      </c>
      <c r="B709">
        <v>4</v>
      </c>
      <c r="C709">
        <v>1000</v>
      </c>
      <c r="D709">
        <v>74</v>
      </c>
      <c r="E709">
        <v>0</v>
      </c>
    </row>
    <row r="710" spans="1:5" x14ac:dyDescent="0.35">
      <c r="A710">
        <v>11</v>
      </c>
      <c r="B710">
        <v>2</v>
      </c>
      <c r="C710">
        <v>500</v>
      </c>
      <c r="D710">
        <v>38</v>
      </c>
      <c r="E710">
        <v>1</v>
      </c>
    </row>
    <row r="711" spans="1:5" x14ac:dyDescent="0.35">
      <c r="A711">
        <v>21</v>
      </c>
      <c r="B711">
        <v>6</v>
      </c>
      <c r="C711">
        <v>1500</v>
      </c>
      <c r="D711">
        <v>48</v>
      </c>
      <c r="E711">
        <v>0</v>
      </c>
    </row>
    <row r="712" spans="1:5" x14ac:dyDescent="0.35">
      <c r="A712">
        <v>23</v>
      </c>
      <c r="B712">
        <v>2</v>
      </c>
      <c r="C712">
        <v>500</v>
      </c>
      <c r="D712">
        <v>23</v>
      </c>
      <c r="E712">
        <v>0</v>
      </c>
    </row>
    <row r="713" spans="1:5" x14ac:dyDescent="0.35">
      <c r="A713">
        <v>23</v>
      </c>
      <c r="B713">
        <v>6</v>
      </c>
      <c r="C713">
        <v>1500</v>
      </c>
      <c r="D713">
        <v>45</v>
      </c>
      <c r="E713">
        <v>0</v>
      </c>
    </row>
    <row r="714" spans="1:5" x14ac:dyDescent="0.35">
      <c r="A714">
        <v>14</v>
      </c>
      <c r="B714">
        <v>2</v>
      </c>
      <c r="C714">
        <v>500</v>
      </c>
      <c r="D714">
        <v>35</v>
      </c>
      <c r="E714">
        <v>1</v>
      </c>
    </row>
    <row r="715" spans="1:5" x14ac:dyDescent="0.35">
      <c r="A715">
        <v>16</v>
      </c>
      <c r="B715">
        <v>6</v>
      </c>
      <c r="C715">
        <v>1500</v>
      </c>
      <c r="D715">
        <v>81</v>
      </c>
      <c r="E715">
        <v>0</v>
      </c>
    </row>
    <row r="716" spans="1:5" x14ac:dyDescent="0.35">
      <c r="A716">
        <v>16</v>
      </c>
      <c r="B716">
        <v>4</v>
      </c>
      <c r="C716">
        <v>1000</v>
      </c>
      <c r="D716">
        <v>58</v>
      </c>
      <c r="E716">
        <v>0</v>
      </c>
    </row>
    <row r="717" spans="1:5" x14ac:dyDescent="0.35">
      <c r="A717">
        <v>16</v>
      </c>
      <c r="B717">
        <v>5</v>
      </c>
      <c r="C717">
        <v>1250</v>
      </c>
      <c r="D717">
        <v>71</v>
      </c>
      <c r="E717">
        <v>0</v>
      </c>
    </row>
    <row r="718" spans="1:5" x14ac:dyDescent="0.35">
      <c r="A718">
        <v>21</v>
      </c>
      <c r="B718">
        <v>2</v>
      </c>
      <c r="C718">
        <v>500</v>
      </c>
      <c r="D718">
        <v>26</v>
      </c>
      <c r="E718">
        <v>0</v>
      </c>
    </row>
    <row r="719" spans="1:5" x14ac:dyDescent="0.35">
      <c r="A719">
        <v>21</v>
      </c>
      <c r="B719">
        <v>3</v>
      </c>
      <c r="C719">
        <v>750</v>
      </c>
      <c r="D719">
        <v>35</v>
      </c>
      <c r="E719">
        <v>0</v>
      </c>
    </row>
    <row r="720" spans="1:5" x14ac:dyDescent="0.35">
      <c r="A720">
        <v>21</v>
      </c>
      <c r="B720">
        <v>3</v>
      </c>
      <c r="C720">
        <v>750</v>
      </c>
      <c r="D720">
        <v>35</v>
      </c>
      <c r="E720">
        <v>0</v>
      </c>
    </row>
    <row r="721" spans="1:5" x14ac:dyDescent="0.35">
      <c r="A721">
        <v>23</v>
      </c>
      <c r="B721">
        <v>8</v>
      </c>
      <c r="C721">
        <v>2000</v>
      </c>
      <c r="D721">
        <v>69</v>
      </c>
      <c r="E721">
        <v>0</v>
      </c>
    </row>
    <row r="722" spans="1:5" x14ac:dyDescent="0.35">
      <c r="A722">
        <v>21</v>
      </c>
      <c r="B722">
        <v>3</v>
      </c>
      <c r="C722">
        <v>750</v>
      </c>
      <c r="D722">
        <v>38</v>
      </c>
      <c r="E722">
        <v>0</v>
      </c>
    </row>
    <row r="723" spans="1:5" x14ac:dyDescent="0.35">
      <c r="A723">
        <v>23</v>
      </c>
      <c r="B723">
        <v>3</v>
      </c>
      <c r="C723">
        <v>750</v>
      </c>
      <c r="D723">
        <v>35</v>
      </c>
      <c r="E723">
        <v>0</v>
      </c>
    </row>
    <row r="724" spans="1:5" x14ac:dyDescent="0.35">
      <c r="A724">
        <v>21</v>
      </c>
      <c r="B724">
        <v>3</v>
      </c>
      <c r="C724">
        <v>750</v>
      </c>
      <c r="D724">
        <v>40</v>
      </c>
      <c r="E724">
        <v>0</v>
      </c>
    </row>
    <row r="725" spans="1:5" x14ac:dyDescent="0.35">
      <c r="A725">
        <v>23</v>
      </c>
      <c r="B725">
        <v>2</v>
      </c>
      <c r="C725">
        <v>500</v>
      </c>
      <c r="D725">
        <v>28</v>
      </c>
      <c r="E725">
        <v>0</v>
      </c>
    </row>
    <row r="726" spans="1:5" x14ac:dyDescent="0.35">
      <c r="A726">
        <v>21</v>
      </c>
      <c r="B726">
        <v>1</v>
      </c>
      <c r="C726">
        <v>250</v>
      </c>
      <c r="D726">
        <v>21</v>
      </c>
      <c r="E726">
        <v>0</v>
      </c>
    </row>
    <row r="727" spans="1:5" x14ac:dyDescent="0.35">
      <c r="A727">
        <v>21</v>
      </c>
      <c r="B727">
        <v>1</v>
      </c>
      <c r="C727">
        <v>250</v>
      </c>
      <c r="D727">
        <v>21</v>
      </c>
      <c r="E727">
        <v>0</v>
      </c>
    </row>
    <row r="728" spans="1:5" x14ac:dyDescent="0.35">
      <c r="A728">
        <v>25</v>
      </c>
      <c r="B728">
        <v>6</v>
      </c>
      <c r="C728">
        <v>1500</v>
      </c>
      <c r="D728">
        <v>50</v>
      </c>
      <c r="E728">
        <v>0</v>
      </c>
    </row>
    <row r="729" spans="1:5" x14ac:dyDescent="0.35">
      <c r="A729">
        <v>21</v>
      </c>
      <c r="B729">
        <v>1</v>
      </c>
      <c r="C729">
        <v>250</v>
      </c>
      <c r="D729">
        <v>21</v>
      </c>
      <c r="E729">
        <v>0</v>
      </c>
    </row>
    <row r="730" spans="1:5" x14ac:dyDescent="0.35">
      <c r="A730">
        <v>21</v>
      </c>
      <c r="B730">
        <v>1</v>
      </c>
      <c r="C730">
        <v>250</v>
      </c>
      <c r="D730">
        <v>21</v>
      </c>
      <c r="E730">
        <v>0</v>
      </c>
    </row>
    <row r="731" spans="1:5" x14ac:dyDescent="0.35">
      <c r="A731">
        <v>23</v>
      </c>
      <c r="B731">
        <v>3</v>
      </c>
      <c r="C731">
        <v>750</v>
      </c>
      <c r="D731">
        <v>39</v>
      </c>
      <c r="E731">
        <v>0</v>
      </c>
    </row>
    <row r="732" spans="1:5" x14ac:dyDescent="0.35">
      <c r="A732">
        <v>21</v>
      </c>
      <c r="B732">
        <v>2</v>
      </c>
      <c r="C732">
        <v>500</v>
      </c>
      <c r="D732">
        <v>33</v>
      </c>
      <c r="E732">
        <v>0</v>
      </c>
    </row>
    <row r="733" spans="1:5" x14ac:dyDescent="0.35">
      <c r="A733">
        <v>14</v>
      </c>
      <c r="B733">
        <v>3</v>
      </c>
      <c r="C733">
        <v>750</v>
      </c>
      <c r="D733">
        <v>79</v>
      </c>
      <c r="E733">
        <v>0</v>
      </c>
    </row>
    <row r="734" spans="1:5" x14ac:dyDescent="0.35">
      <c r="A734">
        <v>23</v>
      </c>
      <c r="B734">
        <v>1</v>
      </c>
      <c r="C734">
        <v>250</v>
      </c>
      <c r="D734">
        <v>23</v>
      </c>
      <c r="E734">
        <v>1</v>
      </c>
    </row>
    <row r="735" spans="1:5" x14ac:dyDescent="0.35">
      <c r="A735">
        <v>23</v>
      </c>
      <c r="B735">
        <v>1</v>
      </c>
      <c r="C735">
        <v>250</v>
      </c>
      <c r="D735">
        <v>23</v>
      </c>
      <c r="E735">
        <v>0</v>
      </c>
    </row>
    <row r="736" spans="1:5" x14ac:dyDescent="0.35">
      <c r="A736">
        <v>23</v>
      </c>
      <c r="B736">
        <v>1</v>
      </c>
      <c r="C736">
        <v>250</v>
      </c>
      <c r="D736">
        <v>23</v>
      </c>
      <c r="E736">
        <v>0</v>
      </c>
    </row>
    <row r="737" spans="1:5" x14ac:dyDescent="0.35">
      <c r="A737">
        <v>23</v>
      </c>
      <c r="B737">
        <v>1</v>
      </c>
      <c r="C737">
        <v>250</v>
      </c>
      <c r="D737">
        <v>23</v>
      </c>
      <c r="E737">
        <v>0</v>
      </c>
    </row>
    <row r="738" spans="1:5" x14ac:dyDescent="0.35">
      <c r="A738">
        <v>23</v>
      </c>
      <c r="B738">
        <v>1</v>
      </c>
      <c r="C738">
        <v>250</v>
      </c>
      <c r="D738">
        <v>23</v>
      </c>
      <c r="E738">
        <v>0</v>
      </c>
    </row>
    <row r="739" spans="1:5" x14ac:dyDescent="0.35">
      <c r="A739">
        <v>23</v>
      </c>
      <c r="B739">
        <v>1</v>
      </c>
      <c r="C739">
        <v>250</v>
      </c>
      <c r="D739">
        <v>23</v>
      </c>
      <c r="E739">
        <v>0</v>
      </c>
    </row>
    <row r="740" spans="1:5" x14ac:dyDescent="0.35">
      <c r="A740">
        <v>23</v>
      </c>
      <c r="B740">
        <v>1</v>
      </c>
      <c r="C740">
        <v>250</v>
      </c>
      <c r="D740">
        <v>23</v>
      </c>
      <c r="E740">
        <v>0</v>
      </c>
    </row>
    <row r="741" spans="1:5" x14ac:dyDescent="0.35">
      <c r="A741">
        <v>23</v>
      </c>
      <c r="B741">
        <v>4</v>
      </c>
      <c r="C741">
        <v>1000</v>
      </c>
      <c r="D741">
        <v>52</v>
      </c>
      <c r="E741">
        <v>0</v>
      </c>
    </row>
    <row r="742" spans="1:5" x14ac:dyDescent="0.35">
      <c r="A742">
        <v>23</v>
      </c>
      <c r="B742">
        <v>1</v>
      </c>
      <c r="C742">
        <v>250</v>
      </c>
      <c r="D742">
        <v>23</v>
      </c>
      <c r="E742">
        <v>0</v>
      </c>
    </row>
    <row r="743" spans="1:5" x14ac:dyDescent="0.35">
      <c r="A743">
        <v>23</v>
      </c>
      <c r="B743">
        <v>7</v>
      </c>
      <c r="C743">
        <v>1750</v>
      </c>
      <c r="D743">
        <v>88</v>
      </c>
      <c r="E743">
        <v>0</v>
      </c>
    </row>
    <row r="744" spans="1:5" x14ac:dyDescent="0.35">
      <c r="A744">
        <v>16</v>
      </c>
      <c r="B744">
        <v>3</v>
      </c>
      <c r="C744">
        <v>750</v>
      </c>
      <c r="D744">
        <v>86</v>
      </c>
      <c r="E744">
        <v>0</v>
      </c>
    </row>
    <row r="745" spans="1:5" x14ac:dyDescent="0.35">
      <c r="A745">
        <v>23</v>
      </c>
      <c r="B745">
        <v>2</v>
      </c>
      <c r="C745">
        <v>500</v>
      </c>
      <c r="D745">
        <v>38</v>
      </c>
      <c r="E745">
        <v>0</v>
      </c>
    </row>
    <row r="746" spans="1:5" x14ac:dyDescent="0.35">
      <c r="A746">
        <v>21</v>
      </c>
      <c r="B746">
        <v>2</v>
      </c>
      <c r="C746">
        <v>500</v>
      </c>
      <c r="D746">
        <v>52</v>
      </c>
      <c r="E746">
        <v>0</v>
      </c>
    </row>
    <row r="747" spans="1:5" x14ac:dyDescent="0.35">
      <c r="A747">
        <v>23</v>
      </c>
      <c r="B747">
        <v>3</v>
      </c>
      <c r="C747">
        <v>750</v>
      </c>
      <c r="D747">
        <v>62</v>
      </c>
      <c r="E747">
        <v>0</v>
      </c>
    </row>
    <row r="748" spans="1:5" x14ac:dyDescent="0.35">
      <c r="A748">
        <v>39</v>
      </c>
      <c r="B748">
        <v>1</v>
      </c>
      <c r="C748">
        <v>250</v>
      </c>
      <c r="D748">
        <v>39</v>
      </c>
      <c r="E748">
        <v>0</v>
      </c>
    </row>
    <row r="749" spans="1:5" x14ac:dyDescent="0.35">
      <c r="A749">
        <v>72</v>
      </c>
      <c r="B749">
        <v>1</v>
      </c>
      <c r="C749">
        <v>250</v>
      </c>
      <c r="D749">
        <v>72</v>
      </c>
      <c r="E7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2"/>
  <sheetViews>
    <sheetView workbookViewId="0">
      <selection activeCell="M15" sqref="M15"/>
    </sheetView>
  </sheetViews>
  <sheetFormatPr defaultRowHeight="14.5" x14ac:dyDescent="0.35"/>
  <sheetData>
    <row r="1" spans="1:13" x14ac:dyDescent="0.35">
      <c r="A1" t="s">
        <v>0</v>
      </c>
    </row>
    <row r="3" spans="1:13" x14ac:dyDescent="0.35">
      <c r="D3" t="s">
        <v>1</v>
      </c>
      <c r="E3">
        <v>0.21168501270110077</v>
      </c>
      <c r="G3">
        <v>-3.9152058159999998</v>
      </c>
      <c r="M3">
        <v>0.21168501270110077</v>
      </c>
    </row>
    <row r="4" spans="1:13" x14ac:dyDescent="0.35">
      <c r="D4" t="s">
        <v>2</v>
      </c>
      <c r="E4">
        <v>9.4912680334092645</v>
      </c>
      <c r="G4">
        <v>5.5009315000000003E-2</v>
      </c>
      <c r="M4">
        <v>9.4912680334092645</v>
      </c>
    </row>
    <row r="5" spans="1:13" x14ac:dyDescent="0.35">
      <c r="D5" t="s">
        <v>3</v>
      </c>
      <c r="E5">
        <v>9.4912680334092627</v>
      </c>
      <c r="G5">
        <v>1.6855755E-2</v>
      </c>
      <c r="J5" s="1" t="s">
        <v>111</v>
      </c>
      <c r="K5" s="1"/>
      <c r="M5">
        <v>9.4912680334092627</v>
      </c>
    </row>
    <row r="6" spans="1:13" x14ac:dyDescent="0.35">
      <c r="D6" t="s">
        <v>4</v>
      </c>
      <c r="E6">
        <v>2.9007814349988159</v>
      </c>
      <c r="G6">
        <v>-0.30139750599999998</v>
      </c>
      <c r="J6">
        <v>1</v>
      </c>
      <c r="K6">
        <v>0</v>
      </c>
      <c r="M6">
        <v>2.9007814349988159</v>
      </c>
    </row>
    <row r="7" spans="1:13" x14ac:dyDescent="0.35">
      <c r="D7" t="s">
        <v>5</v>
      </c>
      <c r="E7">
        <v>0.10510701419792329</v>
      </c>
      <c r="G7">
        <v>-1.6701971999999999E-2</v>
      </c>
      <c r="H7" t="s">
        <v>112</v>
      </c>
      <c r="I7">
        <v>1</v>
      </c>
      <c r="J7">
        <f>COUNTIF(O22:O521,2)</f>
        <v>382</v>
      </c>
      <c r="K7">
        <f>COUNTIF(P22:P521,-1)</f>
        <v>118</v>
      </c>
      <c r="M7">
        <v>0.10510701419792329</v>
      </c>
    </row>
    <row r="8" spans="1:13" x14ac:dyDescent="0.35">
      <c r="D8" t="s">
        <v>6</v>
      </c>
      <c r="E8">
        <v>4.6958579881656801</v>
      </c>
      <c r="G8">
        <v>0.45122197800000002</v>
      </c>
      <c r="I8">
        <v>0</v>
      </c>
      <c r="J8">
        <f>COUNTIF(P22:P521,1)</f>
        <v>0</v>
      </c>
      <c r="K8">
        <f>COUNTIF(O23:O522,0)</f>
        <v>0</v>
      </c>
      <c r="M8">
        <v>4.6958579881656801</v>
      </c>
    </row>
    <row r="9" spans="1:13" x14ac:dyDescent="0.35">
      <c r="D9" t="s">
        <v>7</v>
      </c>
      <c r="E9">
        <v>4.695857988165681</v>
      </c>
      <c r="G9">
        <v>-1.6458530000000001E-3</v>
      </c>
      <c r="M9">
        <v>4.695857988165681</v>
      </c>
    </row>
    <row r="10" spans="1:13" x14ac:dyDescent="0.35">
      <c r="D10" t="s">
        <v>8</v>
      </c>
      <c r="E10">
        <v>2.2888649166966317</v>
      </c>
      <c r="G10">
        <v>-1.1395209E-2</v>
      </c>
      <c r="M10">
        <v>2.2888649166966317</v>
      </c>
    </row>
    <row r="11" spans="1:13" x14ac:dyDescent="0.35">
      <c r="D11" t="s">
        <v>9</v>
      </c>
      <c r="E11">
        <v>0</v>
      </c>
      <c r="G11">
        <v>-0.34997745699999999</v>
      </c>
      <c r="M11">
        <v>0</v>
      </c>
    </row>
    <row r="12" spans="1:13" x14ac:dyDescent="0.35">
      <c r="D12" t="s">
        <v>10</v>
      </c>
      <c r="E12">
        <v>1</v>
      </c>
      <c r="G12">
        <v>0.24793288599999999</v>
      </c>
      <c r="M12">
        <v>1</v>
      </c>
    </row>
    <row r="13" spans="1:13" x14ac:dyDescent="0.35">
      <c r="D13" t="s">
        <v>11</v>
      </c>
      <c r="E13">
        <v>1</v>
      </c>
      <c r="G13">
        <v>1.2568038290000001</v>
      </c>
      <c r="M13">
        <v>1</v>
      </c>
    </row>
    <row r="15" spans="1:13" x14ac:dyDescent="0.35">
      <c r="D15" t="s">
        <v>12</v>
      </c>
      <c r="E15">
        <f>M522</f>
        <v>1646</v>
      </c>
    </row>
    <row r="19" spans="1:16" x14ac:dyDescent="0.35">
      <c r="A19" t="s">
        <v>13</v>
      </c>
    </row>
    <row r="21" spans="1:16" x14ac:dyDescent="0.35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105</v>
      </c>
      <c r="H21" t="s">
        <v>106</v>
      </c>
      <c r="I21" t="s">
        <v>109</v>
      </c>
      <c r="J21" t="s">
        <v>110</v>
      </c>
      <c r="K21" t="s">
        <v>20</v>
      </c>
      <c r="L21" t="s">
        <v>21</v>
      </c>
      <c r="M21" t="s">
        <v>12</v>
      </c>
    </row>
    <row r="22" spans="1:16" x14ac:dyDescent="0.35">
      <c r="A22">
        <v>1</v>
      </c>
      <c r="B22">
        <v>2</v>
      </c>
      <c r="C22">
        <v>50</v>
      </c>
      <c r="D22">
        <v>12500</v>
      </c>
      <c r="E22">
        <v>98</v>
      </c>
      <c r="F22">
        <v>1</v>
      </c>
      <c r="G22">
        <f>$E$3*B22+$E$4*C22+$E$5*D22+$E$6*E22</f>
        <v>119400.11376994154</v>
      </c>
      <c r="H22">
        <f>$E$7*B22+$E$8*C22+$E$9*D22+$E$10*E22</f>
        <v>59157.536727343962</v>
      </c>
      <c r="I22">
        <f>1/(1+EXP(-G22))</f>
        <v>1</v>
      </c>
      <c r="J22">
        <f>1/(1+EXP(-H22))</f>
        <v>1</v>
      </c>
      <c r="K22">
        <f>$E$11+$E$12*I22+$E$13*J22</f>
        <v>2</v>
      </c>
      <c r="L22">
        <f>K22-F22</f>
        <v>1</v>
      </c>
      <c r="M22">
        <f>L22^2</f>
        <v>1</v>
      </c>
      <c r="N22">
        <f>ROUND(K22,0)</f>
        <v>2</v>
      </c>
      <c r="O22">
        <f>N22+F22</f>
        <v>3</v>
      </c>
      <c r="P22">
        <f>F22-N22</f>
        <v>-1</v>
      </c>
    </row>
    <row r="23" spans="1:16" x14ac:dyDescent="0.35">
      <c r="A23">
        <v>2</v>
      </c>
      <c r="B23">
        <v>0</v>
      </c>
      <c r="C23">
        <v>13</v>
      </c>
      <c r="D23">
        <v>3250</v>
      </c>
      <c r="E23">
        <v>28</v>
      </c>
      <c r="F23">
        <v>1</v>
      </c>
      <c r="G23">
        <f t="shared" ref="G23:G86" si="0">$E$3*B23+$E$4*C23+$E$5*D23+$E$6*E23</f>
        <v>31051.229473194391</v>
      </c>
      <c r="H23">
        <f t="shared" ref="H23:H86" si="1">$E$7*B23+$E$8*C23+$E$9*D23+$E$10*E23</f>
        <v>15386.672833052122</v>
      </c>
      <c r="I23">
        <f t="shared" ref="I23:I86" si="2">1/(1+EXP(-G23))</f>
        <v>1</v>
      </c>
      <c r="J23">
        <f t="shared" ref="J23:J86" si="3">1/(1+EXP(-H23))</f>
        <v>1</v>
      </c>
      <c r="K23">
        <f>$E$11+$E$12*I23+$E$13*J23</f>
        <v>2</v>
      </c>
      <c r="L23">
        <f t="shared" ref="L23:L86" si="4">K23-F23</f>
        <v>1</v>
      </c>
      <c r="M23">
        <f t="shared" ref="M23:M86" si="5">L23^2</f>
        <v>1</v>
      </c>
      <c r="N23">
        <f>ROUND(K23,0)</f>
        <v>2</v>
      </c>
      <c r="O23">
        <f t="shared" ref="O23:O86" si="6">N23+F23</f>
        <v>3</v>
      </c>
      <c r="P23">
        <f t="shared" ref="P23:P86" si="7">F23-N23</f>
        <v>-1</v>
      </c>
    </row>
    <row r="24" spans="1:16" x14ac:dyDescent="0.35">
      <c r="A24">
        <v>3</v>
      </c>
      <c r="B24">
        <v>1</v>
      </c>
      <c r="C24">
        <v>16</v>
      </c>
      <c r="D24">
        <v>4000</v>
      </c>
      <c r="E24">
        <v>35</v>
      </c>
      <c r="F24">
        <v>1</v>
      </c>
      <c r="G24">
        <f t="shared" si="0"/>
        <v>38218.671457409262</v>
      </c>
      <c r="H24">
        <f t="shared" si="1"/>
        <v>18938.781059571953</v>
      </c>
      <c r="I24">
        <f t="shared" si="2"/>
        <v>1</v>
      </c>
      <c r="J24">
        <f t="shared" si="3"/>
        <v>1</v>
      </c>
      <c r="K24">
        <f>$E$11+$E$12*I24+$E$13*J24</f>
        <v>2</v>
      </c>
      <c r="L24">
        <f t="shared" si="4"/>
        <v>1</v>
      </c>
      <c r="M24">
        <f t="shared" si="5"/>
        <v>1</v>
      </c>
      <c r="N24">
        <f>ROUND(K24,0)</f>
        <v>2</v>
      </c>
      <c r="O24">
        <f t="shared" si="6"/>
        <v>3</v>
      </c>
      <c r="P24">
        <f t="shared" si="7"/>
        <v>-1</v>
      </c>
    </row>
    <row r="25" spans="1:16" x14ac:dyDescent="0.35">
      <c r="A25">
        <v>4</v>
      </c>
      <c r="B25">
        <v>2</v>
      </c>
      <c r="C25">
        <v>20</v>
      </c>
      <c r="D25">
        <v>5000</v>
      </c>
      <c r="E25">
        <v>45</v>
      </c>
      <c r="F25">
        <v>1</v>
      </c>
      <c r="G25">
        <f t="shared" si="0"/>
        <v>47777.124062314848</v>
      </c>
      <c r="H25">
        <f t="shared" si="1"/>
        <v>23676.416235871468</v>
      </c>
      <c r="I25">
        <f t="shared" si="2"/>
        <v>1</v>
      </c>
      <c r="J25">
        <f t="shared" si="3"/>
        <v>1</v>
      </c>
      <c r="K25">
        <f>$E$11+$E$12*I25+$E$13*J25</f>
        <v>2</v>
      </c>
      <c r="L25">
        <f t="shared" si="4"/>
        <v>1</v>
      </c>
      <c r="M25">
        <f t="shared" si="5"/>
        <v>1</v>
      </c>
      <c r="N25">
        <f>ROUND(K25,0)</f>
        <v>2</v>
      </c>
      <c r="O25">
        <f t="shared" si="6"/>
        <v>3</v>
      </c>
      <c r="P25">
        <f t="shared" si="7"/>
        <v>-1</v>
      </c>
    </row>
    <row r="26" spans="1:16" x14ac:dyDescent="0.35">
      <c r="A26">
        <v>5</v>
      </c>
      <c r="B26">
        <v>1</v>
      </c>
      <c r="C26">
        <v>24</v>
      </c>
      <c r="D26">
        <v>6000</v>
      </c>
      <c r="E26">
        <v>77</v>
      </c>
      <c r="F26">
        <v>0</v>
      </c>
      <c r="G26">
        <f t="shared" si="0"/>
        <v>57398.970488765015</v>
      </c>
      <c r="H26">
        <f t="shared" si="1"/>
        <v>28464.196226309901</v>
      </c>
      <c r="I26">
        <f t="shared" si="2"/>
        <v>1</v>
      </c>
      <c r="J26">
        <f t="shared" si="3"/>
        <v>1</v>
      </c>
      <c r="K26">
        <f>$E$11+$E$12*I26+$E$13*J26</f>
        <v>2</v>
      </c>
      <c r="L26">
        <f t="shared" si="4"/>
        <v>2</v>
      </c>
      <c r="M26">
        <f t="shared" si="5"/>
        <v>4</v>
      </c>
      <c r="N26">
        <f>ROUND(K26,0)</f>
        <v>2</v>
      </c>
      <c r="O26">
        <f t="shared" si="6"/>
        <v>2</v>
      </c>
      <c r="P26">
        <f t="shared" si="7"/>
        <v>-2</v>
      </c>
    </row>
    <row r="27" spans="1:16" x14ac:dyDescent="0.35">
      <c r="A27">
        <v>6</v>
      </c>
      <c r="B27">
        <v>4</v>
      </c>
      <c r="C27">
        <v>4</v>
      </c>
      <c r="D27">
        <v>1000</v>
      </c>
      <c r="E27">
        <v>4</v>
      </c>
      <c r="F27">
        <v>0</v>
      </c>
      <c r="G27">
        <f t="shared" si="0"/>
        <v>9541.6829713336992</v>
      </c>
      <c r="H27">
        <f t="shared" si="1"/>
        <v>4724.2173078419219</v>
      </c>
      <c r="I27">
        <f t="shared" si="2"/>
        <v>1</v>
      </c>
      <c r="J27">
        <f t="shared" si="3"/>
        <v>1</v>
      </c>
      <c r="K27">
        <f>$E$11+$E$12*I27+$E$13*J27</f>
        <v>2</v>
      </c>
      <c r="L27">
        <f t="shared" si="4"/>
        <v>2</v>
      </c>
      <c r="M27">
        <f t="shared" si="5"/>
        <v>4</v>
      </c>
      <c r="N27">
        <f>ROUND(K27,0)</f>
        <v>2</v>
      </c>
      <c r="O27">
        <f t="shared" si="6"/>
        <v>2</v>
      </c>
      <c r="P27">
        <f t="shared" si="7"/>
        <v>-2</v>
      </c>
    </row>
    <row r="28" spans="1:16" x14ac:dyDescent="0.35">
      <c r="A28">
        <v>7</v>
      </c>
      <c r="B28">
        <v>2</v>
      </c>
      <c r="C28">
        <v>7</v>
      </c>
      <c r="D28">
        <v>1750</v>
      </c>
      <c r="E28">
        <v>14</v>
      </c>
      <c r="F28">
        <v>1</v>
      </c>
      <c r="G28">
        <f t="shared" si="0"/>
        <v>16717.192244815462</v>
      </c>
      <c r="H28">
        <f t="shared" si="1"/>
        <v>8282.8768080692498</v>
      </c>
      <c r="I28">
        <f t="shared" si="2"/>
        <v>1</v>
      </c>
      <c r="J28">
        <f t="shared" si="3"/>
        <v>1</v>
      </c>
      <c r="K28">
        <f>$E$11+$E$12*I28+$E$13*J28</f>
        <v>2</v>
      </c>
      <c r="L28">
        <f t="shared" si="4"/>
        <v>1</v>
      </c>
      <c r="M28">
        <f t="shared" si="5"/>
        <v>1</v>
      </c>
      <c r="N28">
        <f>ROUND(K28,0)</f>
        <v>2</v>
      </c>
      <c r="O28">
        <f t="shared" si="6"/>
        <v>3</v>
      </c>
      <c r="P28">
        <f t="shared" si="7"/>
        <v>-1</v>
      </c>
    </row>
    <row r="29" spans="1:16" x14ac:dyDescent="0.35">
      <c r="A29">
        <v>8</v>
      </c>
      <c r="B29">
        <v>1</v>
      </c>
      <c r="C29">
        <v>12</v>
      </c>
      <c r="D29">
        <v>3000</v>
      </c>
      <c r="E29">
        <v>35</v>
      </c>
      <c r="F29">
        <v>0</v>
      </c>
      <c r="G29">
        <f t="shared" si="0"/>
        <v>28689.43835186636</v>
      </c>
      <c r="H29">
        <f t="shared" si="1"/>
        <v>14224.139639453613</v>
      </c>
      <c r="I29">
        <f t="shared" si="2"/>
        <v>1</v>
      </c>
      <c r="J29">
        <f t="shared" si="3"/>
        <v>1</v>
      </c>
      <c r="K29">
        <f>$E$11+$E$12*I29+$E$13*J29</f>
        <v>2</v>
      </c>
      <c r="L29">
        <f t="shared" si="4"/>
        <v>2</v>
      </c>
      <c r="M29">
        <f t="shared" si="5"/>
        <v>4</v>
      </c>
      <c r="N29">
        <f>ROUND(K29,0)</f>
        <v>2</v>
      </c>
      <c r="O29">
        <f t="shared" si="6"/>
        <v>2</v>
      </c>
      <c r="P29">
        <f t="shared" si="7"/>
        <v>-2</v>
      </c>
    </row>
    <row r="30" spans="1:16" x14ac:dyDescent="0.35">
      <c r="A30">
        <v>9</v>
      </c>
      <c r="B30">
        <v>2</v>
      </c>
      <c r="C30">
        <v>9</v>
      </c>
      <c r="D30">
        <v>2250</v>
      </c>
      <c r="E30">
        <v>22</v>
      </c>
      <c r="F30">
        <v>1</v>
      </c>
      <c r="G30">
        <f t="shared" si="0"/>
        <v>21505.015049066904</v>
      </c>
      <c r="H30">
        <f t="shared" si="1"/>
        <v>10658.508437461995</v>
      </c>
      <c r="I30">
        <f t="shared" si="2"/>
        <v>1</v>
      </c>
      <c r="J30">
        <f t="shared" si="3"/>
        <v>1</v>
      </c>
      <c r="K30">
        <f>$E$11+$E$12*I30+$E$13*J30</f>
        <v>2</v>
      </c>
      <c r="L30">
        <f t="shared" si="4"/>
        <v>1</v>
      </c>
      <c r="M30">
        <f t="shared" si="5"/>
        <v>1</v>
      </c>
      <c r="N30">
        <f>ROUND(K30,0)</f>
        <v>2</v>
      </c>
      <c r="O30">
        <f t="shared" si="6"/>
        <v>3</v>
      </c>
      <c r="P30">
        <f t="shared" si="7"/>
        <v>-1</v>
      </c>
    </row>
    <row r="31" spans="1:16" x14ac:dyDescent="0.35">
      <c r="A31">
        <v>10</v>
      </c>
      <c r="B31">
        <v>5</v>
      </c>
      <c r="C31">
        <v>46</v>
      </c>
      <c r="D31">
        <v>11500</v>
      </c>
      <c r="E31">
        <v>98</v>
      </c>
      <c r="F31">
        <v>1</v>
      </c>
      <c r="G31">
        <f t="shared" si="0"/>
        <v>109871.51571943673</v>
      </c>
      <c r="H31">
        <f t="shared" si="1"/>
        <v>54443.210628268207</v>
      </c>
      <c r="I31">
        <f t="shared" si="2"/>
        <v>1</v>
      </c>
      <c r="J31">
        <f t="shared" si="3"/>
        <v>1</v>
      </c>
      <c r="K31">
        <f>$E$11+$E$12*I31+$E$13*J31</f>
        <v>2</v>
      </c>
      <c r="L31">
        <f t="shared" si="4"/>
        <v>1</v>
      </c>
      <c r="M31">
        <f t="shared" si="5"/>
        <v>1</v>
      </c>
      <c r="N31">
        <f>ROUND(K31,0)</f>
        <v>2</v>
      </c>
      <c r="O31">
        <f t="shared" si="6"/>
        <v>3</v>
      </c>
      <c r="P31">
        <f t="shared" si="7"/>
        <v>-1</v>
      </c>
    </row>
    <row r="32" spans="1:16" x14ac:dyDescent="0.35">
      <c r="A32">
        <v>11</v>
      </c>
      <c r="B32">
        <v>4</v>
      </c>
      <c r="C32">
        <v>23</v>
      </c>
      <c r="D32">
        <v>5750</v>
      </c>
      <c r="E32">
        <v>58</v>
      </c>
      <c r="F32">
        <v>0</v>
      </c>
      <c r="G32">
        <f t="shared" si="0"/>
        <v>54962.182420152407</v>
      </c>
      <c r="H32">
        <f t="shared" si="1"/>
        <v>27242.36275890567</v>
      </c>
      <c r="I32">
        <f t="shared" si="2"/>
        <v>1</v>
      </c>
      <c r="J32">
        <f t="shared" si="3"/>
        <v>1</v>
      </c>
      <c r="K32">
        <f>$E$11+$E$12*I32+$E$13*J32</f>
        <v>2</v>
      </c>
      <c r="L32">
        <f t="shared" si="4"/>
        <v>2</v>
      </c>
      <c r="M32">
        <f t="shared" si="5"/>
        <v>4</v>
      </c>
      <c r="N32">
        <f>ROUND(K32,0)</f>
        <v>2</v>
      </c>
      <c r="O32">
        <f t="shared" si="6"/>
        <v>2</v>
      </c>
      <c r="P32">
        <f t="shared" si="7"/>
        <v>-2</v>
      </c>
    </row>
    <row r="33" spans="1:16" x14ac:dyDescent="0.35">
      <c r="A33">
        <v>12</v>
      </c>
      <c r="B33">
        <v>0</v>
      </c>
      <c r="C33">
        <v>3</v>
      </c>
      <c r="D33">
        <v>750</v>
      </c>
      <c r="E33">
        <v>4</v>
      </c>
      <c r="F33">
        <v>0</v>
      </c>
      <c r="G33">
        <f t="shared" si="0"/>
        <v>7158.5279548971703</v>
      </c>
      <c r="H33">
        <f t="shared" si="1"/>
        <v>3545.1365247555445</v>
      </c>
      <c r="I33">
        <f t="shared" si="2"/>
        <v>1</v>
      </c>
      <c r="J33">
        <f t="shared" si="3"/>
        <v>1</v>
      </c>
      <c r="K33">
        <f>$E$11+$E$12*I33+$E$13*J33</f>
        <v>2</v>
      </c>
      <c r="L33">
        <f t="shared" si="4"/>
        <v>2</v>
      </c>
      <c r="M33">
        <f t="shared" si="5"/>
        <v>4</v>
      </c>
      <c r="N33">
        <f>ROUND(K33,0)</f>
        <v>2</v>
      </c>
      <c r="O33">
        <f t="shared" si="6"/>
        <v>2</v>
      </c>
      <c r="P33">
        <f t="shared" si="7"/>
        <v>-2</v>
      </c>
    </row>
    <row r="34" spans="1:16" x14ac:dyDescent="0.35">
      <c r="A34">
        <v>13</v>
      </c>
      <c r="B34">
        <v>2</v>
      </c>
      <c r="C34">
        <v>10</v>
      </c>
      <c r="D34">
        <v>2500</v>
      </c>
      <c r="E34">
        <v>28</v>
      </c>
      <c r="F34">
        <v>1</v>
      </c>
      <c r="G34">
        <f t="shared" si="0"/>
        <v>23904.728014062621</v>
      </c>
      <c r="H34">
        <f t="shared" si="1"/>
        <v>11850.901981991761</v>
      </c>
      <c r="I34">
        <f t="shared" si="2"/>
        <v>1</v>
      </c>
      <c r="J34">
        <f t="shared" si="3"/>
        <v>1</v>
      </c>
      <c r="K34">
        <f>$E$11+$E$12*I34+$E$13*J34</f>
        <v>2</v>
      </c>
      <c r="L34">
        <f t="shared" si="4"/>
        <v>1</v>
      </c>
      <c r="M34">
        <f t="shared" si="5"/>
        <v>1</v>
      </c>
      <c r="N34">
        <f>ROUND(K34,0)</f>
        <v>2</v>
      </c>
      <c r="O34">
        <f t="shared" si="6"/>
        <v>3</v>
      </c>
      <c r="P34">
        <f t="shared" si="7"/>
        <v>-1</v>
      </c>
    </row>
    <row r="35" spans="1:16" x14ac:dyDescent="0.35">
      <c r="A35">
        <v>14</v>
      </c>
      <c r="B35">
        <v>1</v>
      </c>
      <c r="C35">
        <v>13</v>
      </c>
      <c r="D35">
        <v>3250</v>
      </c>
      <c r="E35">
        <v>47</v>
      </c>
      <c r="F35">
        <v>0</v>
      </c>
      <c r="G35">
        <f t="shared" si="0"/>
        <v>31106.55600547207</v>
      </c>
      <c r="H35">
        <f t="shared" si="1"/>
        <v>15430.266373483557</v>
      </c>
      <c r="I35">
        <f t="shared" si="2"/>
        <v>1</v>
      </c>
      <c r="J35">
        <f t="shared" si="3"/>
        <v>1</v>
      </c>
      <c r="K35">
        <f>$E$11+$E$12*I35+$E$13*J35</f>
        <v>2</v>
      </c>
      <c r="L35">
        <f t="shared" si="4"/>
        <v>2</v>
      </c>
      <c r="M35">
        <f t="shared" si="5"/>
        <v>4</v>
      </c>
      <c r="N35">
        <f>ROUND(K35,0)</f>
        <v>2</v>
      </c>
      <c r="O35">
        <f t="shared" si="6"/>
        <v>2</v>
      </c>
      <c r="P35">
        <f t="shared" si="7"/>
        <v>-2</v>
      </c>
    </row>
    <row r="36" spans="1:16" x14ac:dyDescent="0.35">
      <c r="A36">
        <v>15</v>
      </c>
      <c r="B36">
        <v>2</v>
      </c>
      <c r="C36">
        <v>6</v>
      </c>
      <c r="D36">
        <v>1500</v>
      </c>
      <c r="E36">
        <v>15</v>
      </c>
      <c r="F36">
        <v>1</v>
      </c>
      <c r="G36">
        <f t="shared" si="0"/>
        <v>14337.784749864735</v>
      </c>
      <c r="H36">
        <f t="shared" si="1"/>
        <v>7106.5053179563611</v>
      </c>
      <c r="I36">
        <f t="shared" si="2"/>
        <v>1</v>
      </c>
      <c r="J36">
        <f t="shared" si="3"/>
        <v>1</v>
      </c>
      <c r="K36">
        <f>$E$11+$E$12*I36+$E$13*J36</f>
        <v>2</v>
      </c>
      <c r="L36">
        <f t="shared" si="4"/>
        <v>1</v>
      </c>
      <c r="M36">
        <f t="shared" si="5"/>
        <v>1</v>
      </c>
      <c r="N36">
        <f>ROUND(K36,0)</f>
        <v>2</v>
      </c>
      <c r="O36">
        <f t="shared" si="6"/>
        <v>3</v>
      </c>
      <c r="P36">
        <f t="shared" si="7"/>
        <v>-1</v>
      </c>
    </row>
    <row r="37" spans="1:16" x14ac:dyDescent="0.35">
      <c r="A37">
        <v>16</v>
      </c>
      <c r="B37">
        <v>2</v>
      </c>
      <c r="C37">
        <v>5</v>
      </c>
      <c r="D37">
        <v>1250</v>
      </c>
      <c r="E37">
        <v>11</v>
      </c>
      <c r="F37">
        <v>1</v>
      </c>
      <c r="G37">
        <f t="shared" si="0"/>
        <v>11943.873347739014</v>
      </c>
      <c r="H37">
        <f t="shared" si="1"/>
        <v>5918.6895032599887</v>
      </c>
      <c r="I37">
        <f t="shared" si="2"/>
        <v>1</v>
      </c>
      <c r="J37">
        <f t="shared" si="3"/>
        <v>1</v>
      </c>
      <c r="K37">
        <f>$E$11+$E$12*I37+$E$13*J37</f>
        <v>2</v>
      </c>
      <c r="L37">
        <f t="shared" si="4"/>
        <v>1</v>
      </c>
      <c r="M37">
        <f t="shared" si="5"/>
        <v>1</v>
      </c>
      <c r="N37">
        <f>ROUND(K37,0)</f>
        <v>2</v>
      </c>
      <c r="O37">
        <f t="shared" si="6"/>
        <v>3</v>
      </c>
      <c r="P37">
        <f t="shared" si="7"/>
        <v>-1</v>
      </c>
    </row>
    <row r="38" spans="1:16" x14ac:dyDescent="0.35">
      <c r="A38">
        <v>17</v>
      </c>
      <c r="B38">
        <v>2</v>
      </c>
      <c r="C38">
        <v>14</v>
      </c>
      <c r="D38">
        <v>3500</v>
      </c>
      <c r="E38">
        <v>48</v>
      </c>
      <c r="F38">
        <v>1</v>
      </c>
      <c r="G38">
        <f t="shared" si="0"/>
        <v>33491.976748305497</v>
      </c>
      <c r="H38">
        <f t="shared" si="1"/>
        <v>16611.320700444037</v>
      </c>
      <c r="I38">
        <f t="shared" si="2"/>
        <v>1</v>
      </c>
      <c r="J38">
        <f t="shared" si="3"/>
        <v>1</v>
      </c>
      <c r="K38">
        <f>$E$11+$E$12*I38+$E$13*J38</f>
        <v>2</v>
      </c>
      <c r="L38">
        <f t="shared" si="4"/>
        <v>1</v>
      </c>
      <c r="M38">
        <f t="shared" si="5"/>
        <v>1</v>
      </c>
      <c r="N38">
        <f>ROUND(K38,0)</f>
        <v>2</v>
      </c>
      <c r="O38">
        <f t="shared" si="6"/>
        <v>3</v>
      </c>
      <c r="P38">
        <f t="shared" si="7"/>
        <v>-1</v>
      </c>
    </row>
    <row r="39" spans="1:16" x14ac:dyDescent="0.35">
      <c r="A39">
        <v>18</v>
      </c>
      <c r="B39">
        <v>2</v>
      </c>
      <c r="C39">
        <v>15</v>
      </c>
      <c r="D39">
        <v>3750</v>
      </c>
      <c r="E39">
        <v>49</v>
      </c>
      <c r="F39">
        <v>1</v>
      </c>
      <c r="G39">
        <f t="shared" si="0"/>
        <v>35877.185806126217</v>
      </c>
      <c r="H39">
        <f t="shared" si="1"/>
        <v>17792.269920390318</v>
      </c>
      <c r="I39">
        <f t="shared" si="2"/>
        <v>1</v>
      </c>
      <c r="J39">
        <f t="shared" si="3"/>
        <v>1</v>
      </c>
      <c r="K39">
        <f>$E$11+$E$12*I39+$E$13*J39</f>
        <v>2</v>
      </c>
      <c r="L39">
        <f t="shared" si="4"/>
        <v>1</v>
      </c>
      <c r="M39">
        <f t="shared" si="5"/>
        <v>1</v>
      </c>
      <c r="N39">
        <f>ROUND(K39,0)</f>
        <v>2</v>
      </c>
      <c r="O39">
        <f t="shared" si="6"/>
        <v>3</v>
      </c>
      <c r="P39">
        <f t="shared" si="7"/>
        <v>-1</v>
      </c>
    </row>
    <row r="40" spans="1:16" x14ac:dyDescent="0.35">
      <c r="A40">
        <v>19</v>
      </c>
      <c r="B40">
        <v>2</v>
      </c>
      <c r="C40">
        <v>6</v>
      </c>
      <c r="D40">
        <v>1500</v>
      </c>
      <c r="E40">
        <v>15</v>
      </c>
      <c r="F40">
        <v>1</v>
      </c>
      <c r="G40">
        <f t="shared" si="0"/>
        <v>14337.784749864735</v>
      </c>
      <c r="H40">
        <f t="shared" si="1"/>
        <v>7106.5053179563611</v>
      </c>
      <c r="I40">
        <f t="shared" si="2"/>
        <v>1</v>
      </c>
      <c r="J40">
        <f t="shared" si="3"/>
        <v>1</v>
      </c>
      <c r="K40">
        <f>$E$11+$E$12*I40+$E$13*J40</f>
        <v>2</v>
      </c>
      <c r="L40">
        <f t="shared" si="4"/>
        <v>1</v>
      </c>
      <c r="M40">
        <f t="shared" si="5"/>
        <v>1</v>
      </c>
      <c r="N40">
        <f>ROUND(K40,0)</f>
        <v>2</v>
      </c>
      <c r="O40">
        <f t="shared" si="6"/>
        <v>3</v>
      </c>
      <c r="P40">
        <f t="shared" si="7"/>
        <v>-1</v>
      </c>
    </row>
    <row r="41" spans="1:16" x14ac:dyDescent="0.35">
      <c r="A41">
        <v>20</v>
      </c>
      <c r="B41">
        <v>2</v>
      </c>
      <c r="C41">
        <v>3</v>
      </c>
      <c r="D41">
        <v>750</v>
      </c>
      <c r="E41">
        <v>4</v>
      </c>
      <c r="F41">
        <v>1</v>
      </c>
      <c r="G41">
        <f t="shared" si="0"/>
        <v>7158.9513249225729</v>
      </c>
      <c r="H41">
        <f t="shared" si="1"/>
        <v>3545.3467387839405</v>
      </c>
      <c r="I41">
        <f t="shared" si="2"/>
        <v>1</v>
      </c>
      <c r="J41">
        <f t="shared" si="3"/>
        <v>1</v>
      </c>
      <c r="K41">
        <f>$E$11+$E$12*I41+$E$13*J41</f>
        <v>2</v>
      </c>
      <c r="L41">
        <f t="shared" si="4"/>
        <v>1</v>
      </c>
      <c r="M41">
        <f t="shared" si="5"/>
        <v>1</v>
      </c>
      <c r="N41">
        <f>ROUND(K41,0)</f>
        <v>2</v>
      </c>
      <c r="O41">
        <f t="shared" si="6"/>
        <v>3</v>
      </c>
      <c r="P41">
        <f t="shared" si="7"/>
        <v>-1</v>
      </c>
    </row>
    <row r="42" spans="1:16" x14ac:dyDescent="0.35">
      <c r="A42">
        <v>21</v>
      </c>
      <c r="B42">
        <v>2</v>
      </c>
      <c r="C42">
        <v>3</v>
      </c>
      <c r="D42">
        <v>750</v>
      </c>
      <c r="E42">
        <v>4</v>
      </c>
      <c r="F42">
        <v>1</v>
      </c>
      <c r="G42">
        <f t="shared" si="0"/>
        <v>7158.9513249225729</v>
      </c>
      <c r="H42">
        <f t="shared" si="1"/>
        <v>3545.3467387839405</v>
      </c>
      <c r="I42">
        <f t="shared" si="2"/>
        <v>1</v>
      </c>
      <c r="J42">
        <f t="shared" si="3"/>
        <v>1</v>
      </c>
      <c r="K42">
        <f>$E$11+$E$12*I42+$E$13*J42</f>
        <v>2</v>
      </c>
      <c r="L42">
        <f t="shared" si="4"/>
        <v>1</v>
      </c>
      <c r="M42">
        <f t="shared" si="5"/>
        <v>1</v>
      </c>
      <c r="N42">
        <f>ROUND(K42,0)</f>
        <v>2</v>
      </c>
      <c r="O42">
        <f t="shared" si="6"/>
        <v>3</v>
      </c>
      <c r="P42">
        <f t="shared" si="7"/>
        <v>-1</v>
      </c>
    </row>
    <row r="43" spans="1:16" x14ac:dyDescent="0.35">
      <c r="A43">
        <v>22</v>
      </c>
      <c r="B43">
        <v>4</v>
      </c>
      <c r="C43">
        <v>11</v>
      </c>
      <c r="D43">
        <v>2750</v>
      </c>
      <c r="E43">
        <v>28</v>
      </c>
      <c r="F43">
        <v>0</v>
      </c>
      <c r="G43">
        <f t="shared" si="0"/>
        <v>26287.459660473745</v>
      </c>
      <c r="H43">
        <f t="shared" si="1"/>
        <v>13029.772551049742</v>
      </c>
      <c r="I43">
        <f t="shared" si="2"/>
        <v>1</v>
      </c>
      <c r="J43">
        <f t="shared" si="3"/>
        <v>1</v>
      </c>
      <c r="K43">
        <f>$E$11+$E$12*I43+$E$13*J43</f>
        <v>2</v>
      </c>
      <c r="L43">
        <f t="shared" si="4"/>
        <v>2</v>
      </c>
      <c r="M43">
        <f t="shared" si="5"/>
        <v>4</v>
      </c>
      <c r="N43">
        <f>ROUND(K43,0)</f>
        <v>2</v>
      </c>
      <c r="O43">
        <f t="shared" si="6"/>
        <v>2</v>
      </c>
      <c r="P43">
        <f t="shared" si="7"/>
        <v>-2</v>
      </c>
    </row>
    <row r="44" spans="1:16" x14ac:dyDescent="0.35">
      <c r="A44">
        <v>23</v>
      </c>
      <c r="B44">
        <v>2</v>
      </c>
      <c r="C44">
        <v>6</v>
      </c>
      <c r="D44">
        <v>1500</v>
      </c>
      <c r="E44">
        <v>16</v>
      </c>
      <c r="F44">
        <v>1</v>
      </c>
      <c r="G44">
        <f t="shared" si="0"/>
        <v>14340.685531299734</v>
      </c>
      <c r="H44">
        <f t="shared" si="1"/>
        <v>7108.7941828730582</v>
      </c>
      <c r="I44">
        <f t="shared" si="2"/>
        <v>1</v>
      </c>
      <c r="J44">
        <f t="shared" si="3"/>
        <v>1</v>
      </c>
      <c r="K44">
        <f>$E$11+$E$12*I44+$E$13*J44</f>
        <v>2</v>
      </c>
      <c r="L44">
        <f t="shared" si="4"/>
        <v>1</v>
      </c>
      <c r="M44">
        <f t="shared" si="5"/>
        <v>1</v>
      </c>
      <c r="N44">
        <f>ROUND(K44,0)</f>
        <v>2</v>
      </c>
      <c r="O44">
        <f t="shared" si="6"/>
        <v>3</v>
      </c>
      <c r="P44">
        <f t="shared" si="7"/>
        <v>-1</v>
      </c>
    </row>
    <row r="45" spans="1:16" x14ac:dyDescent="0.35">
      <c r="A45">
        <v>24</v>
      </c>
      <c r="B45">
        <v>2</v>
      </c>
      <c r="C45">
        <v>6</v>
      </c>
      <c r="D45">
        <v>1500</v>
      </c>
      <c r="E45">
        <v>16</v>
      </c>
      <c r="F45">
        <v>1</v>
      </c>
      <c r="G45">
        <f t="shared" si="0"/>
        <v>14340.685531299734</v>
      </c>
      <c r="H45">
        <f t="shared" si="1"/>
        <v>7108.7941828730582</v>
      </c>
      <c r="I45">
        <f t="shared" si="2"/>
        <v>1</v>
      </c>
      <c r="J45">
        <f t="shared" si="3"/>
        <v>1</v>
      </c>
      <c r="K45">
        <f>$E$11+$E$12*I45+$E$13*J45</f>
        <v>2</v>
      </c>
      <c r="L45">
        <f t="shared" si="4"/>
        <v>1</v>
      </c>
      <c r="M45">
        <f t="shared" si="5"/>
        <v>1</v>
      </c>
      <c r="N45">
        <f>ROUND(K45,0)</f>
        <v>2</v>
      </c>
      <c r="O45">
        <f t="shared" si="6"/>
        <v>3</v>
      </c>
      <c r="P45">
        <f t="shared" si="7"/>
        <v>-1</v>
      </c>
    </row>
    <row r="46" spans="1:16" x14ac:dyDescent="0.35">
      <c r="A46">
        <v>25</v>
      </c>
      <c r="B46">
        <v>9</v>
      </c>
      <c r="C46">
        <v>9</v>
      </c>
      <c r="D46">
        <v>2250</v>
      </c>
      <c r="E46">
        <v>16</v>
      </c>
      <c r="F46">
        <v>0</v>
      </c>
      <c r="G46">
        <f t="shared" si="0"/>
        <v>21489.092155545819</v>
      </c>
      <c r="H46">
        <f t="shared" si="1"/>
        <v>10645.510997061201</v>
      </c>
      <c r="I46">
        <f t="shared" si="2"/>
        <v>1</v>
      </c>
      <c r="J46">
        <f t="shared" si="3"/>
        <v>1</v>
      </c>
      <c r="K46">
        <f>$E$11+$E$12*I46+$E$13*J46</f>
        <v>2</v>
      </c>
      <c r="L46">
        <f t="shared" si="4"/>
        <v>2</v>
      </c>
      <c r="M46">
        <f t="shared" si="5"/>
        <v>4</v>
      </c>
      <c r="N46">
        <f>ROUND(K46,0)</f>
        <v>2</v>
      </c>
      <c r="O46">
        <f t="shared" si="6"/>
        <v>2</v>
      </c>
      <c r="P46">
        <f t="shared" si="7"/>
        <v>-2</v>
      </c>
    </row>
    <row r="47" spans="1:16" x14ac:dyDescent="0.35">
      <c r="A47">
        <v>26</v>
      </c>
      <c r="B47">
        <v>4</v>
      </c>
      <c r="C47">
        <v>14</v>
      </c>
      <c r="D47">
        <v>3500</v>
      </c>
      <c r="E47">
        <v>40</v>
      </c>
      <c r="F47">
        <v>0</v>
      </c>
      <c r="G47">
        <f t="shared" si="0"/>
        <v>33469.19386685091</v>
      </c>
      <c r="H47">
        <f t="shared" si="1"/>
        <v>16593.219995138861</v>
      </c>
      <c r="I47">
        <f t="shared" si="2"/>
        <v>1</v>
      </c>
      <c r="J47">
        <f t="shared" si="3"/>
        <v>1</v>
      </c>
      <c r="K47">
        <f>$E$11+$E$12*I47+$E$13*J47</f>
        <v>2</v>
      </c>
      <c r="L47">
        <f t="shared" si="4"/>
        <v>2</v>
      </c>
      <c r="M47">
        <f t="shared" si="5"/>
        <v>4</v>
      </c>
      <c r="N47">
        <f>ROUND(K47,0)</f>
        <v>2</v>
      </c>
      <c r="O47">
        <f t="shared" si="6"/>
        <v>2</v>
      </c>
      <c r="P47">
        <f t="shared" si="7"/>
        <v>-2</v>
      </c>
    </row>
    <row r="48" spans="1:16" x14ac:dyDescent="0.35">
      <c r="A48">
        <v>27</v>
      </c>
      <c r="B48">
        <v>4</v>
      </c>
      <c r="C48">
        <v>6</v>
      </c>
      <c r="D48">
        <v>1500</v>
      </c>
      <c r="E48">
        <v>14</v>
      </c>
      <c r="F48">
        <v>0</v>
      </c>
      <c r="G48">
        <f t="shared" si="0"/>
        <v>14335.307338455139</v>
      </c>
      <c r="H48">
        <f t="shared" si="1"/>
        <v>7104.4266670680609</v>
      </c>
      <c r="I48">
        <f t="shared" si="2"/>
        <v>1</v>
      </c>
      <c r="J48">
        <f t="shared" si="3"/>
        <v>1</v>
      </c>
      <c r="K48">
        <f>$E$11+$E$12*I48+$E$13*J48</f>
        <v>2</v>
      </c>
      <c r="L48">
        <f t="shared" si="4"/>
        <v>2</v>
      </c>
      <c r="M48">
        <f t="shared" si="5"/>
        <v>4</v>
      </c>
      <c r="N48">
        <f>ROUND(K48,0)</f>
        <v>2</v>
      </c>
      <c r="O48">
        <f t="shared" si="6"/>
        <v>2</v>
      </c>
      <c r="P48">
        <f t="shared" si="7"/>
        <v>-2</v>
      </c>
    </row>
    <row r="49" spans="1:16" x14ac:dyDescent="0.35">
      <c r="A49">
        <v>28</v>
      </c>
      <c r="B49">
        <v>4</v>
      </c>
      <c r="C49">
        <v>12</v>
      </c>
      <c r="D49">
        <v>3000</v>
      </c>
      <c r="E49">
        <v>34</v>
      </c>
      <c r="F49">
        <v>1</v>
      </c>
      <c r="G49">
        <f t="shared" si="0"/>
        <v>28687.172625469466</v>
      </c>
      <c r="H49">
        <f t="shared" si="1"/>
        <v>14222.166095579509</v>
      </c>
      <c r="I49">
        <f t="shared" si="2"/>
        <v>1</v>
      </c>
      <c r="J49">
        <f t="shared" si="3"/>
        <v>1</v>
      </c>
      <c r="K49">
        <f>$E$11+$E$12*I49+$E$13*J49</f>
        <v>2</v>
      </c>
      <c r="L49">
        <f t="shared" si="4"/>
        <v>1</v>
      </c>
      <c r="M49">
        <f t="shared" si="5"/>
        <v>1</v>
      </c>
      <c r="N49">
        <f>ROUND(K49,0)</f>
        <v>2</v>
      </c>
      <c r="O49">
        <f t="shared" si="6"/>
        <v>3</v>
      </c>
      <c r="P49">
        <f t="shared" si="7"/>
        <v>-1</v>
      </c>
    </row>
    <row r="50" spans="1:16" x14ac:dyDescent="0.35">
      <c r="A50">
        <v>29</v>
      </c>
      <c r="B50">
        <v>4</v>
      </c>
      <c r="C50">
        <v>5</v>
      </c>
      <c r="D50">
        <v>1250</v>
      </c>
      <c r="E50">
        <v>11</v>
      </c>
      <c r="F50">
        <v>1</v>
      </c>
      <c r="G50">
        <f t="shared" si="0"/>
        <v>11944.296717764417</v>
      </c>
      <c r="H50">
        <f t="shared" si="1"/>
        <v>5918.8997172883846</v>
      </c>
      <c r="I50">
        <f t="shared" si="2"/>
        <v>1</v>
      </c>
      <c r="J50">
        <f t="shared" si="3"/>
        <v>1</v>
      </c>
      <c r="K50">
        <f>$E$11+$E$12*I50+$E$13*J50</f>
        <v>2</v>
      </c>
      <c r="L50">
        <f t="shared" si="4"/>
        <v>1</v>
      </c>
      <c r="M50">
        <f t="shared" si="5"/>
        <v>1</v>
      </c>
      <c r="N50">
        <f>ROUND(K50,0)</f>
        <v>2</v>
      </c>
      <c r="O50">
        <f t="shared" si="6"/>
        <v>3</v>
      </c>
      <c r="P50">
        <f t="shared" si="7"/>
        <v>-1</v>
      </c>
    </row>
    <row r="51" spans="1:16" x14ac:dyDescent="0.35">
      <c r="A51">
        <v>30</v>
      </c>
      <c r="B51">
        <v>4</v>
      </c>
      <c r="C51">
        <v>8</v>
      </c>
      <c r="D51">
        <v>2000</v>
      </c>
      <c r="E51">
        <v>21</v>
      </c>
      <c r="F51">
        <v>0</v>
      </c>
      <c r="G51">
        <f t="shared" si="0"/>
        <v>19120.229361271577</v>
      </c>
      <c r="H51">
        <f t="shared" si="1"/>
        <v>9477.7694315441076</v>
      </c>
      <c r="I51">
        <f t="shared" si="2"/>
        <v>1</v>
      </c>
      <c r="J51">
        <f t="shared" si="3"/>
        <v>1</v>
      </c>
      <c r="K51">
        <f>$E$11+$E$12*I51+$E$13*J51</f>
        <v>2</v>
      </c>
      <c r="L51">
        <f t="shared" si="4"/>
        <v>2</v>
      </c>
      <c r="M51">
        <f t="shared" si="5"/>
        <v>4</v>
      </c>
      <c r="N51">
        <f>ROUND(K51,0)</f>
        <v>2</v>
      </c>
      <c r="O51">
        <f t="shared" si="6"/>
        <v>2</v>
      </c>
      <c r="P51">
        <f t="shared" si="7"/>
        <v>-2</v>
      </c>
    </row>
    <row r="52" spans="1:16" x14ac:dyDescent="0.35">
      <c r="A52">
        <v>31</v>
      </c>
      <c r="B52">
        <v>1</v>
      </c>
      <c r="C52">
        <v>14</v>
      </c>
      <c r="D52">
        <v>3500</v>
      </c>
      <c r="E52">
        <v>58</v>
      </c>
      <c r="F52">
        <v>0</v>
      </c>
      <c r="G52">
        <f t="shared" si="0"/>
        <v>33520.772877642783</v>
      </c>
      <c r="H52">
        <f t="shared" si="1"/>
        <v>16634.104242596804</v>
      </c>
      <c r="I52">
        <f t="shared" si="2"/>
        <v>1</v>
      </c>
      <c r="J52">
        <f t="shared" si="3"/>
        <v>1</v>
      </c>
      <c r="K52">
        <f>$E$11+$E$12*I52+$E$13*J52</f>
        <v>2</v>
      </c>
      <c r="L52">
        <f t="shared" si="4"/>
        <v>2</v>
      </c>
      <c r="M52">
        <f t="shared" si="5"/>
        <v>4</v>
      </c>
      <c r="N52">
        <f>ROUND(K52,0)</f>
        <v>2</v>
      </c>
      <c r="O52">
        <f t="shared" si="6"/>
        <v>2</v>
      </c>
      <c r="P52">
        <f t="shared" si="7"/>
        <v>-2</v>
      </c>
    </row>
    <row r="53" spans="1:16" x14ac:dyDescent="0.35">
      <c r="A53">
        <v>32</v>
      </c>
      <c r="B53">
        <v>4</v>
      </c>
      <c r="C53">
        <v>10</v>
      </c>
      <c r="D53">
        <v>2500</v>
      </c>
      <c r="E53">
        <v>28</v>
      </c>
      <c r="F53">
        <v>1</v>
      </c>
      <c r="G53">
        <f t="shared" si="0"/>
        <v>23905.151384088022</v>
      </c>
      <c r="H53">
        <f t="shared" si="1"/>
        <v>11851.112196020158</v>
      </c>
      <c r="I53">
        <f t="shared" si="2"/>
        <v>1</v>
      </c>
      <c r="J53">
        <f t="shared" si="3"/>
        <v>1</v>
      </c>
      <c r="K53">
        <f>$E$11+$E$12*I53+$E$13*J53</f>
        <v>2</v>
      </c>
      <c r="L53">
        <f t="shared" si="4"/>
        <v>1</v>
      </c>
      <c r="M53">
        <f t="shared" si="5"/>
        <v>1</v>
      </c>
      <c r="N53">
        <f>ROUND(K53,0)</f>
        <v>2</v>
      </c>
      <c r="O53">
        <f t="shared" si="6"/>
        <v>3</v>
      </c>
      <c r="P53">
        <f t="shared" si="7"/>
        <v>-1</v>
      </c>
    </row>
    <row r="54" spans="1:16" x14ac:dyDescent="0.35">
      <c r="A54">
        <v>33</v>
      </c>
      <c r="B54">
        <v>4</v>
      </c>
      <c r="C54">
        <v>10</v>
      </c>
      <c r="D54">
        <v>2500</v>
      </c>
      <c r="E54">
        <v>28</v>
      </c>
      <c r="F54">
        <v>1</v>
      </c>
      <c r="G54">
        <f t="shared" si="0"/>
        <v>23905.151384088022</v>
      </c>
      <c r="H54">
        <f t="shared" si="1"/>
        <v>11851.112196020158</v>
      </c>
      <c r="I54">
        <f t="shared" si="2"/>
        <v>1</v>
      </c>
      <c r="J54">
        <f t="shared" si="3"/>
        <v>1</v>
      </c>
      <c r="K54">
        <f>$E$11+$E$12*I54+$E$13*J54</f>
        <v>2</v>
      </c>
      <c r="L54">
        <f t="shared" si="4"/>
        <v>1</v>
      </c>
      <c r="M54">
        <f t="shared" si="5"/>
        <v>1</v>
      </c>
      <c r="N54">
        <f>ROUND(K54,0)</f>
        <v>2</v>
      </c>
      <c r="O54">
        <f t="shared" si="6"/>
        <v>3</v>
      </c>
      <c r="P54">
        <f t="shared" si="7"/>
        <v>-1</v>
      </c>
    </row>
    <row r="55" spans="1:16" x14ac:dyDescent="0.35">
      <c r="A55">
        <v>34</v>
      </c>
      <c r="B55">
        <v>4</v>
      </c>
      <c r="C55">
        <v>9</v>
      </c>
      <c r="D55">
        <v>2250</v>
      </c>
      <c r="E55">
        <v>26</v>
      </c>
      <c r="F55">
        <v>1</v>
      </c>
      <c r="G55">
        <f t="shared" si="0"/>
        <v>21517.0415448323</v>
      </c>
      <c r="H55">
        <f t="shared" si="1"/>
        <v>10667.874111157176</v>
      </c>
      <c r="I55">
        <f t="shared" si="2"/>
        <v>1</v>
      </c>
      <c r="J55">
        <f t="shared" si="3"/>
        <v>1</v>
      </c>
      <c r="K55">
        <f>$E$11+$E$12*I55+$E$13*J55</f>
        <v>2</v>
      </c>
      <c r="L55">
        <f t="shared" si="4"/>
        <v>1</v>
      </c>
      <c r="M55">
        <f t="shared" si="5"/>
        <v>1</v>
      </c>
      <c r="N55">
        <f>ROUND(K55,0)</f>
        <v>2</v>
      </c>
      <c r="O55">
        <f t="shared" si="6"/>
        <v>3</v>
      </c>
      <c r="P55">
        <f t="shared" si="7"/>
        <v>-1</v>
      </c>
    </row>
    <row r="56" spans="1:16" x14ac:dyDescent="0.35">
      <c r="A56">
        <v>35</v>
      </c>
      <c r="B56">
        <v>2</v>
      </c>
      <c r="C56">
        <v>16</v>
      </c>
      <c r="D56">
        <v>4000</v>
      </c>
      <c r="E56">
        <v>64</v>
      </c>
      <c r="F56">
        <v>0</v>
      </c>
      <c r="G56">
        <f t="shared" si="0"/>
        <v>38303.005804036926</v>
      </c>
      <c r="H56">
        <f t="shared" si="1"/>
        <v>19005.263249170355</v>
      </c>
      <c r="I56">
        <f t="shared" si="2"/>
        <v>1</v>
      </c>
      <c r="J56">
        <f t="shared" si="3"/>
        <v>1</v>
      </c>
      <c r="K56">
        <f>$E$11+$E$12*I56+$E$13*J56</f>
        <v>2</v>
      </c>
      <c r="L56">
        <f t="shared" si="4"/>
        <v>2</v>
      </c>
      <c r="M56">
        <f t="shared" si="5"/>
        <v>4</v>
      </c>
      <c r="N56">
        <f>ROUND(K56,0)</f>
        <v>2</v>
      </c>
      <c r="O56">
        <f t="shared" si="6"/>
        <v>2</v>
      </c>
      <c r="P56">
        <f t="shared" si="7"/>
        <v>-2</v>
      </c>
    </row>
    <row r="57" spans="1:16" x14ac:dyDescent="0.35">
      <c r="A57">
        <v>36</v>
      </c>
      <c r="B57">
        <v>2</v>
      </c>
      <c r="C57">
        <v>8</v>
      </c>
      <c r="D57">
        <v>2000</v>
      </c>
      <c r="E57">
        <v>28</v>
      </c>
      <c r="F57">
        <v>1</v>
      </c>
      <c r="G57">
        <f t="shared" si="0"/>
        <v>19140.11146129117</v>
      </c>
      <c r="H57">
        <f t="shared" si="1"/>
        <v>9493.5812719325877</v>
      </c>
      <c r="I57">
        <f t="shared" si="2"/>
        <v>1</v>
      </c>
      <c r="J57">
        <f t="shared" si="3"/>
        <v>1</v>
      </c>
      <c r="K57">
        <f>$E$11+$E$12*I57+$E$13*J57</f>
        <v>2</v>
      </c>
      <c r="L57">
        <f t="shared" si="4"/>
        <v>1</v>
      </c>
      <c r="M57">
        <f t="shared" si="5"/>
        <v>1</v>
      </c>
      <c r="N57">
        <f>ROUND(K57,0)</f>
        <v>2</v>
      </c>
      <c r="O57">
        <f t="shared" si="6"/>
        <v>3</v>
      </c>
      <c r="P57">
        <f t="shared" si="7"/>
        <v>-1</v>
      </c>
    </row>
    <row r="58" spans="1:16" x14ac:dyDescent="0.35">
      <c r="A58">
        <v>37</v>
      </c>
      <c r="B58">
        <v>2</v>
      </c>
      <c r="C58">
        <v>12</v>
      </c>
      <c r="D58">
        <v>3000</v>
      </c>
      <c r="E58">
        <v>47</v>
      </c>
      <c r="F58">
        <v>1</v>
      </c>
      <c r="G58">
        <f t="shared" si="0"/>
        <v>28724.459414099048</v>
      </c>
      <c r="H58">
        <f t="shared" si="1"/>
        <v>14251.711125468169</v>
      </c>
      <c r="I58">
        <f t="shared" si="2"/>
        <v>1</v>
      </c>
      <c r="J58">
        <f t="shared" si="3"/>
        <v>1</v>
      </c>
      <c r="K58">
        <f>$E$11+$E$12*I58+$E$13*J58</f>
        <v>2</v>
      </c>
      <c r="L58">
        <f t="shared" si="4"/>
        <v>1</v>
      </c>
      <c r="M58">
        <f t="shared" si="5"/>
        <v>1</v>
      </c>
      <c r="N58">
        <f>ROUND(K58,0)</f>
        <v>2</v>
      </c>
      <c r="O58">
        <f t="shared" si="6"/>
        <v>3</v>
      </c>
      <c r="P58">
        <f t="shared" si="7"/>
        <v>-1</v>
      </c>
    </row>
    <row r="59" spans="1:16" x14ac:dyDescent="0.35">
      <c r="A59">
        <v>38</v>
      </c>
      <c r="B59">
        <v>4</v>
      </c>
      <c r="C59">
        <v>6</v>
      </c>
      <c r="D59">
        <v>1500</v>
      </c>
      <c r="E59">
        <v>16</v>
      </c>
      <c r="F59">
        <v>1</v>
      </c>
      <c r="G59">
        <f t="shared" si="0"/>
        <v>14341.108901325137</v>
      </c>
      <c r="H59">
        <f t="shared" si="1"/>
        <v>7109.0043969014541</v>
      </c>
      <c r="I59">
        <f t="shared" si="2"/>
        <v>1</v>
      </c>
      <c r="J59">
        <f t="shared" si="3"/>
        <v>1</v>
      </c>
      <c r="K59">
        <f>$E$11+$E$12*I59+$E$13*J59</f>
        <v>2</v>
      </c>
      <c r="L59">
        <f t="shared" si="4"/>
        <v>1</v>
      </c>
      <c r="M59">
        <f t="shared" si="5"/>
        <v>1</v>
      </c>
      <c r="N59">
        <f>ROUND(K59,0)</f>
        <v>2</v>
      </c>
      <c r="O59">
        <f t="shared" si="6"/>
        <v>3</v>
      </c>
      <c r="P59">
        <f t="shared" si="7"/>
        <v>-1</v>
      </c>
    </row>
    <row r="60" spans="1:16" x14ac:dyDescent="0.35">
      <c r="A60">
        <v>39</v>
      </c>
      <c r="B60">
        <v>2</v>
      </c>
      <c r="C60">
        <v>14</v>
      </c>
      <c r="D60">
        <v>3500</v>
      </c>
      <c r="E60">
        <v>57</v>
      </c>
      <c r="F60">
        <v>1</v>
      </c>
      <c r="G60">
        <f t="shared" si="0"/>
        <v>33518.083781220485</v>
      </c>
      <c r="H60">
        <f t="shared" si="1"/>
        <v>16631.920484694307</v>
      </c>
      <c r="I60">
        <f t="shared" si="2"/>
        <v>1</v>
      </c>
      <c r="J60">
        <f t="shared" si="3"/>
        <v>1</v>
      </c>
      <c r="K60">
        <f>$E$11+$E$12*I60+$E$13*J60</f>
        <v>2</v>
      </c>
      <c r="L60">
        <f t="shared" si="4"/>
        <v>1</v>
      </c>
      <c r="M60">
        <f t="shared" si="5"/>
        <v>1</v>
      </c>
      <c r="N60">
        <f>ROUND(K60,0)</f>
        <v>2</v>
      </c>
      <c r="O60">
        <f t="shared" si="6"/>
        <v>3</v>
      </c>
      <c r="P60">
        <f t="shared" si="7"/>
        <v>-1</v>
      </c>
    </row>
    <row r="61" spans="1:16" x14ac:dyDescent="0.35">
      <c r="A61">
        <v>40</v>
      </c>
      <c r="B61">
        <v>4</v>
      </c>
      <c r="C61">
        <v>7</v>
      </c>
      <c r="D61">
        <v>1750</v>
      </c>
      <c r="E61">
        <v>22</v>
      </c>
      <c r="F61">
        <v>1</v>
      </c>
      <c r="G61">
        <f t="shared" si="0"/>
        <v>16740.821866320854</v>
      </c>
      <c r="H61">
        <f t="shared" si="1"/>
        <v>8301.397941431218</v>
      </c>
      <c r="I61">
        <f t="shared" si="2"/>
        <v>1</v>
      </c>
      <c r="J61">
        <f t="shared" si="3"/>
        <v>1</v>
      </c>
      <c r="K61">
        <f>$E$11+$E$12*I61+$E$13*J61</f>
        <v>2</v>
      </c>
      <c r="L61">
        <f t="shared" si="4"/>
        <v>1</v>
      </c>
      <c r="M61">
        <f t="shared" si="5"/>
        <v>1</v>
      </c>
      <c r="N61">
        <f>ROUND(K61,0)</f>
        <v>2</v>
      </c>
      <c r="O61">
        <f t="shared" si="6"/>
        <v>3</v>
      </c>
      <c r="P61">
        <f t="shared" si="7"/>
        <v>-1</v>
      </c>
    </row>
    <row r="62" spans="1:16" x14ac:dyDescent="0.35">
      <c r="A62">
        <v>41</v>
      </c>
      <c r="B62">
        <v>2</v>
      </c>
      <c r="C62">
        <v>13</v>
      </c>
      <c r="D62">
        <v>3250</v>
      </c>
      <c r="E62">
        <v>53</v>
      </c>
      <c r="F62">
        <v>1</v>
      </c>
      <c r="G62">
        <f t="shared" si="0"/>
        <v>31124.172379094765</v>
      </c>
      <c r="H62">
        <f t="shared" si="1"/>
        <v>15444.104669997934</v>
      </c>
      <c r="I62">
        <f t="shared" si="2"/>
        <v>1</v>
      </c>
      <c r="J62">
        <f t="shared" si="3"/>
        <v>1</v>
      </c>
      <c r="K62">
        <f>$E$11+$E$12*I62+$E$13*J62</f>
        <v>2</v>
      </c>
      <c r="L62">
        <f t="shared" si="4"/>
        <v>1</v>
      </c>
      <c r="M62">
        <f t="shared" si="5"/>
        <v>1</v>
      </c>
      <c r="N62">
        <f>ROUND(K62,0)</f>
        <v>2</v>
      </c>
      <c r="O62">
        <f t="shared" si="6"/>
        <v>3</v>
      </c>
      <c r="P62">
        <f t="shared" si="7"/>
        <v>-1</v>
      </c>
    </row>
    <row r="63" spans="1:16" x14ac:dyDescent="0.35">
      <c r="A63">
        <v>42</v>
      </c>
      <c r="B63">
        <v>2</v>
      </c>
      <c r="C63">
        <v>5</v>
      </c>
      <c r="D63">
        <v>1250</v>
      </c>
      <c r="E63">
        <v>16</v>
      </c>
      <c r="F63">
        <v>0</v>
      </c>
      <c r="G63">
        <f t="shared" si="0"/>
        <v>11958.377254914009</v>
      </c>
      <c r="H63">
        <f t="shared" si="1"/>
        <v>5930.1338278434723</v>
      </c>
      <c r="I63">
        <f t="shared" si="2"/>
        <v>1</v>
      </c>
      <c r="J63">
        <f t="shared" si="3"/>
        <v>1</v>
      </c>
      <c r="K63">
        <f>$E$11+$E$12*I63+$E$13*J63</f>
        <v>2</v>
      </c>
      <c r="L63">
        <f t="shared" si="4"/>
        <v>2</v>
      </c>
      <c r="M63">
        <f t="shared" si="5"/>
        <v>4</v>
      </c>
      <c r="N63">
        <f>ROUND(K63,0)</f>
        <v>2</v>
      </c>
      <c r="O63">
        <f t="shared" si="6"/>
        <v>2</v>
      </c>
      <c r="P63">
        <f t="shared" si="7"/>
        <v>-2</v>
      </c>
    </row>
    <row r="64" spans="1:16" x14ac:dyDescent="0.35">
      <c r="A64">
        <v>43</v>
      </c>
      <c r="B64">
        <v>2</v>
      </c>
      <c r="C64">
        <v>5</v>
      </c>
      <c r="D64">
        <v>1250</v>
      </c>
      <c r="E64">
        <v>16</v>
      </c>
      <c r="F64">
        <v>1</v>
      </c>
      <c r="G64">
        <f t="shared" si="0"/>
        <v>11958.377254914009</v>
      </c>
      <c r="H64">
        <f t="shared" si="1"/>
        <v>5930.1338278434723</v>
      </c>
      <c r="I64">
        <f t="shared" si="2"/>
        <v>1</v>
      </c>
      <c r="J64">
        <f t="shared" si="3"/>
        <v>1</v>
      </c>
      <c r="K64">
        <f>$E$11+$E$12*I64+$E$13*J64</f>
        <v>2</v>
      </c>
      <c r="L64">
        <f t="shared" si="4"/>
        <v>1</v>
      </c>
      <c r="M64">
        <f t="shared" si="5"/>
        <v>1</v>
      </c>
      <c r="N64">
        <f>ROUND(K64,0)</f>
        <v>2</v>
      </c>
      <c r="O64">
        <f t="shared" si="6"/>
        <v>3</v>
      </c>
      <c r="P64">
        <f t="shared" si="7"/>
        <v>-1</v>
      </c>
    </row>
    <row r="65" spans="1:16" x14ac:dyDescent="0.35">
      <c r="A65">
        <v>44</v>
      </c>
      <c r="B65">
        <v>2</v>
      </c>
      <c r="C65">
        <v>5</v>
      </c>
      <c r="D65">
        <v>1250</v>
      </c>
      <c r="E65">
        <v>16</v>
      </c>
      <c r="F65">
        <v>0</v>
      </c>
      <c r="G65">
        <f t="shared" si="0"/>
        <v>11958.377254914009</v>
      </c>
      <c r="H65">
        <f t="shared" si="1"/>
        <v>5930.1338278434723</v>
      </c>
      <c r="I65">
        <f t="shared" si="2"/>
        <v>1</v>
      </c>
      <c r="J65">
        <f t="shared" si="3"/>
        <v>1</v>
      </c>
      <c r="K65">
        <f>$E$11+$E$12*I65+$E$13*J65</f>
        <v>2</v>
      </c>
      <c r="L65">
        <f t="shared" si="4"/>
        <v>2</v>
      </c>
      <c r="M65">
        <f t="shared" si="5"/>
        <v>4</v>
      </c>
      <c r="N65">
        <f>ROUND(K65,0)</f>
        <v>2</v>
      </c>
      <c r="O65">
        <f t="shared" si="6"/>
        <v>2</v>
      </c>
      <c r="P65">
        <f t="shared" si="7"/>
        <v>-2</v>
      </c>
    </row>
    <row r="66" spans="1:16" x14ac:dyDescent="0.35">
      <c r="A66">
        <v>45</v>
      </c>
      <c r="B66">
        <v>4</v>
      </c>
      <c r="C66">
        <v>20</v>
      </c>
      <c r="D66">
        <v>5000</v>
      </c>
      <c r="E66">
        <v>69</v>
      </c>
      <c r="F66">
        <v>1</v>
      </c>
      <c r="G66">
        <f t="shared" si="0"/>
        <v>47847.166186780225</v>
      </c>
      <c r="H66">
        <f t="shared" si="1"/>
        <v>23731.559207900576</v>
      </c>
      <c r="I66">
        <f t="shared" si="2"/>
        <v>1</v>
      </c>
      <c r="J66">
        <f t="shared" si="3"/>
        <v>1</v>
      </c>
      <c r="K66">
        <f>$E$11+$E$12*I66+$E$13*J66</f>
        <v>2</v>
      </c>
      <c r="L66">
        <f t="shared" si="4"/>
        <v>1</v>
      </c>
      <c r="M66">
        <f t="shared" si="5"/>
        <v>1</v>
      </c>
      <c r="N66">
        <f>ROUND(K66,0)</f>
        <v>2</v>
      </c>
      <c r="O66">
        <f t="shared" si="6"/>
        <v>3</v>
      </c>
      <c r="P66">
        <f t="shared" si="7"/>
        <v>-1</v>
      </c>
    </row>
    <row r="67" spans="1:16" x14ac:dyDescent="0.35">
      <c r="A67">
        <v>46</v>
      </c>
      <c r="B67">
        <v>4</v>
      </c>
      <c r="C67">
        <v>9</v>
      </c>
      <c r="D67">
        <v>2250</v>
      </c>
      <c r="E67">
        <v>28</v>
      </c>
      <c r="F67">
        <v>1</v>
      </c>
      <c r="G67">
        <f t="shared" si="0"/>
        <v>21522.843107702298</v>
      </c>
      <c r="H67">
        <f t="shared" si="1"/>
        <v>10672.45184099057</v>
      </c>
      <c r="I67">
        <f t="shared" si="2"/>
        <v>1</v>
      </c>
      <c r="J67">
        <f t="shared" si="3"/>
        <v>1</v>
      </c>
      <c r="K67">
        <f>$E$11+$E$12*I67+$E$13*J67</f>
        <v>2</v>
      </c>
      <c r="L67">
        <f t="shared" si="4"/>
        <v>1</v>
      </c>
      <c r="M67">
        <f t="shared" si="5"/>
        <v>1</v>
      </c>
      <c r="N67">
        <f>ROUND(K67,0)</f>
        <v>2</v>
      </c>
      <c r="O67">
        <f t="shared" si="6"/>
        <v>3</v>
      </c>
      <c r="P67">
        <f t="shared" si="7"/>
        <v>-1</v>
      </c>
    </row>
    <row r="68" spans="1:16" x14ac:dyDescent="0.35">
      <c r="A68">
        <v>47</v>
      </c>
      <c r="B68">
        <v>2</v>
      </c>
      <c r="C68">
        <v>9</v>
      </c>
      <c r="D68">
        <v>2250</v>
      </c>
      <c r="E68">
        <v>36</v>
      </c>
      <c r="F68">
        <v>0</v>
      </c>
      <c r="G68">
        <f t="shared" si="0"/>
        <v>21545.625989156888</v>
      </c>
      <c r="H68">
        <f t="shared" si="1"/>
        <v>10690.552546295748</v>
      </c>
      <c r="I68">
        <f t="shared" si="2"/>
        <v>1</v>
      </c>
      <c r="J68">
        <f t="shared" si="3"/>
        <v>1</v>
      </c>
      <c r="K68">
        <f>$E$11+$E$12*I68+$E$13*J68</f>
        <v>2</v>
      </c>
      <c r="L68">
        <f t="shared" si="4"/>
        <v>2</v>
      </c>
      <c r="M68">
        <f t="shared" si="5"/>
        <v>4</v>
      </c>
      <c r="N68">
        <f>ROUND(K68,0)</f>
        <v>2</v>
      </c>
      <c r="O68">
        <f t="shared" si="6"/>
        <v>2</v>
      </c>
      <c r="P68">
        <f t="shared" si="7"/>
        <v>-2</v>
      </c>
    </row>
    <row r="69" spans="1:16" x14ac:dyDescent="0.35">
      <c r="A69">
        <v>48</v>
      </c>
      <c r="B69">
        <v>2</v>
      </c>
      <c r="C69">
        <v>2</v>
      </c>
      <c r="D69">
        <v>500</v>
      </c>
      <c r="E69">
        <v>2</v>
      </c>
      <c r="F69">
        <v>0</v>
      </c>
      <c r="G69">
        <f t="shared" si="0"/>
        <v>4770.8414856668496</v>
      </c>
      <c r="H69">
        <f t="shared" si="1"/>
        <v>2362.1086539209609</v>
      </c>
      <c r="I69">
        <f t="shared" si="2"/>
        <v>1</v>
      </c>
      <c r="J69">
        <f t="shared" si="3"/>
        <v>1</v>
      </c>
      <c r="K69">
        <f>$E$11+$E$12*I69+$E$13*J69</f>
        <v>2</v>
      </c>
      <c r="L69">
        <f t="shared" si="4"/>
        <v>2</v>
      </c>
      <c r="M69">
        <f t="shared" si="5"/>
        <v>4</v>
      </c>
      <c r="N69">
        <f>ROUND(K69,0)</f>
        <v>2</v>
      </c>
      <c r="O69">
        <f t="shared" si="6"/>
        <v>2</v>
      </c>
      <c r="P69">
        <f t="shared" si="7"/>
        <v>-2</v>
      </c>
    </row>
    <row r="70" spans="1:16" x14ac:dyDescent="0.35">
      <c r="A70">
        <v>49</v>
      </c>
      <c r="B70">
        <v>2</v>
      </c>
      <c r="C70">
        <v>2</v>
      </c>
      <c r="D70">
        <v>500</v>
      </c>
      <c r="E70">
        <v>2</v>
      </c>
      <c r="F70">
        <v>0</v>
      </c>
      <c r="G70">
        <f t="shared" si="0"/>
        <v>4770.8414856668496</v>
      </c>
      <c r="H70">
        <f t="shared" si="1"/>
        <v>2362.1086539209609</v>
      </c>
      <c r="I70">
        <f t="shared" si="2"/>
        <v>1</v>
      </c>
      <c r="J70">
        <f t="shared" si="3"/>
        <v>1</v>
      </c>
      <c r="K70">
        <f>$E$11+$E$12*I70+$E$13*J70</f>
        <v>2</v>
      </c>
      <c r="L70">
        <f t="shared" si="4"/>
        <v>2</v>
      </c>
      <c r="M70">
        <f t="shared" si="5"/>
        <v>4</v>
      </c>
      <c r="N70">
        <f>ROUND(K70,0)</f>
        <v>2</v>
      </c>
      <c r="O70">
        <f t="shared" si="6"/>
        <v>2</v>
      </c>
      <c r="P70">
        <f t="shared" si="7"/>
        <v>-2</v>
      </c>
    </row>
    <row r="71" spans="1:16" x14ac:dyDescent="0.35">
      <c r="A71">
        <v>50</v>
      </c>
      <c r="B71">
        <v>2</v>
      </c>
      <c r="C71">
        <v>2</v>
      </c>
      <c r="D71">
        <v>500</v>
      </c>
      <c r="E71">
        <v>2</v>
      </c>
      <c r="F71">
        <v>0</v>
      </c>
      <c r="G71">
        <f t="shared" si="0"/>
        <v>4770.8414856668496</v>
      </c>
      <c r="H71">
        <f t="shared" si="1"/>
        <v>2362.1086539209609</v>
      </c>
      <c r="I71">
        <f t="shared" si="2"/>
        <v>1</v>
      </c>
      <c r="J71">
        <f t="shared" si="3"/>
        <v>1</v>
      </c>
      <c r="K71">
        <f>$E$11+$E$12*I71+$E$13*J71</f>
        <v>2</v>
      </c>
      <c r="L71">
        <f t="shared" si="4"/>
        <v>2</v>
      </c>
      <c r="M71">
        <f t="shared" si="5"/>
        <v>4</v>
      </c>
      <c r="N71">
        <f>ROUND(K71,0)</f>
        <v>2</v>
      </c>
      <c r="O71">
        <f t="shared" si="6"/>
        <v>2</v>
      </c>
      <c r="P71">
        <f t="shared" si="7"/>
        <v>-2</v>
      </c>
    </row>
    <row r="72" spans="1:16" x14ac:dyDescent="0.35">
      <c r="A72">
        <v>51</v>
      </c>
      <c r="B72">
        <v>2</v>
      </c>
      <c r="C72">
        <v>11</v>
      </c>
      <c r="D72">
        <v>2750</v>
      </c>
      <c r="E72">
        <v>46</v>
      </c>
      <c r="F72">
        <v>0</v>
      </c>
      <c r="G72">
        <f t="shared" si="0"/>
        <v>26339.25035627832</v>
      </c>
      <c r="H72">
        <f t="shared" si="1"/>
        <v>13070.761905521886</v>
      </c>
      <c r="I72">
        <f t="shared" si="2"/>
        <v>1</v>
      </c>
      <c r="J72">
        <f t="shared" si="3"/>
        <v>1</v>
      </c>
      <c r="K72">
        <f>$E$11+$E$12*I72+$E$13*J72</f>
        <v>2</v>
      </c>
      <c r="L72">
        <f t="shared" si="4"/>
        <v>2</v>
      </c>
      <c r="M72">
        <f t="shared" si="5"/>
        <v>4</v>
      </c>
      <c r="N72">
        <f>ROUND(K72,0)</f>
        <v>2</v>
      </c>
      <c r="O72">
        <f t="shared" si="6"/>
        <v>2</v>
      </c>
      <c r="P72">
        <f t="shared" si="7"/>
        <v>-2</v>
      </c>
    </row>
    <row r="73" spans="1:16" x14ac:dyDescent="0.35">
      <c r="A73">
        <v>52</v>
      </c>
      <c r="B73">
        <v>2</v>
      </c>
      <c r="C73">
        <v>11</v>
      </c>
      <c r="D73">
        <v>2750</v>
      </c>
      <c r="E73">
        <v>46</v>
      </c>
      <c r="F73">
        <v>1</v>
      </c>
      <c r="G73">
        <f t="shared" si="0"/>
        <v>26339.25035627832</v>
      </c>
      <c r="H73">
        <f t="shared" si="1"/>
        <v>13070.761905521886</v>
      </c>
      <c r="I73">
        <f t="shared" si="2"/>
        <v>1</v>
      </c>
      <c r="J73">
        <f t="shared" si="3"/>
        <v>1</v>
      </c>
      <c r="K73">
        <f>$E$11+$E$12*I73+$E$13*J73</f>
        <v>2</v>
      </c>
      <c r="L73">
        <f t="shared" si="4"/>
        <v>1</v>
      </c>
      <c r="M73">
        <f t="shared" si="5"/>
        <v>1</v>
      </c>
      <c r="N73">
        <f>ROUND(K73,0)</f>
        <v>2</v>
      </c>
      <c r="O73">
        <f t="shared" si="6"/>
        <v>3</v>
      </c>
      <c r="P73">
        <f t="shared" si="7"/>
        <v>-1</v>
      </c>
    </row>
    <row r="74" spans="1:16" x14ac:dyDescent="0.35">
      <c r="A74">
        <v>53</v>
      </c>
      <c r="B74">
        <v>2</v>
      </c>
      <c r="C74">
        <v>6</v>
      </c>
      <c r="D74">
        <v>1500</v>
      </c>
      <c r="E74">
        <v>22</v>
      </c>
      <c r="F74">
        <v>0</v>
      </c>
      <c r="G74">
        <f t="shared" si="0"/>
        <v>14358.090219909725</v>
      </c>
      <c r="H74">
        <f t="shared" si="1"/>
        <v>7122.527372373238</v>
      </c>
      <c r="I74">
        <f t="shared" si="2"/>
        <v>1</v>
      </c>
      <c r="J74">
        <f t="shared" si="3"/>
        <v>1</v>
      </c>
      <c r="K74">
        <f>$E$11+$E$12*I74+$E$13*J74</f>
        <v>2</v>
      </c>
      <c r="L74">
        <f t="shared" si="4"/>
        <v>2</v>
      </c>
      <c r="M74">
        <f t="shared" si="5"/>
        <v>4</v>
      </c>
      <c r="N74">
        <f>ROUND(K74,0)</f>
        <v>2</v>
      </c>
      <c r="O74">
        <f t="shared" si="6"/>
        <v>2</v>
      </c>
      <c r="P74">
        <f t="shared" si="7"/>
        <v>-2</v>
      </c>
    </row>
    <row r="75" spans="1:16" x14ac:dyDescent="0.35">
      <c r="A75">
        <v>54</v>
      </c>
      <c r="B75">
        <v>2</v>
      </c>
      <c r="C75">
        <v>12</v>
      </c>
      <c r="D75">
        <v>3000</v>
      </c>
      <c r="E75">
        <v>52</v>
      </c>
      <c r="F75">
        <v>0</v>
      </c>
      <c r="G75">
        <f t="shared" si="0"/>
        <v>28738.963321274041</v>
      </c>
      <c r="H75">
        <f t="shared" si="1"/>
        <v>14263.155450051652</v>
      </c>
      <c r="I75">
        <f t="shared" si="2"/>
        <v>1</v>
      </c>
      <c r="J75">
        <f t="shared" si="3"/>
        <v>1</v>
      </c>
      <c r="K75">
        <f>$E$11+$E$12*I75+$E$13*J75</f>
        <v>2</v>
      </c>
      <c r="L75">
        <f t="shared" si="4"/>
        <v>2</v>
      </c>
      <c r="M75">
        <f t="shared" si="5"/>
        <v>4</v>
      </c>
      <c r="N75">
        <f>ROUND(K75,0)</f>
        <v>2</v>
      </c>
      <c r="O75">
        <f t="shared" si="6"/>
        <v>2</v>
      </c>
      <c r="P75">
        <f t="shared" si="7"/>
        <v>-2</v>
      </c>
    </row>
    <row r="76" spans="1:16" x14ac:dyDescent="0.35">
      <c r="A76">
        <v>55</v>
      </c>
      <c r="B76">
        <v>4</v>
      </c>
      <c r="C76">
        <v>5</v>
      </c>
      <c r="D76">
        <v>1250</v>
      </c>
      <c r="E76">
        <v>14</v>
      </c>
      <c r="F76">
        <v>1</v>
      </c>
      <c r="G76">
        <f t="shared" si="0"/>
        <v>11952.999062069413</v>
      </c>
      <c r="H76">
        <f t="shared" si="1"/>
        <v>5925.766312038475</v>
      </c>
      <c r="I76">
        <f t="shared" si="2"/>
        <v>1</v>
      </c>
      <c r="J76">
        <f t="shared" si="3"/>
        <v>1</v>
      </c>
      <c r="K76">
        <f>$E$11+$E$12*I76+$E$13*J76</f>
        <v>2</v>
      </c>
      <c r="L76">
        <f t="shared" si="4"/>
        <v>1</v>
      </c>
      <c r="M76">
        <f t="shared" si="5"/>
        <v>1</v>
      </c>
      <c r="N76">
        <f>ROUND(K76,0)</f>
        <v>2</v>
      </c>
      <c r="O76">
        <f t="shared" si="6"/>
        <v>3</v>
      </c>
      <c r="P76">
        <f t="shared" si="7"/>
        <v>-1</v>
      </c>
    </row>
    <row r="77" spans="1:16" x14ac:dyDescent="0.35">
      <c r="A77">
        <v>56</v>
      </c>
      <c r="B77">
        <v>4</v>
      </c>
      <c r="C77">
        <v>19</v>
      </c>
      <c r="D77">
        <v>4750</v>
      </c>
      <c r="E77">
        <v>69</v>
      </c>
      <c r="F77">
        <v>1</v>
      </c>
      <c r="G77">
        <f t="shared" si="0"/>
        <v>45464.857910394501</v>
      </c>
      <c r="H77">
        <f t="shared" si="1"/>
        <v>22552.898852870989</v>
      </c>
      <c r="I77">
        <f t="shared" si="2"/>
        <v>1</v>
      </c>
      <c r="J77">
        <f t="shared" si="3"/>
        <v>1</v>
      </c>
      <c r="K77">
        <f>$E$11+$E$12*I77+$E$13*J77</f>
        <v>2</v>
      </c>
      <c r="L77">
        <f t="shared" si="4"/>
        <v>1</v>
      </c>
      <c r="M77">
        <f t="shared" si="5"/>
        <v>1</v>
      </c>
      <c r="N77">
        <f>ROUND(K77,0)</f>
        <v>2</v>
      </c>
      <c r="O77">
        <f t="shared" si="6"/>
        <v>3</v>
      </c>
      <c r="P77">
        <f t="shared" si="7"/>
        <v>-1</v>
      </c>
    </row>
    <row r="78" spans="1:16" x14ac:dyDescent="0.35">
      <c r="A78">
        <v>57</v>
      </c>
      <c r="B78">
        <v>4</v>
      </c>
      <c r="C78">
        <v>8</v>
      </c>
      <c r="D78">
        <v>2000</v>
      </c>
      <c r="E78">
        <v>26</v>
      </c>
      <c r="F78">
        <v>1</v>
      </c>
      <c r="G78">
        <f t="shared" si="0"/>
        <v>19134.733268446573</v>
      </c>
      <c r="H78">
        <f t="shared" si="1"/>
        <v>9489.2137561275904</v>
      </c>
      <c r="I78">
        <f t="shared" si="2"/>
        <v>1</v>
      </c>
      <c r="J78">
        <f t="shared" si="3"/>
        <v>1</v>
      </c>
      <c r="K78">
        <f>$E$11+$E$12*I78+$E$13*J78</f>
        <v>2</v>
      </c>
      <c r="L78">
        <f t="shared" si="4"/>
        <v>1</v>
      </c>
      <c r="M78">
        <f t="shared" si="5"/>
        <v>1</v>
      </c>
      <c r="N78">
        <f>ROUND(K78,0)</f>
        <v>2</v>
      </c>
      <c r="O78">
        <f t="shared" si="6"/>
        <v>3</v>
      </c>
      <c r="P78">
        <f t="shared" si="7"/>
        <v>-1</v>
      </c>
    </row>
    <row r="79" spans="1:16" x14ac:dyDescent="0.35">
      <c r="A79">
        <v>58</v>
      </c>
      <c r="B79">
        <v>2</v>
      </c>
      <c r="C79">
        <v>7</v>
      </c>
      <c r="D79">
        <v>1750</v>
      </c>
      <c r="E79">
        <v>28</v>
      </c>
      <c r="F79">
        <v>1</v>
      </c>
      <c r="G79">
        <f t="shared" si="0"/>
        <v>16757.803184905446</v>
      </c>
      <c r="H79">
        <f t="shared" si="1"/>
        <v>8314.9209169030037</v>
      </c>
      <c r="I79">
        <f t="shared" si="2"/>
        <v>1</v>
      </c>
      <c r="J79">
        <f t="shared" si="3"/>
        <v>1</v>
      </c>
      <c r="K79">
        <f>$E$11+$E$12*I79+$E$13*J79</f>
        <v>2</v>
      </c>
      <c r="L79">
        <f t="shared" si="4"/>
        <v>1</v>
      </c>
      <c r="M79">
        <f t="shared" si="5"/>
        <v>1</v>
      </c>
      <c r="N79">
        <f>ROUND(K79,0)</f>
        <v>2</v>
      </c>
      <c r="O79">
        <f t="shared" si="6"/>
        <v>3</v>
      </c>
      <c r="P79">
        <f t="shared" si="7"/>
        <v>-1</v>
      </c>
    </row>
    <row r="80" spans="1:16" x14ac:dyDescent="0.35">
      <c r="A80">
        <v>59</v>
      </c>
      <c r="B80">
        <v>2</v>
      </c>
      <c r="C80">
        <v>16</v>
      </c>
      <c r="D80">
        <v>4000</v>
      </c>
      <c r="E80">
        <v>81</v>
      </c>
      <c r="F80">
        <v>0</v>
      </c>
      <c r="G80">
        <f t="shared" si="0"/>
        <v>38352.319088431905</v>
      </c>
      <c r="H80">
        <f t="shared" si="1"/>
        <v>19044.173952754198</v>
      </c>
      <c r="I80">
        <f t="shared" si="2"/>
        <v>1</v>
      </c>
      <c r="J80">
        <f t="shared" si="3"/>
        <v>1</v>
      </c>
      <c r="K80">
        <f>$E$11+$E$12*I80+$E$13*J80</f>
        <v>2</v>
      </c>
      <c r="L80">
        <f t="shared" si="4"/>
        <v>2</v>
      </c>
      <c r="M80">
        <f t="shared" si="5"/>
        <v>4</v>
      </c>
      <c r="N80">
        <f>ROUND(K80,0)</f>
        <v>2</v>
      </c>
      <c r="O80">
        <f t="shared" si="6"/>
        <v>2</v>
      </c>
      <c r="P80">
        <f t="shared" si="7"/>
        <v>-2</v>
      </c>
    </row>
    <row r="81" spans="1:16" x14ac:dyDescent="0.35">
      <c r="A81">
        <v>60</v>
      </c>
      <c r="B81">
        <v>3</v>
      </c>
      <c r="C81">
        <v>6</v>
      </c>
      <c r="D81">
        <v>1500</v>
      </c>
      <c r="E81">
        <v>21</v>
      </c>
      <c r="F81">
        <v>0</v>
      </c>
      <c r="G81">
        <f t="shared" si="0"/>
        <v>14355.401123487429</v>
      </c>
      <c r="H81">
        <f t="shared" si="1"/>
        <v>7120.3436144707384</v>
      </c>
      <c r="I81">
        <f t="shared" si="2"/>
        <v>1</v>
      </c>
      <c r="J81">
        <f t="shared" si="3"/>
        <v>1</v>
      </c>
      <c r="K81">
        <f>$E$11+$E$12*I81+$E$13*J81</f>
        <v>2</v>
      </c>
      <c r="L81">
        <f t="shared" si="4"/>
        <v>2</v>
      </c>
      <c r="M81">
        <f t="shared" si="5"/>
        <v>4</v>
      </c>
      <c r="N81">
        <f>ROUND(K81,0)</f>
        <v>2</v>
      </c>
      <c r="O81">
        <f t="shared" si="6"/>
        <v>2</v>
      </c>
      <c r="P81">
        <f t="shared" si="7"/>
        <v>-2</v>
      </c>
    </row>
    <row r="82" spans="1:16" x14ac:dyDescent="0.35">
      <c r="A82">
        <v>61</v>
      </c>
      <c r="B82">
        <v>2</v>
      </c>
      <c r="C82">
        <v>7</v>
      </c>
      <c r="D82">
        <v>1750</v>
      </c>
      <c r="E82">
        <v>29</v>
      </c>
      <c r="F82">
        <v>0</v>
      </c>
      <c r="G82">
        <f t="shared" si="0"/>
        <v>16760.703966340443</v>
      </c>
      <c r="H82">
        <f t="shared" si="1"/>
        <v>8317.2097818196999</v>
      </c>
      <c r="I82">
        <f t="shared" si="2"/>
        <v>1</v>
      </c>
      <c r="J82">
        <f t="shared" si="3"/>
        <v>1</v>
      </c>
      <c r="K82">
        <f>$E$11+$E$12*I82+$E$13*J82</f>
        <v>2</v>
      </c>
      <c r="L82">
        <f t="shared" si="4"/>
        <v>2</v>
      </c>
      <c r="M82">
        <f t="shared" si="5"/>
        <v>4</v>
      </c>
      <c r="N82">
        <f>ROUND(K82,0)</f>
        <v>2</v>
      </c>
      <c r="O82">
        <f t="shared" si="6"/>
        <v>2</v>
      </c>
      <c r="P82">
        <f t="shared" si="7"/>
        <v>-2</v>
      </c>
    </row>
    <row r="83" spans="1:16" x14ac:dyDescent="0.35">
      <c r="A83">
        <v>62</v>
      </c>
      <c r="B83">
        <v>2</v>
      </c>
      <c r="C83">
        <v>8</v>
      </c>
      <c r="D83">
        <v>2000</v>
      </c>
      <c r="E83">
        <v>35</v>
      </c>
      <c r="F83">
        <v>1</v>
      </c>
      <c r="G83">
        <f t="shared" si="0"/>
        <v>19160.41693133616</v>
      </c>
      <c r="H83">
        <f t="shared" si="1"/>
        <v>9509.6033263494646</v>
      </c>
      <c r="I83">
        <f t="shared" si="2"/>
        <v>1</v>
      </c>
      <c r="J83">
        <f t="shared" si="3"/>
        <v>1</v>
      </c>
      <c r="K83">
        <f>$E$11+$E$12*I83+$E$13*J83</f>
        <v>2</v>
      </c>
      <c r="L83">
        <f t="shared" si="4"/>
        <v>1</v>
      </c>
      <c r="M83">
        <f t="shared" si="5"/>
        <v>1</v>
      </c>
      <c r="N83">
        <f>ROUND(K83,0)</f>
        <v>2</v>
      </c>
      <c r="O83">
        <f t="shared" si="6"/>
        <v>3</v>
      </c>
      <c r="P83">
        <f t="shared" si="7"/>
        <v>-1</v>
      </c>
    </row>
    <row r="84" spans="1:16" x14ac:dyDescent="0.35">
      <c r="A84">
        <v>63</v>
      </c>
      <c r="B84">
        <v>2</v>
      </c>
      <c r="C84">
        <v>10</v>
      </c>
      <c r="D84">
        <v>2500</v>
      </c>
      <c r="E84">
        <v>49</v>
      </c>
      <c r="F84">
        <v>0</v>
      </c>
      <c r="G84">
        <f t="shared" si="0"/>
        <v>23965.644424197595</v>
      </c>
      <c r="H84">
        <f t="shared" si="1"/>
        <v>11898.96814524239</v>
      </c>
      <c r="I84">
        <f t="shared" si="2"/>
        <v>1</v>
      </c>
      <c r="J84">
        <f t="shared" si="3"/>
        <v>1</v>
      </c>
      <c r="K84">
        <f>$E$11+$E$12*I84+$E$13*J84</f>
        <v>2</v>
      </c>
      <c r="L84">
        <f t="shared" si="4"/>
        <v>2</v>
      </c>
      <c r="M84">
        <f t="shared" si="5"/>
        <v>4</v>
      </c>
      <c r="N84">
        <f>ROUND(K84,0)</f>
        <v>2</v>
      </c>
      <c r="O84">
        <f t="shared" si="6"/>
        <v>2</v>
      </c>
      <c r="P84">
        <f t="shared" si="7"/>
        <v>-2</v>
      </c>
    </row>
    <row r="85" spans="1:16" x14ac:dyDescent="0.35">
      <c r="A85">
        <v>64</v>
      </c>
      <c r="B85">
        <v>4</v>
      </c>
      <c r="C85">
        <v>5</v>
      </c>
      <c r="D85">
        <v>1250</v>
      </c>
      <c r="E85">
        <v>16</v>
      </c>
      <c r="F85">
        <v>1</v>
      </c>
      <c r="G85">
        <f t="shared" si="0"/>
        <v>11958.800624939411</v>
      </c>
      <c r="H85">
        <f t="shared" si="1"/>
        <v>5930.3440418718683</v>
      </c>
      <c r="I85">
        <f t="shared" si="2"/>
        <v>1</v>
      </c>
      <c r="J85">
        <f t="shared" si="3"/>
        <v>1</v>
      </c>
      <c r="K85">
        <f>$E$11+$E$12*I85+$E$13*J85</f>
        <v>2</v>
      </c>
      <c r="L85">
        <f t="shared" si="4"/>
        <v>1</v>
      </c>
      <c r="M85">
        <f t="shared" si="5"/>
        <v>1</v>
      </c>
      <c r="N85">
        <f>ROUND(K85,0)</f>
        <v>2</v>
      </c>
      <c r="O85">
        <f t="shared" si="6"/>
        <v>3</v>
      </c>
      <c r="P85">
        <f t="shared" si="7"/>
        <v>-1</v>
      </c>
    </row>
    <row r="86" spans="1:16" x14ac:dyDescent="0.35">
      <c r="A86">
        <v>65</v>
      </c>
      <c r="B86">
        <v>2</v>
      </c>
      <c r="C86">
        <v>3</v>
      </c>
      <c r="D86">
        <v>750</v>
      </c>
      <c r="E86">
        <v>9</v>
      </c>
      <c r="F86">
        <v>1</v>
      </c>
      <c r="G86">
        <f t="shared" si="0"/>
        <v>7173.4552320975672</v>
      </c>
      <c r="H86">
        <f t="shared" si="1"/>
        <v>3556.7910633674237</v>
      </c>
      <c r="I86">
        <f t="shared" si="2"/>
        <v>1</v>
      </c>
      <c r="J86">
        <f t="shared" si="3"/>
        <v>1</v>
      </c>
      <c r="K86">
        <f>$E$11+$E$12*I86+$E$13*J86</f>
        <v>2</v>
      </c>
      <c r="L86">
        <f t="shared" si="4"/>
        <v>1</v>
      </c>
      <c r="M86">
        <f t="shared" si="5"/>
        <v>1</v>
      </c>
      <c r="N86">
        <f>ROUND(K86,0)</f>
        <v>2</v>
      </c>
      <c r="O86">
        <f t="shared" si="6"/>
        <v>3</v>
      </c>
      <c r="P86">
        <f t="shared" si="7"/>
        <v>-1</v>
      </c>
    </row>
    <row r="87" spans="1:16" x14ac:dyDescent="0.35">
      <c r="A87">
        <v>66</v>
      </c>
      <c r="B87">
        <v>3</v>
      </c>
      <c r="C87">
        <v>16</v>
      </c>
      <c r="D87">
        <v>4000</v>
      </c>
      <c r="E87">
        <v>74</v>
      </c>
      <c r="F87">
        <v>0</v>
      </c>
      <c r="G87">
        <f t="shared" ref="G87:G150" si="8">$E$3*B87+$E$4*C87+$E$5*D87+$E$6*E87</f>
        <v>38332.225303399609</v>
      </c>
      <c r="H87">
        <f t="shared" ref="H87:H150" si="9">$E$7*B87+$E$8*C87+$E$9*D87+$E$10*E87</f>
        <v>19028.257005351516</v>
      </c>
      <c r="I87">
        <f t="shared" ref="I87:I150" si="10">1/(1+EXP(-G87))</f>
        <v>1</v>
      </c>
      <c r="J87">
        <f t="shared" ref="J87:J150" si="11">1/(1+EXP(-H87))</f>
        <v>1</v>
      </c>
      <c r="K87">
        <f>$E$11+$E$12*I87+$E$13*J87</f>
        <v>2</v>
      </c>
      <c r="L87">
        <f t="shared" ref="L87:L150" si="12">K87-F87</f>
        <v>2</v>
      </c>
      <c r="M87">
        <f t="shared" ref="M87:M150" si="13">L87^2</f>
        <v>4</v>
      </c>
      <c r="N87">
        <f>ROUND(K87,0)</f>
        <v>2</v>
      </c>
      <c r="O87">
        <f t="shared" ref="O87:O150" si="14">N87+F87</f>
        <v>2</v>
      </c>
      <c r="P87">
        <f t="shared" ref="P87:P150" si="15">F87-N87</f>
        <v>-2</v>
      </c>
    </row>
    <row r="88" spans="1:16" x14ac:dyDescent="0.35">
      <c r="A88">
        <v>67</v>
      </c>
      <c r="B88">
        <v>2</v>
      </c>
      <c r="C88">
        <v>4</v>
      </c>
      <c r="D88">
        <v>1000</v>
      </c>
      <c r="E88">
        <v>14</v>
      </c>
      <c r="F88">
        <v>1</v>
      </c>
      <c r="G88">
        <f t="shared" si="8"/>
        <v>9570.2674156582852</v>
      </c>
      <c r="H88">
        <f t="shared" si="9"/>
        <v>4746.8957429804923</v>
      </c>
      <c r="I88">
        <f t="shared" si="10"/>
        <v>1</v>
      </c>
      <c r="J88">
        <f t="shared" si="11"/>
        <v>1</v>
      </c>
      <c r="K88">
        <f>$E$11+$E$12*I88+$E$13*J88</f>
        <v>2</v>
      </c>
      <c r="L88">
        <f t="shared" si="12"/>
        <v>1</v>
      </c>
      <c r="M88">
        <f t="shared" si="13"/>
        <v>1</v>
      </c>
      <c r="N88">
        <f>ROUND(K88,0)</f>
        <v>2</v>
      </c>
      <c r="O88">
        <f t="shared" si="14"/>
        <v>3</v>
      </c>
      <c r="P88">
        <f t="shared" si="15"/>
        <v>-1</v>
      </c>
    </row>
    <row r="89" spans="1:16" x14ac:dyDescent="0.35">
      <c r="A89">
        <v>68</v>
      </c>
      <c r="B89">
        <v>0</v>
      </c>
      <c r="C89">
        <v>2</v>
      </c>
      <c r="D89">
        <v>500</v>
      </c>
      <c r="E89">
        <v>4</v>
      </c>
      <c r="F89">
        <v>0</v>
      </c>
      <c r="G89">
        <f t="shared" si="8"/>
        <v>4776.2196785114447</v>
      </c>
      <c r="H89">
        <f t="shared" si="9"/>
        <v>2366.4761697259582</v>
      </c>
      <c r="I89">
        <f t="shared" si="10"/>
        <v>1</v>
      </c>
      <c r="J89">
        <f t="shared" si="11"/>
        <v>1</v>
      </c>
      <c r="K89">
        <f>$E$11+$E$12*I89+$E$13*J89</f>
        <v>2</v>
      </c>
      <c r="L89">
        <f t="shared" si="12"/>
        <v>2</v>
      </c>
      <c r="M89">
        <f t="shared" si="13"/>
        <v>4</v>
      </c>
      <c r="N89">
        <f>ROUND(K89,0)</f>
        <v>2</v>
      </c>
      <c r="O89">
        <f t="shared" si="14"/>
        <v>2</v>
      </c>
      <c r="P89">
        <f t="shared" si="15"/>
        <v>-2</v>
      </c>
    </row>
    <row r="90" spans="1:16" x14ac:dyDescent="0.35">
      <c r="A90">
        <v>69</v>
      </c>
      <c r="B90">
        <v>4</v>
      </c>
      <c r="C90">
        <v>7</v>
      </c>
      <c r="D90">
        <v>1750</v>
      </c>
      <c r="E90">
        <v>25</v>
      </c>
      <c r="F90">
        <v>0</v>
      </c>
      <c r="G90">
        <f t="shared" si="8"/>
        <v>16749.524210625848</v>
      </c>
      <c r="H90">
        <f t="shared" si="9"/>
        <v>8308.2645361813084</v>
      </c>
      <c r="I90">
        <f t="shared" si="10"/>
        <v>1</v>
      </c>
      <c r="J90">
        <f t="shared" si="11"/>
        <v>1</v>
      </c>
      <c r="K90">
        <f>$E$11+$E$12*I90+$E$13*J90</f>
        <v>2</v>
      </c>
      <c r="L90">
        <f t="shared" si="12"/>
        <v>2</v>
      </c>
      <c r="M90">
        <f t="shared" si="13"/>
        <v>4</v>
      </c>
      <c r="N90">
        <f>ROUND(K90,0)</f>
        <v>2</v>
      </c>
      <c r="O90">
        <f t="shared" si="14"/>
        <v>2</v>
      </c>
      <c r="P90">
        <f t="shared" si="15"/>
        <v>-2</v>
      </c>
    </row>
    <row r="91" spans="1:16" x14ac:dyDescent="0.35">
      <c r="A91">
        <v>70</v>
      </c>
      <c r="B91">
        <v>1</v>
      </c>
      <c r="C91">
        <v>9</v>
      </c>
      <c r="D91">
        <v>2250</v>
      </c>
      <c r="E91">
        <v>51</v>
      </c>
      <c r="F91">
        <v>0</v>
      </c>
      <c r="G91">
        <f t="shared" si="8"/>
        <v>21588.926025669167</v>
      </c>
      <c r="H91">
        <f t="shared" si="9"/>
        <v>10724.780413032</v>
      </c>
      <c r="I91">
        <f t="shared" si="10"/>
        <v>1</v>
      </c>
      <c r="J91">
        <f t="shared" si="11"/>
        <v>1</v>
      </c>
      <c r="K91">
        <f>$E$11+$E$12*I91+$E$13*J91</f>
        <v>2</v>
      </c>
      <c r="L91">
        <f t="shared" si="12"/>
        <v>2</v>
      </c>
      <c r="M91">
        <f t="shared" si="13"/>
        <v>4</v>
      </c>
      <c r="N91">
        <f>ROUND(K91,0)</f>
        <v>2</v>
      </c>
      <c r="O91">
        <f t="shared" si="14"/>
        <v>2</v>
      </c>
      <c r="P91">
        <f t="shared" si="15"/>
        <v>-2</v>
      </c>
    </row>
    <row r="92" spans="1:16" x14ac:dyDescent="0.35">
      <c r="A92">
        <v>71</v>
      </c>
      <c r="B92">
        <v>2</v>
      </c>
      <c r="C92">
        <v>4</v>
      </c>
      <c r="D92">
        <v>1000</v>
      </c>
      <c r="E92">
        <v>16</v>
      </c>
      <c r="F92">
        <v>0</v>
      </c>
      <c r="G92">
        <f t="shared" si="8"/>
        <v>9576.068978528283</v>
      </c>
      <c r="H92">
        <f t="shared" si="9"/>
        <v>4751.4734728138856</v>
      </c>
      <c r="I92">
        <f t="shared" si="10"/>
        <v>1</v>
      </c>
      <c r="J92">
        <f t="shared" si="11"/>
        <v>1</v>
      </c>
      <c r="K92">
        <f>$E$11+$E$12*I92+$E$13*J92</f>
        <v>2</v>
      </c>
      <c r="L92">
        <f t="shared" si="12"/>
        <v>2</v>
      </c>
      <c r="M92">
        <f t="shared" si="13"/>
        <v>4</v>
      </c>
      <c r="N92">
        <f>ROUND(K92,0)</f>
        <v>2</v>
      </c>
      <c r="O92">
        <f t="shared" si="14"/>
        <v>2</v>
      </c>
      <c r="P92">
        <f t="shared" si="15"/>
        <v>-2</v>
      </c>
    </row>
    <row r="93" spans="1:16" x14ac:dyDescent="0.35">
      <c r="A93">
        <v>72</v>
      </c>
      <c r="B93">
        <v>2</v>
      </c>
      <c r="C93">
        <v>4</v>
      </c>
      <c r="D93">
        <v>1000</v>
      </c>
      <c r="E93">
        <v>16</v>
      </c>
      <c r="F93">
        <v>0</v>
      </c>
      <c r="G93">
        <f t="shared" si="8"/>
        <v>9576.068978528283</v>
      </c>
      <c r="H93">
        <f t="shared" si="9"/>
        <v>4751.4734728138856</v>
      </c>
      <c r="I93">
        <f t="shared" si="10"/>
        <v>1</v>
      </c>
      <c r="J93">
        <f t="shared" si="11"/>
        <v>1</v>
      </c>
      <c r="K93">
        <f>$E$11+$E$12*I93+$E$13*J93</f>
        <v>2</v>
      </c>
      <c r="L93">
        <f t="shared" si="12"/>
        <v>2</v>
      </c>
      <c r="M93">
        <f t="shared" si="13"/>
        <v>4</v>
      </c>
      <c r="N93">
        <f>ROUND(K93,0)</f>
        <v>2</v>
      </c>
      <c r="O93">
        <f t="shared" si="14"/>
        <v>2</v>
      </c>
      <c r="P93">
        <f t="shared" si="15"/>
        <v>-2</v>
      </c>
    </row>
    <row r="94" spans="1:16" x14ac:dyDescent="0.35">
      <c r="A94">
        <v>73</v>
      </c>
      <c r="B94">
        <v>4</v>
      </c>
      <c r="C94">
        <v>17</v>
      </c>
      <c r="D94">
        <v>4250</v>
      </c>
      <c r="E94">
        <v>71</v>
      </c>
      <c r="F94">
        <v>1</v>
      </c>
      <c r="G94">
        <f t="shared" si="8"/>
        <v>40706.042920493048</v>
      </c>
      <c r="H94">
        <f t="shared" si="9"/>
        <v>20200.155872645217</v>
      </c>
      <c r="I94">
        <f t="shared" si="10"/>
        <v>1</v>
      </c>
      <c r="J94">
        <f t="shared" si="11"/>
        <v>1</v>
      </c>
      <c r="K94">
        <f>$E$11+$E$12*I94+$E$13*J94</f>
        <v>2</v>
      </c>
      <c r="L94">
        <f t="shared" si="12"/>
        <v>1</v>
      </c>
      <c r="M94">
        <f t="shared" si="13"/>
        <v>1</v>
      </c>
      <c r="N94">
        <f>ROUND(K94,0)</f>
        <v>2</v>
      </c>
      <c r="O94">
        <f t="shared" si="14"/>
        <v>3</v>
      </c>
      <c r="P94">
        <f t="shared" si="15"/>
        <v>-1</v>
      </c>
    </row>
    <row r="95" spans="1:16" x14ac:dyDescent="0.35">
      <c r="A95">
        <v>74</v>
      </c>
      <c r="B95">
        <v>2</v>
      </c>
      <c r="C95">
        <v>2</v>
      </c>
      <c r="D95">
        <v>500</v>
      </c>
      <c r="E95">
        <v>4</v>
      </c>
      <c r="F95">
        <v>0</v>
      </c>
      <c r="G95">
        <f t="shared" si="8"/>
        <v>4776.6430485368473</v>
      </c>
      <c r="H95">
        <f t="shared" si="9"/>
        <v>2366.6863837543542</v>
      </c>
      <c r="I95">
        <f t="shared" si="10"/>
        <v>1</v>
      </c>
      <c r="J95">
        <f t="shared" si="11"/>
        <v>1</v>
      </c>
      <c r="K95">
        <f>$E$11+$E$12*I95+$E$13*J95</f>
        <v>2</v>
      </c>
      <c r="L95">
        <f t="shared" si="12"/>
        <v>2</v>
      </c>
      <c r="M95">
        <f t="shared" si="13"/>
        <v>4</v>
      </c>
      <c r="N95">
        <f>ROUND(K95,0)</f>
        <v>2</v>
      </c>
      <c r="O95">
        <f t="shared" si="14"/>
        <v>2</v>
      </c>
      <c r="P95">
        <f t="shared" si="15"/>
        <v>-2</v>
      </c>
    </row>
    <row r="96" spans="1:16" x14ac:dyDescent="0.35">
      <c r="A96">
        <v>75</v>
      </c>
      <c r="B96">
        <v>2</v>
      </c>
      <c r="C96">
        <v>2</v>
      </c>
      <c r="D96">
        <v>500</v>
      </c>
      <c r="E96">
        <v>4</v>
      </c>
      <c r="F96">
        <v>1</v>
      </c>
      <c r="G96">
        <f t="shared" si="8"/>
        <v>4776.6430485368473</v>
      </c>
      <c r="H96">
        <f t="shared" si="9"/>
        <v>2366.6863837543542</v>
      </c>
      <c r="I96">
        <f t="shared" si="10"/>
        <v>1</v>
      </c>
      <c r="J96">
        <f t="shared" si="11"/>
        <v>1</v>
      </c>
      <c r="K96">
        <f>$E$11+$E$12*I96+$E$13*J96</f>
        <v>2</v>
      </c>
      <c r="L96">
        <f t="shared" si="12"/>
        <v>1</v>
      </c>
      <c r="M96">
        <f t="shared" si="13"/>
        <v>1</v>
      </c>
      <c r="N96">
        <f>ROUND(K96,0)</f>
        <v>2</v>
      </c>
      <c r="O96">
        <f t="shared" si="14"/>
        <v>3</v>
      </c>
      <c r="P96">
        <f t="shared" si="15"/>
        <v>-1</v>
      </c>
    </row>
    <row r="97" spans="1:16" x14ac:dyDescent="0.35">
      <c r="A97">
        <v>76</v>
      </c>
      <c r="B97">
        <v>2</v>
      </c>
      <c r="C97">
        <v>2</v>
      </c>
      <c r="D97">
        <v>500</v>
      </c>
      <c r="E97">
        <v>4</v>
      </c>
      <c r="F97">
        <v>1</v>
      </c>
      <c r="G97">
        <f t="shared" si="8"/>
        <v>4776.6430485368473</v>
      </c>
      <c r="H97">
        <f t="shared" si="9"/>
        <v>2366.6863837543542</v>
      </c>
      <c r="I97">
        <f t="shared" si="10"/>
        <v>1</v>
      </c>
      <c r="J97">
        <f t="shared" si="11"/>
        <v>1</v>
      </c>
      <c r="K97">
        <f>$E$11+$E$12*I97+$E$13*J97</f>
        <v>2</v>
      </c>
      <c r="L97">
        <f t="shared" si="12"/>
        <v>1</v>
      </c>
      <c r="M97">
        <f t="shared" si="13"/>
        <v>1</v>
      </c>
      <c r="N97">
        <f>ROUND(K97,0)</f>
        <v>2</v>
      </c>
      <c r="O97">
        <f t="shared" si="14"/>
        <v>3</v>
      </c>
      <c r="P97">
        <f t="shared" si="15"/>
        <v>-1</v>
      </c>
    </row>
    <row r="98" spans="1:16" x14ac:dyDescent="0.35">
      <c r="A98">
        <v>77</v>
      </c>
      <c r="B98">
        <v>2</v>
      </c>
      <c r="C98">
        <v>4</v>
      </c>
      <c r="D98">
        <v>1000</v>
      </c>
      <c r="E98">
        <v>16</v>
      </c>
      <c r="F98">
        <v>1</v>
      </c>
      <c r="G98">
        <f t="shared" si="8"/>
        <v>9576.068978528283</v>
      </c>
      <c r="H98">
        <f t="shared" si="9"/>
        <v>4751.4734728138856</v>
      </c>
      <c r="I98">
        <f t="shared" si="10"/>
        <v>1</v>
      </c>
      <c r="J98">
        <f t="shared" si="11"/>
        <v>1</v>
      </c>
      <c r="K98">
        <f>$E$11+$E$12*I98+$E$13*J98</f>
        <v>2</v>
      </c>
      <c r="L98">
        <f t="shared" si="12"/>
        <v>1</v>
      </c>
      <c r="M98">
        <f t="shared" si="13"/>
        <v>1</v>
      </c>
      <c r="N98">
        <f>ROUND(K98,0)</f>
        <v>2</v>
      </c>
      <c r="O98">
        <f t="shared" si="14"/>
        <v>3</v>
      </c>
      <c r="P98">
        <f t="shared" si="15"/>
        <v>-1</v>
      </c>
    </row>
    <row r="99" spans="1:16" x14ac:dyDescent="0.35">
      <c r="A99">
        <v>78</v>
      </c>
      <c r="B99">
        <v>2</v>
      </c>
      <c r="C99">
        <v>2</v>
      </c>
      <c r="D99">
        <v>500</v>
      </c>
      <c r="E99">
        <v>4</v>
      </c>
      <c r="F99">
        <v>0</v>
      </c>
      <c r="G99">
        <f t="shared" si="8"/>
        <v>4776.6430485368473</v>
      </c>
      <c r="H99">
        <f t="shared" si="9"/>
        <v>2366.6863837543542</v>
      </c>
      <c r="I99">
        <f t="shared" si="10"/>
        <v>1</v>
      </c>
      <c r="J99">
        <f t="shared" si="11"/>
        <v>1</v>
      </c>
      <c r="K99">
        <f>$E$11+$E$12*I99+$E$13*J99</f>
        <v>2</v>
      </c>
      <c r="L99">
        <f t="shared" si="12"/>
        <v>2</v>
      </c>
      <c r="M99">
        <f t="shared" si="13"/>
        <v>4</v>
      </c>
      <c r="N99">
        <f>ROUND(K99,0)</f>
        <v>2</v>
      </c>
      <c r="O99">
        <f t="shared" si="14"/>
        <v>2</v>
      </c>
      <c r="P99">
        <f t="shared" si="15"/>
        <v>-2</v>
      </c>
    </row>
    <row r="100" spans="1:16" x14ac:dyDescent="0.35">
      <c r="A100">
        <v>79</v>
      </c>
      <c r="B100">
        <v>2</v>
      </c>
      <c r="C100">
        <v>2</v>
      </c>
      <c r="D100">
        <v>500</v>
      </c>
      <c r="E100">
        <v>4</v>
      </c>
      <c r="F100">
        <v>0</v>
      </c>
      <c r="G100">
        <f t="shared" si="8"/>
        <v>4776.6430485368473</v>
      </c>
      <c r="H100">
        <f t="shared" si="9"/>
        <v>2366.6863837543542</v>
      </c>
      <c r="I100">
        <f t="shared" si="10"/>
        <v>1</v>
      </c>
      <c r="J100">
        <f t="shared" si="11"/>
        <v>1</v>
      </c>
      <c r="K100">
        <f>$E$11+$E$12*I100+$E$13*J100</f>
        <v>2</v>
      </c>
      <c r="L100">
        <f t="shared" si="12"/>
        <v>2</v>
      </c>
      <c r="M100">
        <f t="shared" si="13"/>
        <v>4</v>
      </c>
      <c r="N100">
        <f>ROUND(K100,0)</f>
        <v>2</v>
      </c>
      <c r="O100">
        <f t="shared" si="14"/>
        <v>2</v>
      </c>
      <c r="P100">
        <f t="shared" si="15"/>
        <v>-2</v>
      </c>
    </row>
    <row r="101" spans="1:16" x14ac:dyDescent="0.35">
      <c r="A101">
        <v>80</v>
      </c>
      <c r="B101">
        <v>2</v>
      </c>
      <c r="C101">
        <v>2</v>
      </c>
      <c r="D101">
        <v>500</v>
      </c>
      <c r="E101">
        <v>4</v>
      </c>
      <c r="F101">
        <v>0</v>
      </c>
      <c r="G101">
        <f t="shared" si="8"/>
        <v>4776.6430485368473</v>
      </c>
      <c r="H101">
        <f t="shared" si="9"/>
        <v>2366.6863837543542</v>
      </c>
      <c r="I101">
        <f t="shared" si="10"/>
        <v>1</v>
      </c>
      <c r="J101">
        <f t="shared" si="11"/>
        <v>1</v>
      </c>
      <c r="K101">
        <f>$E$11+$E$12*I101+$E$13*J101</f>
        <v>2</v>
      </c>
      <c r="L101">
        <f t="shared" si="12"/>
        <v>2</v>
      </c>
      <c r="M101">
        <f t="shared" si="13"/>
        <v>4</v>
      </c>
      <c r="N101">
        <f>ROUND(K101,0)</f>
        <v>2</v>
      </c>
      <c r="O101">
        <f t="shared" si="14"/>
        <v>2</v>
      </c>
      <c r="P101">
        <f t="shared" si="15"/>
        <v>-2</v>
      </c>
    </row>
    <row r="102" spans="1:16" x14ac:dyDescent="0.35">
      <c r="A102">
        <v>81</v>
      </c>
      <c r="B102">
        <v>4</v>
      </c>
      <c r="C102">
        <v>6</v>
      </c>
      <c r="D102">
        <v>1500</v>
      </c>
      <c r="E102">
        <v>23</v>
      </c>
      <c r="F102">
        <v>1</v>
      </c>
      <c r="G102">
        <f t="shared" si="8"/>
        <v>14361.414371370127</v>
      </c>
      <c r="H102">
        <f t="shared" si="9"/>
        <v>7125.0264513183301</v>
      </c>
      <c r="I102">
        <f t="shared" si="10"/>
        <v>1</v>
      </c>
      <c r="J102">
        <f t="shared" si="11"/>
        <v>1</v>
      </c>
      <c r="K102">
        <f>$E$11+$E$12*I102+$E$13*J102</f>
        <v>2</v>
      </c>
      <c r="L102">
        <f t="shared" si="12"/>
        <v>1</v>
      </c>
      <c r="M102">
        <f t="shared" si="13"/>
        <v>1</v>
      </c>
      <c r="N102">
        <f>ROUND(K102,0)</f>
        <v>2</v>
      </c>
      <c r="O102">
        <f t="shared" si="14"/>
        <v>3</v>
      </c>
      <c r="P102">
        <f t="shared" si="15"/>
        <v>-1</v>
      </c>
    </row>
    <row r="103" spans="1:16" x14ac:dyDescent="0.35">
      <c r="A103">
        <v>82</v>
      </c>
      <c r="B103">
        <v>2</v>
      </c>
      <c r="C103">
        <v>4</v>
      </c>
      <c r="D103">
        <v>1000</v>
      </c>
      <c r="E103">
        <v>16</v>
      </c>
      <c r="F103">
        <v>0</v>
      </c>
      <c r="G103">
        <f t="shared" si="8"/>
        <v>9576.068978528283</v>
      </c>
      <c r="H103">
        <f t="shared" si="9"/>
        <v>4751.4734728138856</v>
      </c>
      <c r="I103">
        <f t="shared" si="10"/>
        <v>1</v>
      </c>
      <c r="J103">
        <f t="shared" si="11"/>
        <v>1</v>
      </c>
      <c r="K103">
        <f>$E$11+$E$12*I103+$E$13*J103</f>
        <v>2</v>
      </c>
      <c r="L103">
        <f t="shared" si="12"/>
        <v>2</v>
      </c>
      <c r="M103">
        <f t="shared" si="13"/>
        <v>4</v>
      </c>
      <c r="N103">
        <f>ROUND(K103,0)</f>
        <v>2</v>
      </c>
      <c r="O103">
        <f t="shared" si="14"/>
        <v>2</v>
      </c>
      <c r="P103">
        <f t="shared" si="15"/>
        <v>-2</v>
      </c>
    </row>
    <row r="104" spans="1:16" x14ac:dyDescent="0.35">
      <c r="A104">
        <v>83</v>
      </c>
      <c r="B104">
        <v>2</v>
      </c>
      <c r="C104">
        <v>4</v>
      </c>
      <c r="D104">
        <v>1000</v>
      </c>
      <c r="E104">
        <v>16</v>
      </c>
      <c r="F104">
        <v>0</v>
      </c>
      <c r="G104">
        <f t="shared" si="8"/>
        <v>9576.068978528283</v>
      </c>
      <c r="H104">
        <f t="shared" si="9"/>
        <v>4751.4734728138856</v>
      </c>
      <c r="I104">
        <f t="shared" si="10"/>
        <v>1</v>
      </c>
      <c r="J104">
        <f t="shared" si="11"/>
        <v>1</v>
      </c>
      <c r="K104">
        <f>$E$11+$E$12*I104+$E$13*J104</f>
        <v>2</v>
      </c>
      <c r="L104">
        <f t="shared" si="12"/>
        <v>2</v>
      </c>
      <c r="M104">
        <f t="shared" si="13"/>
        <v>4</v>
      </c>
      <c r="N104">
        <f>ROUND(K104,0)</f>
        <v>2</v>
      </c>
      <c r="O104">
        <f t="shared" si="14"/>
        <v>2</v>
      </c>
      <c r="P104">
        <f t="shared" si="15"/>
        <v>-2</v>
      </c>
    </row>
    <row r="105" spans="1:16" x14ac:dyDescent="0.35">
      <c r="A105">
        <v>84</v>
      </c>
      <c r="B105">
        <v>2</v>
      </c>
      <c r="C105">
        <v>4</v>
      </c>
      <c r="D105">
        <v>1000</v>
      </c>
      <c r="E105">
        <v>16</v>
      </c>
      <c r="F105">
        <v>0</v>
      </c>
      <c r="G105">
        <f t="shared" si="8"/>
        <v>9576.068978528283</v>
      </c>
      <c r="H105">
        <f t="shared" si="9"/>
        <v>4751.4734728138856</v>
      </c>
      <c r="I105">
        <f t="shared" si="10"/>
        <v>1</v>
      </c>
      <c r="J105">
        <f t="shared" si="11"/>
        <v>1</v>
      </c>
      <c r="K105">
        <f>$E$11+$E$12*I105+$E$13*J105</f>
        <v>2</v>
      </c>
      <c r="L105">
        <f t="shared" si="12"/>
        <v>2</v>
      </c>
      <c r="M105">
        <f t="shared" si="13"/>
        <v>4</v>
      </c>
      <c r="N105">
        <f>ROUND(K105,0)</f>
        <v>2</v>
      </c>
      <c r="O105">
        <f t="shared" si="14"/>
        <v>2</v>
      </c>
      <c r="P105">
        <f t="shared" si="15"/>
        <v>-2</v>
      </c>
    </row>
    <row r="106" spans="1:16" x14ac:dyDescent="0.35">
      <c r="A106">
        <v>85</v>
      </c>
      <c r="B106">
        <v>2</v>
      </c>
      <c r="C106">
        <v>6</v>
      </c>
      <c r="D106">
        <v>1500</v>
      </c>
      <c r="E106">
        <v>28</v>
      </c>
      <c r="F106">
        <v>1</v>
      </c>
      <c r="G106">
        <f t="shared" si="8"/>
        <v>14375.494908519719</v>
      </c>
      <c r="H106">
        <f t="shared" si="9"/>
        <v>7136.2605618734178</v>
      </c>
      <c r="I106">
        <f t="shared" si="10"/>
        <v>1</v>
      </c>
      <c r="J106">
        <f t="shared" si="11"/>
        <v>1</v>
      </c>
      <c r="K106">
        <f>$E$11+$E$12*I106+$E$13*J106</f>
        <v>2</v>
      </c>
      <c r="L106">
        <f t="shared" si="12"/>
        <v>1</v>
      </c>
      <c r="M106">
        <f t="shared" si="13"/>
        <v>1</v>
      </c>
      <c r="N106">
        <f>ROUND(K106,0)</f>
        <v>2</v>
      </c>
      <c r="O106">
        <f t="shared" si="14"/>
        <v>3</v>
      </c>
      <c r="P106">
        <f t="shared" si="15"/>
        <v>-1</v>
      </c>
    </row>
    <row r="107" spans="1:16" x14ac:dyDescent="0.35">
      <c r="A107">
        <v>86</v>
      </c>
      <c r="B107">
        <v>2</v>
      </c>
      <c r="C107">
        <v>6</v>
      </c>
      <c r="D107">
        <v>1500</v>
      </c>
      <c r="E107">
        <v>28</v>
      </c>
      <c r="F107">
        <v>0</v>
      </c>
      <c r="G107">
        <f t="shared" si="8"/>
        <v>14375.494908519719</v>
      </c>
      <c r="H107">
        <f t="shared" si="9"/>
        <v>7136.2605618734178</v>
      </c>
      <c r="I107">
        <f t="shared" si="10"/>
        <v>1</v>
      </c>
      <c r="J107">
        <f t="shared" si="11"/>
        <v>1</v>
      </c>
      <c r="K107">
        <f>$E$11+$E$12*I107+$E$13*J107</f>
        <v>2</v>
      </c>
      <c r="L107">
        <f t="shared" si="12"/>
        <v>2</v>
      </c>
      <c r="M107">
        <f t="shared" si="13"/>
        <v>4</v>
      </c>
      <c r="N107">
        <f>ROUND(K107,0)</f>
        <v>2</v>
      </c>
      <c r="O107">
        <f t="shared" si="14"/>
        <v>2</v>
      </c>
      <c r="P107">
        <f t="shared" si="15"/>
        <v>-2</v>
      </c>
    </row>
    <row r="108" spans="1:16" x14ac:dyDescent="0.35">
      <c r="A108">
        <v>87</v>
      </c>
      <c r="B108">
        <v>4</v>
      </c>
      <c r="C108">
        <v>2</v>
      </c>
      <c r="D108">
        <v>500</v>
      </c>
      <c r="E108">
        <v>4</v>
      </c>
      <c r="F108">
        <v>0</v>
      </c>
      <c r="G108">
        <f t="shared" si="8"/>
        <v>4777.0664185622491</v>
      </c>
      <c r="H108">
        <f t="shared" si="9"/>
        <v>2366.8965977827497</v>
      </c>
      <c r="I108">
        <f t="shared" si="10"/>
        <v>1</v>
      </c>
      <c r="J108">
        <f t="shared" si="11"/>
        <v>1</v>
      </c>
      <c r="K108">
        <f>$E$11+$E$12*I108+$E$13*J108</f>
        <v>2</v>
      </c>
      <c r="L108">
        <f t="shared" si="12"/>
        <v>2</v>
      </c>
      <c r="M108">
        <f t="shared" si="13"/>
        <v>4</v>
      </c>
      <c r="N108">
        <f>ROUND(K108,0)</f>
        <v>2</v>
      </c>
      <c r="O108">
        <f t="shared" si="14"/>
        <v>2</v>
      </c>
      <c r="P108">
        <f t="shared" si="15"/>
        <v>-2</v>
      </c>
    </row>
    <row r="109" spans="1:16" x14ac:dyDescent="0.35">
      <c r="A109">
        <v>88</v>
      </c>
      <c r="B109">
        <v>4</v>
      </c>
      <c r="C109">
        <v>2</v>
      </c>
      <c r="D109">
        <v>500</v>
      </c>
      <c r="E109">
        <v>4</v>
      </c>
      <c r="F109">
        <v>0</v>
      </c>
      <c r="G109">
        <f t="shared" si="8"/>
        <v>4777.0664185622491</v>
      </c>
      <c r="H109">
        <f t="shared" si="9"/>
        <v>2366.8965977827497</v>
      </c>
      <c r="I109">
        <f t="shared" si="10"/>
        <v>1</v>
      </c>
      <c r="J109">
        <f t="shared" si="11"/>
        <v>1</v>
      </c>
      <c r="K109">
        <f>$E$11+$E$12*I109+$E$13*J109</f>
        <v>2</v>
      </c>
      <c r="L109">
        <f t="shared" si="12"/>
        <v>2</v>
      </c>
      <c r="M109">
        <f t="shared" si="13"/>
        <v>4</v>
      </c>
      <c r="N109">
        <f>ROUND(K109,0)</f>
        <v>2</v>
      </c>
      <c r="O109">
        <f t="shared" si="14"/>
        <v>2</v>
      </c>
      <c r="P109">
        <f t="shared" si="15"/>
        <v>-2</v>
      </c>
    </row>
    <row r="110" spans="1:16" x14ac:dyDescent="0.35">
      <c r="A110">
        <v>89</v>
      </c>
      <c r="B110">
        <v>4</v>
      </c>
      <c r="C110">
        <v>2</v>
      </c>
      <c r="D110">
        <v>500</v>
      </c>
      <c r="E110">
        <v>4</v>
      </c>
      <c r="F110">
        <v>0</v>
      </c>
      <c r="G110">
        <f t="shared" si="8"/>
        <v>4777.0664185622491</v>
      </c>
      <c r="H110">
        <f t="shared" si="9"/>
        <v>2366.8965977827497</v>
      </c>
      <c r="I110">
        <f t="shared" si="10"/>
        <v>1</v>
      </c>
      <c r="J110">
        <f t="shared" si="11"/>
        <v>1</v>
      </c>
      <c r="K110">
        <f>$E$11+$E$12*I110+$E$13*J110</f>
        <v>2</v>
      </c>
      <c r="L110">
        <f t="shared" si="12"/>
        <v>2</v>
      </c>
      <c r="M110">
        <f t="shared" si="13"/>
        <v>4</v>
      </c>
      <c r="N110">
        <f>ROUND(K110,0)</f>
        <v>2</v>
      </c>
      <c r="O110">
        <f t="shared" si="14"/>
        <v>2</v>
      </c>
      <c r="P110">
        <f t="shared" si="15"/>
        <v>-2</v>
      </c>
    </row>
    <row r="111" spans="1:16" x14ac:dyDescent="0.35">
      <c r="A111">
        <v>90</v>
      </c>
      <c r="B111">
        <v>2</v>
      </c>
      <c r="C111">
        <v>7</v>
      </c>
      <c r="D111">
        <v>1750</v>
      </c>
      <c r="E111">
        <v>35</v>
      </c>
      <c r="F111">
        <v>1</v>
      </c>
      <c r="G111">
        <f t="shared" si="8"/>
        <v>16778.108654950436</v>
      </c>
      <c r="H111">
        <f t="shared" si="9"/>
        <v>8330.9429713198806</v>
      </c>
      <c r="I111">
        <f t="shared" si="10"/>
        <v>1</v>
      </c>
      <c r="J111">
        <f t="shared" si="11"/>
        <v>1</v>
      </c>
      <c r="K111">
        <f>$E$11+$E$12*I111+$E$13*J111</f>
        <v>2</v>
      </c>
      <c r="L111">
        <f t="shared" si="12"/>
        <v>1</v>
      </c>
      <c r="M111">
        <f t="shared" si="13"/>
        <v>1</v>
      </c>
      <c r="N111">
        <f>ROUND(K111,0)</f>
        <v>2</v>
      </c>
      <c r="O111">
        <f t="shared" si="14"/>
        <v>3</v>
      </c>
      <c r="P111">
        <f t="shared" si="15"/>
        <v>-1</v>
      </c>
    </row>
    <row r="112" spans="1:16" x14ac:dyDescent="0.35">
      <c r="A112">
        <v>91</v>
      </c>
      <c r="B112">
        <v>4</v>
      </c>
      <c r="C112">
        <v>2</v>
      </c>
      <c r="D112">
        <v>500</v>
      </c>
      <c r="E112">
        <v>4</v>
      </c>
      <c r="F112">
        <v>1</v>
      </c>
      <c r="G112">
        <f t="shared" si="8"/>
        <v>4777.0664185622491</v>
      </c>
      <c r="H112">
        <f t="shared" si="9"/>
        <v>2366.8965977827497</v>
      </c>
      <c r="I112">
        <f t="shared" si="10"/>
        <v>1</v>
      </c>
      <c r="J112">
        <f t="shared" si="11"/>
        <v>1</v>
      </c>
      <c r="K112">
        <f>$E$11+$E$12*I112+$E$13*J112</f>
        <v>2</v>
      </c>
      <c r="L112">
        <f t="shared" si="12"/>
        <v>1</v>
      </c>
      <c r="M112">
        <f t="shared" si="13"/>
        <v>1</v>
      </c>
      <c r="N112">
        <f>ROUND(K112,0)</f>
        <v>2</v>
      </c>
      <c r="O112">
        <f t="shared" si="14"/>
        <v>3</v>
      </c>
      <c r="P112">
        <f t="shared" si="15"/>
        <v>-1</v>
      </c>
    </row>
    <row r="113" spans="1:16" x14ac:dyDescent="0.35">
      <c r="A113">
        <v>92</v>
      </c>
      <c r="B113">
        <v>4</v>
      </c>
      <c r="C113">
        <v>2</v>
      </c>
      <c r="D113">
        <v>500</v>
      </c>
      <c r="E113">
        <v>4</v>
      </c>
      <c r="F113">
        <v>0</v>
      </c>
      <c r="G113">
        <f t="shared" si="8"/>
        <v>4777.0664185622491</v>
      </c>
      <c r="H113">
        <f t="shared" si="9"/>
        <v>2366.8965977827497</v>
      </c>
      <c r="I113">
        <f t="shared" si="10"/>
        <v>1</v>
      </c>
      <c r="J113">
        <f t="shared" si="11"/>
        <v>1</v>
      </c>
      <c r="K113">
        <f>$E$11+$E$12*I113+$E$13*J113</f>
        <v>2</v>
      </c>
      <c r="L113">
        <f t="shared" si="12"/>
        <v>2</v>
      </c>
      <c r="M113">
        <f t="shared" si="13"/>
        <v>4</v>
      </c>
      <c r="N113">
        <f>ROUND(K113,0)</f>
        <v>2</v>
      </c>
      <c r="O113">
        <f t="shared" si="14"/>
        <v>2</v>
      </c>
      <c r="P113">
        <f t="shared" si="15"/>
        <v>-2</v>
      </c>
    </row>
    <row r="114" spans="1:16" x14ac:dyDescent="0.35">
      <c r="A114">
        <v>93</v>
      </c>
      <c r="B114">
        <v>4</v>
      </c>
      <c r="C114">
        <v>2</v>
      </c>
      <c r="D114">
        <v>500</v>
      </c>
      <c r="E114">
        <v>4</v>
      </c>
      <c r="F114">
        <v>0</v>
      </c>
      <c r="G114">
        <f t="shared" si="8"/>
        <v>4777.0664185622491</v>
      </c>
      <c r="H114">
        <f t="shared" si="9"/>
        <v>2366.8965977827497</v>
      </c>
      <c r="I114">
        <f t="shared" si="10"/>
        <v>1</v>
      </c>
      <c r="J114">
        <f t="shared" si="11"/>
        <v>1</v>
      </c>
      <c r="K114">
        <f>$E$11+$E$12*I114+$E$13*J114</f>
        <v>2</v>
      </c>
      <c r="L114">
        <f t="shared" si="12"/>
        <v>2</v>
      </c>
      <c r="M114">
        <f t="shared" si="13"/>
        <v>4</v>
      </c>
      <c r="N114">
        <f>ROUND(K114,0)</f>
        <v>2</v>
      </c>
      <c r="O114">
        <f t="shared" si="14"/>
        <v>2</v>
      </c>
      <c r="P114">
        <f t="shared" si="15"/>
        <v>-2</v>
      </c>
    </row>
    <row r="115" spans="1:16" x14ac:dyDescent="0.35">
      <c r="A115">
        <v>94</v>
      </c>
      <c r="B115">
        <v>4</v>
      </c>
      <c r="C115">
        <v>2</v>
      </c>
      <c r="D115">
        <v>500</v>
      </c>
      <c r="E115">
        <v>4</v>
      </c>
      <c r="F115">
        <v>0</v>
      </c>
      <c r="G115">
        <f t="shared" si="8"/>
        <v>4777.0664185622491</v>
      </c>
      <c r="H115">
        <f t="shared" si="9"/>
        <v>2366.8965977827497</v>
      </c>
      <c r="I115">
        <f t="shared" si="10"/>
        <v>1</v>
      </c>
      <c r="J115">
        <f t="shared" si="11"/>
        <v>1</v>
      </c>
      <c r="K115">
        <f>$E$11+$E$12*I115+$E$13*J115</f>
        <v>2</v>
      </c>
      <c r="L115">
        <f t="shared" si="12"/>
        <v>2</v>
      </c>
      <c r="M115">
        <f t="shared" si="13"/>
        <v>4</v>
      </c>
      <c r="N115">
        <f>ROUND(K115,0)</f>
        <v>2</v>
      </c>
      <c r="O115">
        <f t="shared" si="14"/>
        <v>2</v>
      </c>
      <c r="P115">
        <f t="shared" si="15"/>
        <v>-2</v>
      </c>
    </row>
    <row r="116" spans="1:16" x14ac:dyDescent="0.35">
      <c r="A116">
        <v>95</v>
      </c>
      <c r="B116">
        <v>12</v>
      </c>
      <c r="C116">
        <v>11</v>
      </c>
      <c r="D116">
        <v>2750</v>
      </c>
      <c r="E116">
        <v>23</v>
      </c>
      <c r="F116">
        <v>0</v>
      </c>
      <c r="G116">
        <f t="shared" si="8"/>
        <v>26274.64923340036</v>
      </c>
      <c r="H116">
        <f t="shared" si="9"/>
        <v>13019.169082579843</v>
      </c>
      <c r="I116">
        <f t="shared" si="10"/>
        <v>1</v>
      </c>
      <c r="J116">
        <f t="shared" si="11"/>
        <v>1</v>
      </c>
      <c r="K116">
        <f>$E$11+$E$12*I116+$E$13*J116</f>
        <v>2</v>
      </c>
      <c r="L116">
        <f t="shared" si="12"/>
        <v>2</v>
      </c>
      <c r="M116">
        <f t="shared" si="13"/>
        <v>4</v>
      </c>
      <c r="N116">
        <f>ROUND(K116,0)</f>
        <v>2</v>
      </c>
      <c r="O116">
        <f t="shared" si="14"/>
        <v>2</v>
      </c>
      <c r="P116">
        <f t="shared" si="15"/>
        <v>-2</v>
      </c>
    </row>
    <row r="117" spans="1:16" x14ac:dyDescent="0.35">
      <c r="A117">
        <v>96</v>
      </c>
      <c r="B117">
        <v>4</v>
      </c>
      <c r="C117">
        <v>7</v>
      </c>
      <c r="D117">
        <v>1750</v>
      </c>
      <c r="E117">
        <v>28</v>
      </c>
      <c r="F117">
        <v>0</v>
      </c>
      <c r="G117">
        <f t="shared" si="8"/>
        <v>16758.226554930847</v>
      </c>
      <c r="H117">
        <f t="shared" si="9"/>
        <v>8315.1311309313987</v>
      </c>
      <c r="I117">
        <f t="shared" si="10"/>
        <v>1</v>
      </c>
      <c r="J117">
        <f t="shared" si="11"/>
        <v>1</v>
      </c>
      <c r="K117">
        <f>$E$11+$E$12*I117+$E$13*J117</f>
        <v>2</v>
      </c>
      <c r="L117">
        <f t="shared" si="12"/>
        <v>2</v>
      </c>
      <c r="M117">
        <f t="shared" si="13"/>
        <v>4</v>
      </c>
      <c r="N117">
        <f>ROUND(K117,0)</f>
        <v>2</v>
      </c>
      <c r="O117">
        <f t="shared" si="14"/>
        <v>2</v>
      </c>
      <c r="P117">
        <f t="shared" si="15"/>
        <v>-2</v>
      </c>
    </row>
    <row r="118" spans="1:16" x14ac:dyDescent="0.35">
      <c r="A118">
        <v>97</v>
      </c>
      <c r="B118">
        <v>3</v>
      </c>
      <c r="C118">
        <v>17</v>
      </c>
      <c r="D118">
        <v>4250</v>
      </c>
      <c r="E118">
        <v>86</v>
      </c>
      <c r="F118">
        <v>0</v>
      </c>
      <c r="G118">
        <f t="shared" si="8"/>
        <v>40749.342957005327</v>
      </c>
      <c r="H118">
        <f t="shared" si="9"/>
        <v>20234.383739381468</v>
      </c>
      <c r="I118">
        <f t="shared" si="10"/>
        <v>1</v>
      </c>
      <c r="J118">
        <f t="shared" si="11"/>
        <v>1</v>
      </c>
      <c r="K118">
        <f>$E$11+$E$12*I118+$E$13*J118</f>
        <v>2</v>
      </c>
      <c r="L118">
        <f t="shared" si="12"/>
        <v>2</v>
      </c>
      <c r="M118">
        <f t="shared" si="13"/>
        <v>4</v>
      </c>
      <c r="N118">
        <f>ROUND(K118,0)</f>
        <v>2</v>
      </c>
      <c r="O118">
        <f t="shared" si="14"/>
        <v>2</v>
      </c>
      <c r="P118">
        <f t="shared" si="15"/>
        <v>-2</v>
      </c>
    </row>
    <row r="119" spans="1:16" x14ac:dyDescent="0.35">
      <c r="A119">
        <v>98</v>
      </c>
      <c r="B119">
        <v>4</v>
      </c>
      <c r="C119">
        <v>9</v>
      </c>
      <c r="D119">
        <v>2250</v>
      </c>
      <c r="E119">
        <v>38</v>
      </c>
      <c r="F119">
        <v>1</v>
      </c>
      <c r="G119">
        <f t="shared" si="8"/>
        <v>21551.850922052286</v>
      </c>
      <c r="H119">
        <f t="shared" si="9"/>
        <v>10695.340490157536</v>
      </c>
      <c r="I119">
        <f t="shared" si="10"/>
        <v>1</v>
      </c>
      <c r="J119">
        <f t="shared" si="11"/>
        <v>1</v>
      </c>
      <c r="K119">
        <f>$E$11+$E$12*I119+$E$13*J119</f>
        <v>2</v>
      </c>
      <c r="L119">
        <f t="shared" si="12"/>
        <v>1</v>
      </c>
      <c r="M119">
        <f t="shared" si="13"/>
        <v>1</v>
      </c>
      <c r="N119">
        <f>ROUND(K119,0)</f>
        <v>2</v>
      </c>
      <c r="O119">
        <f t="shared" si="14"/>
        <v>3</v>
      </c>
      <c r="P119">
        <f t="shared" si="15"/>
        <v>-1</v>
      </c>
    </row>
    <row r="120" spans="1:16" x14ac:dyDescent="0.35">
      <c r="A120">
        <v>99</v>
      </c>
      <c r="B120">
        <v>4</v>
      </c>
      <c r="C120">
        <v>4</v>
      </c>
      <c r="D120">
        <v>1000</v>
      </c>
      <c r="E120">
        <v>14</v>
      </c>
      <c r="F120">
        <v>1</v>
      </c>
      <c r="G120">
        <f t="shared" si="8"/>
        <v>9570.6907856836879</v>
      </c>
      <c r="H120">
        <f t="shared" si="9"/>
        <v>4747.1059570088883</v>
      </c>
      <c r="I120">
        <f t="shared" si="10"/>
        <v>1</v>
      </c>
      <c r="J120">
        <f t="shared" si="11"/>
        <v>1</v>
      </c>
      <c r="K120">
        <f>$E$11+$E$12*I120+$E$13*J120</f>
        <v>2</v>
      </c>
      <c r="L120">
        <f t="shared" si="12"/>
        <v>1</v>
      </c>
      <c r="M120">
        <f t="shared" si="13"/>
        <v>1</v>
      </c>
      <c r="N120">
        <f>ROUND(K120,0)</f>
        <v>2</v>
      </c>
      <c r="O120">
        <f t="shared" si="14"/>
        <v>3</v>
      </c>
      <c r="P120">
        <f t="shared" si="15"/>
        <v>-1</v>
      </c>
    </row>
    <row r="121" spans="1:16" x14ac:dyDescent="0.35">
      <c r="A121">
        <v>100</v>
      </c>
      <c r="B121">
        <v>5</v>
      </c>
      <c r="C121">
        <v>7</v>
      </c>
      <c r="D121">
        <v>1750</v>
      </c>
      <c r="E121">
        <v>26</v>
      </c>
      <c r="F121">
        <v>1</v>
      </c>
      <c r="G121">
        <f t="shared" si="8"/>
        <v>16752.636677073551</v>
      </c>
      <c r="H121">
        <f t="shared" si="9"/>
        <v>8310.658508112203</v>
      </c>
      <c r="I121">
        <f t="shared" si="10"/>
        <v>1</v>
      </c>
      <c r="J121">
        <f t="shared" si="11"/>
        <v>1</v>
      </c>
      <c r="K121">
        <f>$E$11+$E$12*I121+$E$13*J121</f>
        <v>2</v>
      </c>
      <c r="L121">
        <f t="shared" si="12"/>
        <v>1</v>
      </c>
      <c r="M121">
        <f t="shared" si="13"/>
        <v>1</v>
      </c>
      <c r="N121">
        <f>ROUND(K121,0)</f>
        <v>2</v>
      </c>
      <c r="O121">
        <f t="shared" si="14"/>
        <v>3</v>
      </c>
      <c r="P121">
        <f t="shared" si="15"/>
        <v>-1</v>
      </c>
    </row>
    <row r="122" spans="1:16" x14ac:dyDescent="0.35">
      <c r="A122">
        <v>101</v>
      </c>
      <c r="B122">
        <v>4</v>
      </c>
      <c r="C122">
        <v>8</v>
      </c>
      <c r="D122">
        <v>2000</v>
      </c>
      <c r="E122">
        <v>34</v>
      </c>
      <c r="F122">
        <v>1</v>
      </c>
      <c r="G122">
        <f t="shared" si="8"/>
        <v>19157.939519926564</v>
      </c>
      <c r="H122">
        <f t="shared" si="9"/>
        <v>9507.5246754611635</v>
      </c>
      <c r="I122">
        <f t="shared" si="10"/>
        <v>1</v>
      </c>
      <c r="J122">
        <f t="shared" si="11"/>
        <v>1</v>
      </c>
      <c r="K122">
        <f>$E$11+$E$12*I122+$E$13*J122</f>
        <v>2</v>
      </c>
      <c r="L122">
        <f t="shared" si="12"/>
        <v>1</v>
      </c>
      <c r="M122">
        <f t="shared" si="13"/>
        <v>1</v>
      </c>
      <c r="N122">
        <f>ROUND(K122,0)</f>
        <v>2</v>
      </c>
      <c r="O122">
        <f t="shared" si="14"/>
        <v>3</v>
      </c>
      <c r="P122">
        <f t="shared" si="15"/>
        <v>-1</v>
      </c>
    </row>
    <row r="123" spans="1:16" x14ac:dyDescent="0.35">
      <c r="A123">
        <v>102</v>
      </c>
      <c r="B123">
        <v>2</v>
      </c>
      <c r="C123">
        <v>13</v>
      </c>
      <c r="D123">
        <v>3250</v>
      </c>
      <c r="E123">
        <v>76</v>
      </c>
      <c r="F123">
        <v>1</v>
      </c>
      <c r="G123">
        <f t="shared" si="8"/>
        <v>31190.890352099737</v>
      </c>
      <c r="H123">
        <f t="shared" si="9"/>
        <v>15496.748563081957</v>
      </c>
      <c r="I123">
        <f t="shared" si="10"/>
        <v>1</v>
      </c>
      <c r="J123">
        <f t="shared" si="11"/>
        <v>1</v>
      </c>
      <c r="K123">
        <f>$E$11+$E$12*I123+$E$13*J123</f>
        <v>2</v>
      </c>
      <c r="L123">
        <f t="shared" si="12"/>
        <v>1</v>
      </c>
      <c r="M123">
        <f t="shared" si="13"/>
        <v>1</v>
      </c>
      <c r="N123">
        <f>ROUND(K123,0)</f>
        <v>2</v>
      </c>
      <c r="O123">
        <f t="shared" si="14"/>
        <v>3</v>
      </c>
      <c r="P123">
        <f t="shared" si="15"/>
        <v>-1</v>
      </c>
    </row>
    <row r="124" spans="1:16" x14ac:dyDescent="0.35">
      <c r="A124">
        <v>103</v>
      </c>
      <c r="B124">
        <v>4</v>
      </c>
      <c r="C124">
        <v>9</v>
      </c>
      <c r="D124">
        <v>2250</v>
      </c>
      <c r="E124">
        <v>40</v>
      </c>
      <c r="F124">
        <v>0</v>
      </c>
      <c r="G124">
        <f t="shared" si="8"/>
        <v>21557.652484922281</v>
      </c>
      <c r="H124">
        <f t="shared" si="9"/>
        <v>10699.91821999093</v>
      </c>
      <c r="I124">
        <f t="shared" si="10"/>
        <v>1</v>
      </c>
      <c r="J124">
        <f t="shared" si="11"/>
        <v>1</v>
      </c>
      <c r="K124">
        <f>$E$11+$E$12*I124+$E$13*J124</f>
        <v>2</v>
      </c>
      <c r="L124">
        <f t="shared" si="12"/>
        <v>2</v>
      </c>
      <c r="M124">
        <f t="shared" si="13"/>
        <v>4</v>
      </c>
      <c r="N124">
        <f>ROUND(K124,0)</f>
        <v>2</v>
      </c>
      <c r="O124">
        <f t="shared" si="14"/>
        <v>2</v>
      </c>
      <c r="P124">
        <f t="shared" si="15"/>
        <v>-2</v>
      </c>
    </row>
    <row r="125" spans="1:16" x14ac:dyDescent="0.35">
      <c r="A125">
        <v>104</v>
      </c>
      <c r="B125">
        <v>2</v>
      </c>
      <c r="C125">
        <v>5</v>
      </c>
      <c r="D125">
        <v>1250</v>
      </c>
      <c r="E125">
        <v>26</v>
      </c>
      <c r="F125">
        <v>0</v>
      </c>
      <c r="G125">
        <f t="shared" si="8"/>
        <v>11987.385069263995</v>
      </c>
      <c r="H125">
        <f t="shared" si="9"/>
        <v>5953.0224770104387</v>
      </c>
      <c r="I125">
        <f t="shared" si="10"/>
        <v>1</v>
      </c>
      <c r="J125">
        <f t="shared" si="11"/>
        <v>1</v>
      </c>
      <c r="K125">
        <f>$E$11+$E$12*I125+$E$13*J125</f>
        <v>2</v>
      </c>
      <c r="L125">
        <f t="shared" si="12"/>
        <v>2</v>
      </c>
      <c r="M125">
        <f t="shared" si="13"/>
        <v>4</v>
      </c>
      <c r="N125">
        <f>ROUND(K125,0)</f>
        <v>2</v>
      </c>
      <c r="O125">
        <f t="shared" si="14"/>
        <v>2</v>
      </c>
      <c r="P125">
        <f t="shared" si="15"/>
        <v>-2</v>
      </c>
    </row>
    <row r="126" spans="1:16" x14ac:dyDescent="0.35">
      <c r="A126">
        <v>105</v>
      </c>
      <c r="B126">
        <v>2</v>
      </c>
      <c r="C126">
        <v>5</v>
      </c>
      <c r="D126">
        <v>1250</v>
      </c>
      <c r="E126">
        <v>26</v>
      </c>
      <c r="F126">
        <v>0</v>
      </c>
      <c r="G126">
        <f t="shared" si="8"/>
        <v>11987.385069263995</v>
      </c>
      <c r="H126">
        <f t="shared" si="9"/>
        <v>5953.0224770104387</v>
      </c>
      <c r="I126">
        <f t="shared" si="10"/>
        <v>1</v>
      </c>
      <c r="J126">
        <f t="shared" si="11"/>
        <v>1</v>
      </c>
      <c r="K126">
        <f>$E$11+$E$12*I126+$E$13*J126</f>
        <v>2</v>
      </c>
      <c r="L126">
        <f t="shared" si="12"/>
        <v>2</v>
      </c>
      <c r="M126">
        <f t="shared" si="13"/>
        <v>4</v>
      </c>
      <c r="N126">
        <f>ROUND(K126,0)</f>
        <v>2</v>
      </c>
      <c r="O126">
        <f t="shared" si="14"/>
        <v>2</v>
      </c>
      <c r="P126">
        <f t="shared" si="15"/>
        <v>-2</v>
      </c>
    </row>
    <row r="127" spans="1:16" x14ac:dyDescent="0.35">
      <c r="A127">
        <v>106</v>
      </c>
      <c r="B127">
        <v>6</v>
      </c>
      <c r="C127">
        <v>17</v>
      </c>
      <c r="D127">
        <v>4250</v>
      </c>
      <c r="E127">
        <v>70</v>
      </c>
      <c r="F127">
        <v>0</v>
      </c>
      <c r="G127">
        <f t="shared" si="8"/>
        <v>40703.565509083448</v>
      </c>
      <c r="H127">
        <f t="shared" si="9"/>
        <v>20198.077221756914</v>
      </c>
      <c r="I127">
        <f t="shared" si="10"/>
        <v>1</v>
      </c>
      <c r="J127">
        <f t="shared" si="11"/>
        <v>1</v>
      </c>
      <c r="K127">
        <f>$E$11+$E$12*I127+$E$13*J127</f>
        <v>2</v>
      </c>
      <c r="L127">
        <f t="shared" si="12"/>
        <v>2</v>
      </c>
      <c r="M127">
        <f t="shared" si="13"/>
        <v>4</v>
      </c>
      <c r="N127">
        <f>ROUND(K127,0)</f>
        <v>2</v>
      </c>
      <c r="O127">
        <f t="shared" si="14"/>
        <v>2</v>
      </c>
      <c r="P127">
        <f t="shared" si="15"/>
        <v>-2</v>
      </c>
    </row>
    <row r="128" spans="1:16" x14ac:dyDescent="0.35">
      <c r="A128">
        <v>107</v>
      </c>
      <c r="B128">
        <v>0</v>
      </c>
      <c r="C128">
        <v>8</v>
      </c>
      <c r="D128">
        <v>2000</v>
      </c>
      <c r="E128">
        <v>59</v>
      </c>
      <c r="F128">
        <v>0</v>
      </c>
      <c r="G128">
        <f t="shared" si="8"/>
        <v>19229.612315750728</v>
      </c>
      <c r="H128">
        <f t="shared" si="9"/>
        <v>9564.3258703217889</v>
      </c>
      <c r="I128">
        <f t="shared" si="10"/>
        <v>1</v>
      </c>
      <c r="J128">
        <f t="shared" si="11"/>
        <v>1</v>
      </c>
      <c r="K128">
        <f>$E$11+$E$12*I128+$E$13*J128</f>
        <v>2</v>
      </c>
      <c r="L128">
        <f t="shared" si="12"/>
        <v>2</v>
      </c>
      <c r="M128">
        <f t="shared" si="13"/>
        <v>4</v>
      </c>
      <c r="N128">
        <f>ROUND(K128,0)</f>
        <v>2</v>
      </c>
      <c r="O128">
        <f t="shared" si="14"/>
        <v>2</v>
      </c>
      <c r="P128">
        <f t="shared" si="15"/>
        <v>-2</v>
      </c>
    </row>
    <row r="129" spans="1:16" x14ac:dyDescent="0.35">
      <c r="A129">
        <v>108</v>
      </c>
      <c r="B129">
        <v>3</v>
      </c>
      <c r="C129">
        <v>5</v>
      </c>
      <c r="D129">
        <v>1250</v>
      </c>
      <c r="E129">
        <v>26</v>
      </c>
      <c r="F129">
        <v>0</v>
      </c>
      <c r="G129">
        <f t="shared" si="8"/>
        <v>11987.596754276696</v>
      </c>
      <c r="H129">
        <f t="shared" si="9"/>
        <v>5953.1275840246362</v>
      </c>
      <c r="I129">
        <f t="shared" si="10"/>
        <v>1</v>
      </c>
      <c r="J129">
        <f t="shared" si="11"/>
        <v>1</v>
      </c>
      <c r="K129">
        <f>$E$11+$E$12*I129+$E$13*J129</f>
        <v>2</v>
      </c>
      <c r="L129">
        <f t="shared" si="12"/>
        <v>2</v>
      </c>
      <c r="M129">
        <f t="shared" si="13"/>
        <v>4</v>
      </c>
      <c r="N129">
        <f>ROUND(K129,0)</f>
        <v>2</v>
      </c>
      <c r="O129">
        <f t="shared" si="14"/>
        <v>2</v>
      </c>
      <c r="P129">
        <f t="shared" si="15"/>
        <v>-2</v>
      </c>
    </row>
    <row r="130" spans="1:16" x14ac:dyDescent="0.35">
      <c r="A130">
        <v>109</v>
      </c>
      <c r="B130">
        <v>2</v>
      </c>
      <c r="C130">
        <v>3</v>
      </c>
      <c r="D130">
        <v>750</v>
      </c>
      <c r="E130">
        <v>14</v>
      </c>
      <c r="F130">
        <v>0</v>
      </c>
      <c r="G130">
        <f t="shared" si="8"/>
        <v>7187.9591392725606</v>
      </c>
      <c r="H130">
        <f t="shared" si="9"/>
        <v>3568.2353879509069</v>
      </c>
      <c r="I130">
        <f t="shared" si="10"/>
        <v>1</v>
      </c>
      <c r="J130">
        <f t="shared" si="11"/>
        <v>1</v>
      </c>
      <c r="K130">
        <f>$E$11+$E$12*I130+$E$13*J130</f>
        <v>2</v>
      </c>
      <c r="L130">
        <f t="shared" si="12"/>
        <v>2</v>
      </c>
      <c r="M130">
        <f t="shared" si="13"/>
        <v>4</v>
      </c>
      <c r="N130">
        <f>ROUND(K130,0)</f>
        <v>2</v>
      </c>
      <c r="O130">
        <f t="shared" si="14"/>
        <v>2</v>
      </c>
      <c r="P130">
        <f t="shared" si="15"/>
        <v>-2</v>
      </c>
    </row>
    <row r="131" spans="1:16" x14ac:dyDescent="0.35">
      <c r="A131">
        <v>110</v>
      </c>
      <c r="B131">
        <v>2</v>
      </c>
      <c r="C131">
        <v>10</v>
      </c>
      <c r="D131">
        <v>2500</v>
      </c>
      <c r="E131">
        <v>64</v>
      </c>
      <c r="F131">
        <v>0</v>
      </c>
      <c r="G131">
        <f t="shared" si="8"/>
        <v>24009.156145722576</v>
      </c>
      <c r="H131">
        <f t="shared" si="9"/>
        <v>11933.30111899284</v>
      </c>
      <c r="I131">
        <f t="shared" si="10"/>
        <v>1</v>
      </c>
      <c r="J131">
        <f t="shared" si="11"/>
        <v>1</v>
      </c>
      <c r="K131">
        <f>$E$11+$E$12*I131+$E$13*J131</f>
        <v>2</v>
      </c>
      <c r="L131">
        <f t="shared" si="12"/>
        <v>2</v>
      </c>
      <c r="M131">
        <f t="shared" si="13"/>
        <v>4</v>
      </c>
      <c r="N131">
        <f>ROUND(K131,0)</f>
        <v>2</v>
      </c>
      <c r="O131">
        <f t="shared" si="14"/>
        <v>2</v>
      </c>
      <c r="P131">
        <f t="shared" si="15"/>
        <v>-2</v>
      </c>
    </row>
    <row r="132" spans="1:16" x14ac:dyDescent="0.35">
      <c r="A132">
        <v>111</v>
      </c>
      <c r="B132">
        <v>4</v>
      </c>
      <c r="C132">
        <v>5</v>
      </c>
      <c r="D132">
        <v>1250</v>
      </c>
      <c r="E132">
        <v>23</v>
      </c>
      <c r="F132">
        <v>1</v>
      </c>
      <c r="G132">
        <f t="shared" si="8"/>
        <v>11979.106094984401</v>
      </c>
      <c r="H132">
        <f t="shared" si="9"/>
        <v>5946.3660962887443</v>
      </c>
      <c r="I132">
        <f t="shared" si="10"/>
        <v>1</v>
      </c>
      <c r="J132">
        <f t="shared" si="11"/>
        <v>1</v>
      </c>
      <c r="K132">
        <f>$E$11+$E$12*I132+$E$13*J132</f>
        <v>2</v>
      </c>
      <c r="L132">
        <f t="shared" si="12"/>
        <v>1</v>
      </c>
      <c r="M132">
        <f t="shared" si="13"/>
        <v>1</v>
      </c>
      <c r="N132">
        <f>ROUND(K132,0)</f>
        <v>2</v>
      </c>
      <c r="O132">
        <f t="shared" si="14"/>
        <v>3</v>
      </c>
      <c r="P132">
        <f t="shared" si="15"/>
        <v>-1</v>
      </c>
    </row>
    <row r="133" spans="1:16" x14ac:dyDescent="0.35">
      <c r="A133">
        <v>112</v>
      </c>
      <c r="B133">
        <v>4</v>
      </c>
      <c r="C133">
        <v>9</v>
      </c>
      <c r="D133">
        <v>2250</v>
      </c>
      <c r="E133">
        <v>46</v>
      </c>
      <c r="F133">
        <v>0</v>
      </c>
      <c r="G133">
        <f t="shared" si="8"/>
        <v>21575.057173532274</v>
      </c>
      <c r="H133">
        <f t="shared" si="9"/>
        <v>10713.651409491109</v>
      </c>
      <c r="I133">
        <f t="shared" si="10"/>
        <v>1</v>
      </c>
      <c r="J133">
        <f t="shared" si="11"/>
        <v>1</v>
      </c>
      <c r="K133">
        <f>$E$11+$E$12*I133+$E$13*J133</f>
        <v>2</v>
      </c>
      <c r="L133">
        <f t="shared" si="12"/>
        <v>2</v>
      </c>
      <c r="M133">
        <f t="shared" si="13"/>
        <v>4</v>
      </c>
      <c r="N133">
        <f>ROUND(K133,0)</f>
        <v>2</v>
      </c>
      <c r="O133">
        <f t="shared" si="14"/>
        <v>2</v>
      </c>
      <c r="P133">
        <f t="shared" si="15"/>
        <v>-2</v>
      </c>
    </row>
    <row r="134" spans="1:16" x14ac:dyDescent="0.35">
      <c r="A134">
        <v>113</v>
      </c>
      <c r="B134">
        <v>4</v>
      </c>
      <c r="C134">
        <v>5</v>
      </c>
      <c r="D134">
        <v>1250</v>
      </c>
      <c r="E134">
        <v>23</v>
      </c>
      <c r="F134">
        <v>0</v>
      </c>
      <c r="G134">
        <f t="shared" si="8"/>
        <v>11979.106094984401</v>
      </c>
      <c r="H134">
        <f t="shared" si="9"/>
        <v>5946.3660962887443</v>
      </c>
      <c r="I134">
        <f t="shared" si="10"/>
        <v>1</v>
      </c>
      <c r="J134">
        <f t="shared" si="11"/>
        <v>1</v>
      </c>
      <c r="K134">
        <f>$E$11+$E$12*I134+$E$13*J134</f>
        <v>2</v>
      </c>
      <c r="L134">
        <f t="shared" si="12"/>
        <v>2</v>
      </c>
      <c r="M134">
        <f t="shared" si="13"/>
        <v>4</v>
      </c>
      <c r="N134">
        <f>ROUND(K134,0)</f>
        <v>2</v>
      </c>
      <c r="O134">
        <f t="shared" si="14"/>
        <v>2</v>
      </c>
      <c r="P134">
        <f t="shared" si="15"/>
        <v>-2</v>
      </c>
    </row>
    <row r="135" spans="1:16" x14ac:dyDescent="0.35">
      <c r="A135">
        <v>114</v>
      </c>
      <c r="B135">
        <v>4</v>
      </c>
      <c r="C135">
        <v>8</v>
      </c>
      <c r="D135">
        <v>2000</v>
      </c>
      <c r="E135">
        <v>40</v>
      </c>
      <c r="F135">
        <v>1</v>
      </c>
      <c r="G135">
        <f t="shared" si="8"/>
        <v>19175.344208536553</v>
      </c>
      <c r="H135">
        <f t="shared" si="9"/>
        <v>9521.2578649613442</v>
      </c>
      <c r="I135">
        <f t="shared" si="10"/>
        <v>1</v>
      </c>
      <c r="J135">
        <f t="shared" si="11"/>
        <v>1</v>
      </c>
      <c r="K135">
        <f>$E$11+$E$12*I135+$E$13*J135</f>
        <v>2</v>
      </c>
      <c r="L135">
        <f t="shared" si="12"/>
        <v>1</v>
      </c>
      <c r="M135">
        <f t="shared" si="13"/>
        <v>1</v>
      </c>
      <c r="N135">
        <f>ROUND(K135,0)</f>
        <v>2</v>
      </c>
      <c r="O135">
        <f t="shared" si="14"/>
        <v>3</v>
      </c>
      <c r="P135">
        <f t="shared" si="15"/>
        <v>-1</v>
      </c>
    </row>
    <row r="136" spans="1:16" x14ac:dyDescent="0.35">
      <c r="A136">
        <v>115</v>
      </c>
      <c r="B136">
        <v>2</v>
      </c>
      <c r="C136">
        <v>12</v>
      </c>
      <c r="D136">
        <v>3000</v>
      </c>
      <c r="E136">
        <v>82</v>
      </c>
      <c r="F136">
        <v>0</v>
      </c>
      <c r="G136">
        <f t="shared" si="8"/>
        <v>28825.986764324007</v>
      </c>
      <c r="H136">
        <f t="shared" si="9"/>
        <v>14331.82139755255</v>
      </c>
      <c r="I136">
        <f t="shared" si="10"/>
        <v>1</v>
      </c>
      <c r="J136">
        <f t="shared" si="11"/>
        <v>1</v>
      </c>
      <c r="K136">
        <f>$E$11+$E$12*I136+$E$13*J136</f>
        <v>2</v>
      </c>
      <c r="L136">
        <f t="shared" si="12"/>
        <v>2</v>
      </c>
      <c r="M136">
        <f t="shared" si="13"/>
        <v>4</v>
      </c>
      <c r="N136">
        <f>ROUND(K136,0)</f>
        <v>2</v>
      </c>
      <c r="O136">
        <f t="shared" si="14"/>
        <v>2</v>
      </c>
      <c r="P136">
        <f t="shared" si="15"/>
        <v>-2</v>
      </c>
    </row>
    <row r="137" spans="1:16" x14ac:dyDescent="0.35">
      <c r="A137">
        <v>116</v>
      </c>
      <c r="B137">
        <v>11</v>
      </c>
      <c r="C137">
        <v>24</v>
      </c>
      <c r="D137">
        <v>6000</v>
      </c>
      <c r="E137">
        <v>64</v>
      </c>
      <c r="F137">
        <v>0</v>
      </c>
      <c r="G137">
        <f t="shared" si="8"/>
        <v>57363.377180237039</v>
      </c>
      <c r="H137">
        <f t="shared" si="9"/>
        <v>28435.492052534824</v>
      </c>
      <c r="I137">
        <f t="shared" si="10"/>
        <v>1</v>
      </c>
      <c r="J137">
        <f t="shared" si="11"/>
        <v>1</v>
      </c>
      <c r="K137">
        <f>$E$11+$E$12*I137+$E$13*J137</f>
        <v>2</v>
      </c>
      <c r="L137">
        <f t="shared" si="12"/>
        <v>2</v>
      </c>
      <c r="M137">
        <f t="shared" si="13"/>
        <v>4</v>
      </c>
      <c r="N137">
        <f>ROUND(K137,0)</f>
        <v>2</v>
      </c>
      <c r="O137">
        <f t="shared" si="14"/>
        <v>2</v>
      </c>
      <c r="P137">
        <f t="shared" si="15"/>
        <v>-2</v>
      </c>
    </row>
    <row r="138" spans="1:16" x14ac:dyDescent="0.35">
      <c r="A138">
        <v>117</v>
      </c>
      <c r="B138">
        <v>2</v>
      </c>
      <c r="C138">
        <v>7</v>
      </c>
      <c r="D138">
        <v>1750</v>
      </c>
      <c r="E138">
        <v>46</v>
      </c>
      <c r="F138">
        <v>1</v>
      </c>
      <c r="G138">
        <f t="shared" si="8"/>
        <v>16810.017250735422</v>
      </c>
      <c r="H138">
        <f t="shared" si="9"/>
        <v>8356.1204854035423</v>
      </c>
      <c r="I138">
        <f t="shared" si="10"/>
        <v>1</v>
      </c>
      <c r="J138">
        <f t="shared" si="11"/>
        <v>1</v>
      </c>
      <c r="K138">
        <f>$E$11+$E$12*I138+$E$13*J138</f>
        <v>2</v>
      </c>
      <c r="L138">
        <f t="shared" si="12"/>
        <v>1</v>
      </c>
      <c r="M138">
        <f t="shared" si="13"/>
        <v>1</v>
      </c>
      <c r="N138">
        <f>ROUND(K138,0)</f>
        <v>2</v>
      </c>
      <c r="O138">
        <f t="shared" si="14"/>
        <v>3</v>
      </c>
      <c r="P138">
        <f t="shared" si="15"/>
        <v>-1</v>
      </c>
    </row>
    <row r="139" spans="1:16" x14ac:dyDescent="0.35">
      <c r="A139">
        <v>118</v>
      </c>
      <c r="B139">
        <v>4</v>
      </c>
      <c r="C139">
        <v>11</v>
      </c>
      <c r="D139">
        <v>2750</v>
      </c>
      <c r="E139">
        <v>61</v>
      </c>
      <c r="F139">
        <v>0</v>
      </c>
      <c r="G139">
        <f t="shared" si="8"/>
        <v>26383.185447828706</v>
      </c>
      <c r="H139">
        <f t="shared" si="9"/>
        <v>13105.305093300731</v>
      </c>
      <c r="I139">
        <f t="shared" si="10"/>
        <v>1</v>
      </c>
      <c r="J139">
        <f t="shared" si="11"/>
        <v>1</v>
      </c>
      <c r="K139">
        <f>$E$11+$E$12*I139+$E$13*J139</f>
        <v>2</v>
      </c>
      <c r="L139">
        <f t="shared" si="12"/>
        <v>2</v>
      </c>
      <c r="M139">
        <f t="shared" si="13"/>
        <v>4</v>
      </c>
      <c r="N139">
        <f>ROUND(K139,0)</f>
        <v>2</v>
      </c>
      <c r="O139">
        <f t="shared" si="14"/>
        <v>2</v>
      </c>
      <c r="P139">
        <f t="shared" si="15"/>
        <v>-2</v>
      </c>
    </row>
    <row r="140" spans="1:16" x14ac:dyDescent="0.35">
      <c r="A140">
        <v>119</v>
      </c>
      <c r="B140">
        <v>1</v>
      </c>
      <c r="C140">
        <v>7</v>
      </c>
      <c r="D140">
        <v>1750</v>
      </c>
      <c r="E140">
        <v>57</v>
      </c>
      <c r="F140">
        <v>0</v>
      </c>
      <c r="G140">
        <f t="shared" si="8"/>
        <v>16841.714161507709</v>
      </c>
      <c r="H140">
        <f t="shared" si="9"/>
        <v>8381.1928924730073</v>
      </c>
      <c r="I140">
        <f t="shared" si="10"/>
        <v>1</v>
      </c>
      <c r="J140">
        <f t="shared" si="11"/>
        <v>1</v>
      </c>
      <c r="K140">
        <f>$E$11+$E$12*I140+$E$13*J140</f>
        <v>2</v>
      </c>
      <c r="L140">
        <f t="shared" si="12"/>
        <v>2</v>
      </c>
      <c r="M140">
        <f t="shared" si="13"/>
        <v>4</v>
      </c>
      <c r="N140">
        <f>ROUND(K140,0)</f>
        <v>2</v>
      </c>
      <c r="O140">
        <f t="shared" si="14"/>
        <v>2</v>
      </c>
      <c r="P140">
        <f t="shared" si="15"/>
        <v>-2</v>
      </c>
    </row>
    <row r="141" spans="1:16" x14ac:dyDescent="0.35">
      <c r="A141">
        <v>120</v>
      </c>
      <c r="B141">
        <v>2</v>
      </c>
      <c r="C141">
        <v>11</v>
      </c>
      <c r="D141">
        <v>2750</v>
      </c>
      <c r="E141">
        <v>79</v>
      </c>
      <c r="F141">
        <v>1</v>
      </c>
      <c r="G141">
        <f t="shared" si="8"/>
        <v>26434.976143633285</v>
      </c>
      <c r="H141">
        <f t="shared" si="9"/>
        <v>13146.294447772874</v>
      </c>
      <c r="I141">
        <f t="shared" si="10"/>
        <v>1</v>
      </c>
      <c r="J141">
        <f t="shared" si="11"/>
        <v>1</v>
      </c>
      <c r="K141">
        <f>$E$11+$E$12*I141+$E$13*J141</f>
        <v>2</v>
      </c>
      <c r="L141">
        <f t="shared" si="12"/>
        <v>1</v>
      </c>
      <c r="M141">
        <f t="shared" si="13"/>
        <v>1</v>
      </c>
      <c r="N141">
        <f>ROUND(K141,0)</f>
        <v>2</v>
      </c>
      <c r="O141">
        <f t="shared" si="14"/>
        <v>3</v>
      </c>
      <c r="P141">
        <f t="shared" si="15"/>
        <v>-1</v>
      </c>
    </row>
    <row r="142" spans="1:16" x14ac:dyDescent="0.35">
      <c r="A142">
        <v>121</v>
      </c>
      <c r="B142">
        <v>2</v>
      </c>
      <c r="C142">
        <v>3</v>
      </c>
      <c r="D142">
        <v>750</v>
      </c>
      <c r="E142">
        <v>16</v>
      </c>
      <c r="F142">
        <v>1</v>
      </c>
      <c r="G142">
        <f t="shared" si="8"/>
        <v>7193.7607021425583</v>
      </c>
      <c r="H142">
        <f t="shared" si="9"/>
        <v>3572.8131177843002</v>
      </c>
      <c r="I142">
        <f t="shared" si="10"/>
        <v>1</v>
      </c>
      <c r="J142">
        <f t="shared" si="11"/>
        <v>1</v>
      </c>
      <c r="K142">
        <f>$E$11+$E$12*I142+$E$13*J142</f>
        <v>2</v>
      </c>
      <c r="L142">
        <f t="shared" si="12"/>
        <v>1</v>
      </c>
      <c r="M142">
        <f t="shared" si="13"/>
        <v>1</v>
      </c>
      <c r="N142">
        <f>ROUND(K142,0)</f>
        <v>2</v>
      </c>
      <c r="O142">
        <f t="shared" si="14"/>
        <v>3</v>
      </c>
      <c r="P142">
        <f t="shared" si="15"/>
        <v>-1</v>
      </c>
    </row>
    <row r="143" spans="1:16" x14ac:dyDescent="0.35">
      <c r="A143">
        <v>122</v>
      </c>
      <c r="B143">
        <v>4</v>
      </c>
      <c r="C143">
        <v>5</v>
      </c>
      <c r="D143">
        <v>1250</v>
      </c>
      <c r="E143">
        <v>26</v>
      </c>
      <c r="F143">
        <v>1</v>
      </c>
      <c r="G143">
        <f t="shared" si="8"/>
        <v>11987.808439289398</v>
      </c>
      <c r="H143">
        <f t="shared" si="9"/>
        <v>5953.2326910388347</v>
      </c>
      <c r="I143">
        <f t="shared" si="10"/>
        <v>1</v>
      </c>
      <c r="J143">
        <f t="shared" si="11"/>
        <v>1</v>
      </c>
      <c r="K143">
        <f>$E$11+$E$12*I143+$E$13*J143</f>
        <v>2</v>
      </c>
      <c r="L143">
        <f t="shared" si="12"/>
        <v>1</v>
      </c>
      <c r="M143">
        <f t="shared" si="13"/>
        <v>1</v>
      </c>
      <c r="N143">
        <f>ROUND(K143,0)</f>
        <v>2</v>
      </c>
      <c r="O143">
        <f t="shared" si="14"/>
        <v>3</v>
      </c>
      <c r="P143">
        <f t="shared" si="15"/>
        <v>-1</v>
      </c>
    </row>
    <row r="144" spans="1:16" x14ac:dyDescent="0.35">
      <c r="A144">
        <v>123</v>
      </c>
      <c r="B144">
        <v>2</v>
      </c>
      <c r="C144">
        <v>6</v>
      </c>
      <c r="D144">
        <v>1500</v>
      </c>
      <c r="E144">
        <v>41</v>
      </c>
      <c r="F144">
        <v>1</v>
      </c>
      <c r="G144">
        <f t="shared" si="8"/>
        <v>14413.205067174704</v>
      </c>
      <c r="H144">
        <f t="shared" si="9"/>
        <v>7166.0158057904737</v>
      </c>
      <c r="I144">
        <f t="shared" si="10"/>
        <v>1</v>
      </c>
      <c r="J144">
        <f t="shared" si="11"/>
        <v>1</v>
      </c>
      <c r="K144">
        <f>$E$11+$E$12*I144+$E$13*J144</f>
        <v>2</v>
      </c>
      <c r="L144">
        <f t="shared" si="12"/>
        <v>1</v>
      </c>
      <c r="M144">
        <f t="shared" si="13"/>
        <v>1</v>
      </c>
      <c r="N144">
        <f>ROUND(K144,0)</f>
        <v>2</v>
      </c>
      <c r="O144">
        <f t="shared" si="14"/>
        <v>3</v>
      </c>
      <c r="P144">
        <f t="shared" si="15"/>
        <v>-1</v>
      </c>
    </row>
    <row r="145" spans="1:16" x14ac:dyDescent="0.35">
      <c r="A145">
        <v>124</v>
      </c>
      <c r="B145">
        <v>2</v>
      </c>
      <c r="C145">
        <v>5</v>
      </c>
      <c r="D145">
        <v>1250</v>
      </c>
      <c r="E145">
        <v>33</v>
      </c>
      <c r="F145">
        <v>1</v>
      </c>
      <c r="G145">
        <f t="shared" si="8"/>
        <v>12007.690539308987</v>
      </c>
      <c r="H145">
        <f t="shared" si="9"/>
        <v>5969.0445314273147</v>
      </c>
      <c r="I145">
        <f t="shared" si="10"/>
        <v>1</v>
      </c>
      <c r="J145">
        <f t="shared" si="11"/>
        <v>1</v>
      </c>
      <c r="K145">
        <f>$E$11+$E$12*I145+$E$13*J145</f>
        <v>2</v>
      </c>
      <c r="L145">
        <f t="shared" si="12"/>
        <v>1</v>
      </c>
      <c r="M145">
        <f t="shared" si="13"/>
        <v>1</v>
      </c>
      <c r="N145">
        <f>ROUND(K145,0)</f>
        <v>2</v>
      </c>
      <c r="O145">
        <f t="shared" si="14"/>
        <v>3</v>
      </c>
      <c r="P145">
        <f t="shared" si="15"/>
        <v>-1</v>
      </c>
    </row>
    <row r="146" spans="1:16" x14ac:dyDescent="0.35">
      <c r="A146">
        <v>125</v>
      </c>
      <c r="B146">
        <v>2</v>
      </c>
      <c r="C146">
        <v>4</v>
      </c>
      <c r="D146">
        <v>1000</v>
      </c>
      <c r="E146">
        <v>26</v>
      </c>
      <c r="F146">
        <v>0</v>
      </c>
      <c r="G146">
        <f t="shared" si="8"/>
        <v>9605.0767928782698</v>
      </c>
      <c r="H146">
        <f t="shared" si="9"/>
        <v>4774.362121980852</v>
      </c>
      <c r="I146">
        <f t="shared" si="10"/>
        <v>1</v>
      </c>
      <c r="J146">
        <f t="shared" si="11"/>
        <v>1</v>
      </c>
      <c r="K146">
        <f>$E$11+$E$12*I146+$E$13*J146</f>
        <v>2</v>
      </c>
      <c r="L146">
        <f t="shared" si="12"/>
        <v>2</v>
      </c>
      <c r="M146">
        <f t="shared" si="13"/>
        <v>4</v>
      </c>
      <c r="N146">
        <f>ROUND(K146,0)</f>
        <v>2</v>
      </c>
      <c r="O146">
        <f t="shared" si="14"/>
        <v>2</v>
      </c>
      <c r="P146">
        <f t="shared" si="15"/>
        <v>-2</v>
      </c>
    </row>
    <row r="147" spans="1:16" x14ac:dyDescent="0.35">
      <c r="A147">
        <v>126</v>
      </c>
      <c r="B147">
        <v>2</v>
      </c>
      <c r="C147">
        <v>5</v>
      </c>
      <c r="D147">
        <v>1250</v>
      </c>
      <c r="E147">
        <v>34</v>
      </c>
      <c r="F147">
        <v>0</v>
      </c>
      <c r="G147">
        <f t="shared" si="8"/>
        <v>12010.591320743986</v>
      </c>
      <c r="H147">
        <f t="shared" si="9"/>
        <v>5971.3333963440118</v>
      </c>
      <c r="I147">
        <f t="shared" si="10"/>
        <v>1</v>
      </c>
      <c r="J147">
        <f t="shared" si="11"/>
        <v>1</v>
      </c>
      <c r="K147">
        <f>$E$11+$E$12*I147+$E$13*J147</f>
        <v>2</v>
      </c>
      <c r="L147">
        <f t="shared" si="12"/>
        <v>2</v>
      </c>
      <c r="M147">
        <f t="shared" si="13"/>
        <v>4</v>
      </c>
      <c r="N147">
        <f>ROUND(K147,0)</f>
        <v>2</v>
      </c>
      <c r="O147">
        <f t="shared" si="14"/>
        <v>2</v>
      </c>
      <c r="P147">
        <f t="shared" si="15"/>
        <v>-2</v>
      </c>
    </row>
    <row r="148" spans="1:16" x14ac:dyDescent="0.35">
      <c r="A148">
        <v>127</v>
      </c>
      <c r="B148">
        <v>4</v>
      </c>
      <c r="C148">
        <v>8</v>
      </c>
      <c r="D148">
        <v>2000</v>
      </c>
      <c r="E148">
        <v>46</v>
      </c>
      <c r="F148">
        <v>1</v>
      </c>
      <c r="G148">
        <f t="shared" si="8"/>
        <v>19192.748897146546</v>
      </c>
      <c r="H148">
        <f t="shared" si="9"/>
        <v>9534.9910544615232</v>
      </c>
      <c r="I148">
        <f t="shared" si="10"/>
        <v>1</v>
      </c>
      <c r="J148">
        <f t="shared" si="11"/>
        <v>1</v>
      </c>
      <c r="K148">
        <f>$E$11+$E$12*I148+$E$13*J148</f>
        <v>2</v>
      </c>
      <c r="L148">
        <f t="shared" si="12"/>
        <v>1</v>
      </c>
      <c r="M148">
        <f t="shared" si="13"/>
        <v>1</v>
      </c>
      <c r="N148">
        <f>ROUND(K148,0)</f>
        <v>2</v>
      </c>
      <c r="O148">
        <f t="shared" si="14"/>
        <v>3</v>
      </c>
      <c r="P148">
        <f t="shared" si="15"/>
        <v>-1</v>
      </c>
    </row>
    <row r="149" spans="1:16" x14ac:dyDescent="0.35">
      <c r="A149">
        <v>128</v>
      </c>
      <c r="B149">
        <v>2</v>
      </c>
      <c r="C149">
        <v>4</v>
      </c>
      <c r="D149">
        <v>1000</v>
      </c>
      <c r="E149">
        <v>26</v>
      </c>
      <c r="F149">
        <v>0</v>
      </c>
      <c r="G149">
        <f t="shared" si="8"/>
        <v>9605.0767928782698</v>
      </c>
      <c r="H149">
        <f t="shared" si="9"/>
        <v>4774.362121980852</v>
      </c>
      <c r="I149">
        <f t="shared" si="10"/>
        <v>1</v>
      </c>
      <c r="J149">
        <f t="shared" si="11"/>
        <v>1</v>
      </c>
      <c r="K149">
        <f>$E$11+$E$12*I149+$E$13*J149</f>
        <v>2</v>
      </c>
      <c r="L149">
        <f t="shared" si="12"/>
        <v>2</v>
      </c>
      <c r="M149">
        <f t="shared" si="13"/>
        <v>4</v>
      </c>
      <c r="N149">
        <f>ROUND(K149,0)</f>
        <v>2</v>
      </c>
      <c r="O149">
        <f t="shared" si="14"/>
        <v>2</v>
      </c>
      <c r="P149">
        <f t="shared" si="15"/>
        <v>-2</v>
      </c>
    </row>
    <row r="150" spans="1:16" x14ac:dyDescent="0.35">
      <c r="A150">
        <v>129</v>
      </c>
      <c r="B150">
        <v>4</v>
      </c>
      <c r="C150">
        <v>8</v>
      </c>
      <c r="D150">
        <v>2000</v>
      </c>
      <c r="E150">
        <v>48</v>
      </c>
      <c r="F150">
        <v>1</v>
      </c>
      <c r="G150">
        <f t="shared" si="8"/>
        <v>19198.550460016544</v>
      </c>
      <c r="H150">
        <f t="shared" si="9"/>
        <v>9539.5687842949174</v>
      </c>
      <c r="I150">
        <f t="shared" si="10"/>
        <v>1</v>
      </c>
      <c r="J150">
        <f t="shared" si="11"/>
        <v>1</v>
      </c>
      <c r="K150">
        <f>$E$11+$E$12*I150+$E$13*J150</f>
        <v>2</v>
      </c>
      <c r="L150">
        <f t="shared" si="12"/>
        <v>1</v>
      </c>
      <c r="M150">
        <f t="shared" si="13"/>
        <v>1</v>
      </c>
      <c r="N150">
        <f>ROUND(K150,0)</f>
        <v>2</v>
      </c>
      <c r="O150">
        <f t="shared" si="14"/>
        <v>3</v>
      </c>
      <c r="P150">
        <f t="shared" si="15"/>
        <v>-1</v>
      </c>
    </row>
    <row r="151" spans="1:16" x14ac:dyDescent="0.35">
      <c r="A151">
        <v>130</v>
      </c>
      <c r="B151">
        <v>2</v>
      </c>
      <c r="C151">
        <v>2</v>
      </c>
      <c r="D151">
        <v>500</v>
      </c>
      <c r="E151">
        <v>10</v>
      </c>
      <c r="F151">
        <v>1</v>
      </c>
      <c r="G151">
        <f t="shared" ref="G151:G214" si="16">$E$3*B151+$E$4*C151+$E$5*D151+$E$6*E151</f>
        <v>4794.0477371468396</v>
      </c>
      <c r="H151">
        <f t="shared" ref="H151:H214" si="17">$E$7*B151+$E$8*C151+$E$9*D151+$E$10*E151</f>
        <v>2380.419573254534</v>
      </c>
      <c r="I151">
        <f t="shared" ref="I151:I214" si="18">1/(1+EXP(-G151))</f>
        <v>1</v>
      </c>
      <c r="J151">
        <f t="shared" ref="J151:J214" si="19">1/(1+EXP(-H151))</f>
        <v>1</v>
      </c>
      <c r="K151">
        <f>$E$11+$E$12*I151+$E$13*J151</f>
        <v>2</v>
      </c>
      <c r="L151">
        <f t="shared" ref="L151:L214" si="20">K151-F151</f>
        <v>1</v>
      </c>
      <c r="M151">
        <f t="shared" ref="M151:M214" si="21">L151^2</f>
        <v>1</v>
      </c>
      <c r="N151">
        <f>ROUND(K151,0)</f>
        <v>2</v>
      </c>
      <c r="O151">
        <f t="shared" ref="O151:O214" si="22">N151+F151</f>
        <v>3</v>
      </c>
      <c r="P151">
        <f t="shared" ref="P151:P214" si="23">F151-N151</f>
        <v>-1</v>
      </c>
    </row>
    <row r="152" spans="1:16" x14ac:dyDescent="0.35">
      <c r="A152">
        <v>131</v>
      </c>
      <c r="B152">
        <v>4</v>
      </c>
      <c r="C152">
        <v>5</v>
      </c>
      <c r="D152">
        <v>1250</v>
      </c>
      <c r="E152">
        <v>28</v>
      </c>
      <c r="F152">
        <v>0</v>
      </c>
      <c r="G152">
        <f t="shared" si="16"/>
        <v>11993.610002159396</v>
      </c>
      <c r="H152">
        <f t="shared" si="17"/>
        <v>5957.810420872228</v>
      </c>
      <c r="I152">
        <f t="shared" si="18"/>
        <v>1</v>
      </c>
      <c r="J152">
        <f t="shared" si="19"/>
        <v>1</v>
      </c>
      <c r="K152">
        <f>$E$11+$E$12*I152+$E$13*J152</f>
        <v>2</v>
      </c>
      <c r="L152">
        <f t="shared" si="20"/>
        <v>2</v>
      </c>
      <c r="M152">
        <f t="shared" si="21"/>
        <v>4</v>
      </c>
      <c r="N152">
        <f>ROUND(K152,0)</f>
        <v>2</v>
      </c>
      <c r="O152">
        <f t="shared" si="22"/>
        <v>2</v>
      </c>
      <c r="P152">
        <f t="shared" si="23"/>
        <v>-2</v>
      </c>
    </row>
    <row r="153" spans="1:16" x14ac:dyDescent="0.35">
      <c r="A153">
        <v>132</v>
      </c>
      <c r="B153">
        <v>2</v>
      </c>
      <c r="C153">
        <v>12</v>
      </c>
      <c r="D153">
        <v>3000</v>
      </c>
      <c r="E153">
        <v>95</v>
      </c>
      <c r="F153">
        <v>0</v>
      </c>
      <c r="G153">
        <f t="shared" si="16"/>
        <v>28863.69692297899</v>
      </c>
      <c r="H153">
        <f t="shared" si="17"/>
        <v>14361.576641469606</v>
      </c>
      <c r="I153">
        <f t="shared" si="18"/>
        <v>1</v>
      </c>
      <c r="J153">
        <f t="shared" si="19"/>
        <v>1</v>
      </c>
      <c r="K153">
        <f>$E$11+$E$12*I153+$E$13*J153</f>
        <v>2</v>
      </c>
      <c r="L153">
        <f t="shared" si="20"/>
        <v>2</v>
      </c>
      <c r="M153">
        <f t="shared" si="21"/>
        <v>4</v>
      </c>
      <c r="N153">
        <f>ROUND(K153,0)</f>
        <v>2</v>
      </c>
      <c r="O153">
        <f t="shared" si="22"/>
        <v>2</v>
      </c>
      <c r="P153">
        <f t="shared" si="23"/>
        <v>-2</v>
      </c>
    </row>
    <row r="154" spans="1:16" x14ac:dyDescent="0.35">
      <c r="A154">
        <v>133</v>
      </c>
      <c r="B154">
        <v>2</v>
      </c>
      <c r="C154">
        <v>2</v>
      </c>
      <c r="D154">
        <v>500</v>
      </c>
      <c r="E154">
        <v>10</v>
      </c>
      <c r="F154">
        <v>0</v>
      </c>
      <c r="G154">
        <f t="shared" si="16"/>
        <v>4794.0477371468396</v>
      </c>
      <c r="H154">
        <f t="shared" si="17"/>
        <v>2380.419573254534</v>
      </c>
      <c r="I154">
        <f t="shared" si="18"/>
        <v>1</v>
      </c>
      <c r="J154">
        <f t="shared" si="19"/>
        <v>1</v>
      </c>
      <c r="K154">
        <f>$E$11+$E$12*I154+$E$13*J154</f>
        <v>2</v>
      </c>
      <c r="L154">
        <f t="shared" si="20"/>
        <v>2</v>
      </c>
      <c r="M154">
        <f t="shared" si="21"/>
        <v>4</v>
      </c>
      <c r="N154">
        <f>ROUND(K154,0)</f>
        <v>2</v>
      </c>
      <c r="O154">
        <f t="shared" si="22"/>
        <v>2</v>
      </c>
      <c r="P154">
        <f t="shared" si="23"/>
        <v>-2</v>
      </c>
    </row>
    <row r="155" spans="1:16" x14ac:dyDescent="0.35">
      <c r="A155">
        <v>134</v>
      </c>
      <c r="B155">
        <v>4</v>
      </c>
      <c r="C155">
        <v>6</v>
      </c>
      <c r="D155">
        <v>1500</v>
      </c>
      <c r="E155">
        <v>35</v>
      </c>
      <c r="F155">
        <v>0</v>
      </c>
      <c r="G155">
        <f t="shared" si="16"/>
        <v>14396.223748590113</v>
      </c>
      <c r="H155">
        <f t="shared" si="17"/>
        <v>7152.4928303186898</v>
      </c>
      <c r="I155">
        <f t="shared" si="18"/>
        <v>1</v>
      </c>
      <c r="J155">
        <f t="shared" si="19"/>
        <v>1</v>
      </c>
      <c r="K155">
        <f>$E$11+$E$12*I155+$E$13*J155</f>
        <v>2</v>
      </c>
      <c r="L155">
        <f t="shared" si="20"/>
        <v>2</v>
      </c>
      <c r="M155">
        <f t="shared" si="21"/>
        <v>4</v>
      </c>
      <c r="N155">
        <f>ROUND(K155,0)</f>
        <v>2</v>
      </c>
      <c r="O155">
        <f t="shared" si="22"/>
        <v>2</v>
      </c>
      <c r="P155">
        <f t="shared" si="23"/>
        <v>-2</v>
      </c>
    </row>
    <row r="156" spans="1:16" x14ac:dyDescent="0.35">
      <c r="A156">
        <v>135</v>
      </c>
      <c r="B156">
        <v>2</v>
      </c>
      <c r="C156">
        <v>11</v>
      </c>
      <c r="D156">
        <v>2750</v>
      </c>
      <c r="E156">
        <v>88</v>
      </c>
      <c r="F156">
        <v>0</v>
      </c>
      <c r="G156">
        <f t="shared" si="16"/>
        <v>26461.083176548273</v>
      </c>
      <c r="H156">
        <f t="shared" si="17"/>
        <v>13166.894232023145</v>
      </c>
      <c r="I156">
        <f t="shared" si="18"/>
        <v>1</v>
      </c>
      <c r="J156">
        <f t="shared" si="19"/>
        <v>1</v>
      </c>
      <c r="K156">
        <f>$E$11+$E$12*I156+$E$13*J156</f>
        <v>2</v>
      </c>
      <c r="L156">
        <f t="shared" si="20"/>
        <v>2</v>
      </c>
      <c r="M156">
        <f t="shared" si="21"/>
        <v>4</v>
      </c>
      <c r="N156">
        <f>ROUND(K156,0)</f>
        <v>2</v>
      </c>
      <c r="O156">
        <f t="shared" si="22"/>
        <v>2</v>
      </c>
      <c r="P156">
        <f t="shared" si="23"/>
        <v>-2</v>
      </c>
    </row>
    <row r="157" spans="1:16" x14ac:dyDescent="0.35">
      <c r="A157">
        <v>136</v>
      </c>
      <c r="B157">
        <v>2</v>
      </c>
      <c r="C157">
        <v>3</v>
      </c>
      <c r="D157">
        <v>750</v>
      </c>
      <c r="E157">
        <v>19</v>
      </c>
      <c r="F157">
        <v>0</v>
      </c>
      <c r="G157">
        <f t="shared" si="16"/>
        <v>7202.4630464475549</v>
      </c>
      <c r="H157">
        <f t="shared" si="17"/>
        <v>3579.6797125343901</v>
      </c>
      <c r="I157">
        <f t="shared" si="18"/>
        <v>1</v>
      </c>
      <c r="J157">
        <f t="shared" si="19"/>
        <v>1</v>
      </c>
      <c r="K157">
        <f>$E$11+$E$12*I157+$E$13*J157</f>
        <v>2</v>
      </c>
      <c r="L157">
        <f t="shared" si="20"/>
        <v>2</v>
      </c>
      <c r="M157">
        <f t="shared" si="21"/>
        <v>4</v>
      </c>
      <c r="N157">
        <f>ROUND(K157,0)</f>
        <v>2</v>
      </c>
      <c r="O157">
        <f t="shared" si="22"/>
        <v>2</v>
      </c>
      <c r="P157">
        <f t="shared" si="23"/>
        <v>-2</v>
      </c>
    </row>
    <row r="158" spans="1:16" x14ac:dyDescent="0.35">
      <c r="A158">
        <v>137</v>
      </c>
      <c r="B158">
        <v>2</v>
      </c>
      <c r="C158">
        <v>5</v>
      </c>
      <c r="D158">
        <v>1250</v>
      </c>
      <c r="E158">
        <v>37</v>
      </c>
      <c r="F158">
        <v>0</v>
      </c>
      <c r="G158">
        <f t="shared" si="16"/>
        <v>12019.293665048983</v>
      </c>
      <c r="H158">
        <f t="shared" si="17"/>
        <v>5978.1999910941013</v>
      </c>
      <c r="I158">
        <f t="shared" si="18"/>
        <v>1</v>
      </c>
      <c r="J158">
        <f t="shared" si="19"/>
        <v>1</v>
      </c>
      <c r="K158">
        <f>$E$11+$E$12*I158+$E$13*J158</f>
        <v>2</v>
      </c>
      <c r="L158">
        <f t="shared" si="20"/>
        <v>2</v>
      </c>
      <c r="M158">
        <f t="shared" si="21"/>
        <v>4</v>
      </c>
      <c r="N158">
        <f>ROUND(K158,0)</f>
        <v>2</v>
      </c>
      <c r="O158">
        <f t="shared" si="22"/>
        <v>2</v>
      </c>
      <c r="P158">
        <f t="shared" si="23"/>
        <v>-2</v>
      </c>
    </row>
    <row r="159" spans="1:16" x14ac:dyDescent="0.35">
      <c r="A159">
        <v>138</v>
      </c>
      <c r="B159">
        <v>2</v>
      </c>
      <c r="C159">
        <v>12</v>
      </c>
      <c r="D159">
        <v>3000</v>
      </c>
      <c r="E159">
        <v>98</v>
      </c>
      <c r="F159">
        <v>0</v>
      </c>
      <c r="G159">
        <f t="shared" si="16"/>
        <v>28872.399267283989</v>
      </c>
      <c r="H159">
        <f t="shared" si="17"/>
        <v>14368.443236219697</v>
      </c>
      <c r="I159">
        <f t="shared" si="18"/>
        <v>1</v>
      </c>
      <c r="J159">
        <f t="shared" si="19"/>
        <v>1</v>
      </c>
      <c r="K159">
        <f>$E$11+$E$12*I159+$E$13*J159</f>
        <v>2</v>
      </c>
      <c r="L159">
        <f t="shared" si="20"/>
        <v>2</v>
      </c>
      <c r="M159">
        <f t="shared" si="21"/>
        <v>4</v>
      </c>
      <c r="N159">
        <f>ROUND(K159,0)</f>
        <v>2</v>
      </c>
      <c r="O159">
        <f t="shared" si="22"/>
        <v>2</v>
      </c>
      <c r="P159">
        <f t="shared" si="23"/>
        <v>-2</v>
      </c>
    </row>
    <row r="160" spans="1:16" x14ac:dyDescent="0.35">
      <c r="A160">
        <v>139</v>
      </c>
      <c r="B160">
        <v>9</v>
      </c>
      <c r="C160">
        <v>5</v>
      </c>
      <c r="D160">
        <v>1250</v>
      </c>
      <c r="E160">
        <v>19</v>
      </c>
      <c r="F160">
        <v>0</v>
      </c>
      <c r="G160">
        <f t="shared" si="16"/>
        <v>11968.561394307913</v>
      </c>
      <c r="H160">
        <f t="shared" si="17"/>
        <v>5937.7361716929472</v>
      </c>
      <c r="I160">
        <f t="shared" si="18"/>
        <v>1</v>
      </c>
      <c r="J160">
        <f t="shared" si="19"/>
        <v>1</v>
      </c>
      <c r="K160">
        <f>$E$11+$E$12*I160+$E$13*J160</f>
        <v>2</v>
      </c>
      <c r="L160">
        <f t="shared" si="20"/>
        <v>2</v>
      </c>
      <c r="M160">
        <f t="shared" si="21"/>
        <v>4</v>
      </c>
      <c r="N160">
        <f>ROUND(K160,0)</f>
        <v>2</v>
      </c>
      <c r="O160">
        <f t="shared" si="22"/>
        <v>2</v>
      </c>
      <c r="P160">
        <f t="shared" si="23"/>
        <v>-2</v>
      </c>
    </row>
    <row r="161" spans="1:16" x14ac:dyDescent="0.35">
      <c r="A161">
        <v>140</v>
      </c>
      <c r="B161">
        <v>2</v>
      </c>
      <c r="C161">
        <v>2</v>
      </c>
      <c r="D161">
        <v>500</v>
      </c>
      <c r="E161">
        <v>11</v>
      </c>
      <c r="F161">
        <v>0</v>
      </c>
      <c r="G161">
        <f t="shared" si="16"/>
        <v>4796.9485185818385</v>
      </c>
      <c r="H161">
        <f t="shared" si="17"/>
        <v>2382.7084381712307</v>
      </c>
      <c r="I161">
        <f t="shared" si="18"/>
        <v>1</v>
      </c>
      <c r="J161">
        <f t="shared" si="19"/>
        <v>1</v>
      </c>
      <c r="K161">
        <f>$E$11+$E$12*I161+$E$13*J161</f>
        <v>2</v>
      </c>
      <c r="L161">
        <f t="shared" si="20"/>
        <v>2</v>
      </c>
      <c r="M161">
        <f t="shared" si="21"/>
        <v>4</v>
      </c>
      <c r="N161">
        <f>ROUND(K161,0)</f>
        <v>2</v>
      </c>
      <c r="O161">
        <f t="shared" si="22"/>
        <v>2</v>
      </c>
      <c r="P161">
        <f t="shared" si="23"/>
        <v>-2</v>
      </c>
    </row>
    <row r="162" spans="1:16" x14ac:dyDescent="0.35">
      <c r="A162">
        <v>141</v>
      </c>
      <c r="B162">
        <v>2</v>
      </c>
      <c r="C162">
        <v>9</v>
      </c>
      <c r="D162">
        <v>2250</v>
      </c>
      <c r="E162">
        <v>74</v>
      </c>
      <c r="F162">
        <v>0</v>
      </c>
      <c r="G162">
        <f t="shared" si="16"/>
        <v>21655.855683686841</v>
      </c>
      <c r="H162">
        <f t="shared" si="17"/>
        <v>10777.52941313022</v>
      </c>
      <c r="I162">
        <f t="shared" si="18"/>
        <v>1</v>
      </c>
      <c r="J162">
        <f t="shared" si="19"/>
        <v>1</v>
      </c>
      <c r="K162">
        <f>$E$11+$E$12*I162+$E$13*J162</f>
        <v>2</v>
      </c>
      <c r="L162">
        <f t="shared" si="20"/>
        <v>2</v>
      </c>
      <c r="M162">
        <f t="shared" si="21"/>
        <v>4</v>
      </c>
      <c r="N162">
        <f>ROUND(K162,0)</f>
        <v>2</v>
      </c>
      <c r="O162">
        <f t="shared" si="22"/>
        <v>2</v>
      </c>
      <c r="P162">
        <f t="shared" si="23"/>
        <v>-2</v>
      </c>
    </row>
    <row r="163" spans="1:16" x14ac:dyDescent="0.35">
      <c r="A163">
        <v>142</v>
      </c>
      <c r="B163">
        <v>5</v>
      </c>
      <c r="C163">
        <v>14</v>
      </c>
      <c r="D163">
        <v>3500</v>
      </c>
      <c r="E163">
        <v>86</v>
      </c>
      <c r="F163">
        <v>0</v>
      </c>
      <c r="G163">
        <f t="shared" si="16"/>
        <v>33602.841497873553</v>
      </c>
      <c r="H163">
        <f t="shared" si="17"/>
        <v>16698.612888321106</v>
      </c>
      <c r="I163">
        <f t="shared" si="18"/>
        <v>1</v>
      </c>
      <c r="J163">
        <f t="shared" si="19"/>
        <v>1</v>
      </c>
      <c r="K163">
        <f>$E$11+$E$12*I163+$E$13*J163</f>
        <v>2</v>
      </c>
      <c r="L163">
        <f t="shared" si="20"/>
        <v>2</v>
      </c>
      <c r="M163">
        <f t="shared" si="21"/>
        <v>4</v>
      </c>
      <c r="N163">
        <f>ROUND(K163,0)</f>
        <v>2</v>
      </c>
      <c r="O163">
        <f t="shared" si="22"/>
        <v>2</v>
      </c>
      <c r="P163">
        <f t="shared" si="23"/>
        <v>-2</v>
      </c>
    </row>
    <row r="164" spans="1:16" x14ac:dyDescent="0.35">
      <c r="A164">
        <v>143</v>
      </c>
      <c r="B164">
        <v>4</v>
      </c>
      <c r="C164">
        <v>3</v>
      </c>
      <c r="D164">
        <v>750</v>
      </c>
      <c r="E164">
        <v>16</v>
      </c>
      <c r="F164">
        <v>0</v>
      </c>
      <c r="G164">
        <f t="shared" si="16"/>
        <v>7194.18407216796</v>
      </c>
      <c r="H164">
        <f t="shared" si="17"/>
        <v>3573.0233318126957</v>
      </c>
      <c r="I164">
        <f t="shared" si="18"/>
        <v>1</v>
      </c>
      <c r="J164">
        <f t="shared" si="19"/>
        <v>1</v>
      </c>
      <c r="K164">
        <f>$E$11+$E$12*I164+$E$13*J164</f>
        <v>2</v>
      </c>
      <c r="L164">
        <f t="shared" si="20"/>
        <v>2</v>
      </c>
      <c r="M164">
        <f t="shared" si="21"/>
        <v>4</v>
      </c>
      <c r="N164">
        <f>ROUND(K164,0)</f>
        <v>2</v>
      </c>
      <c r="O164">
        <f t="shared" si="22"/>
        <v>2</v>
      </c>
      <c r="P164">
        <f t="shared" si="23"/>
        <v>-2</v>
      </c>
    </row>
    <row r="165" spans="1:16" x14ac:dyDescent="0.35">
      <c r="A165">
        <v>144</v>
      </c>
      <c r="B165">
        <v>4</v>
      </c>
      <c r="C165">
        <v>3</v>
      </c>
      <c r="D165">
        <v>750</v>
      </c>
      <c r="E165">
        <v>16</v>
      </c>
      <c r="F165">
        <v>0</v>
      </c>
      <c r="G165">
        <f t="shared" si="16"/>
        <v>7194.18407216796</v>
      </c>
      <c r="H165">
        <f t="shared" si="17"/>
        <v>3573.0233318126957</v>
      </c>
      <c r="I165">
        <f t="shared" si="18"/>
        <v>1</v>
      </c>
      <c r="J165">
        <f t="shared" si="19"/>
        <v>1</v>
      </c>
      <c r="K165">
        <f>$E$11+$E$12*I165+$E$13*J165</f>
        <v>2</v>
      </c>
      <c r="L165">
        <f t="shared" si="20"/>
        <v>2</v>
      </c>
      <c r="M165">
        <f t="shared" si="21"/>
        <v>4</v>
      </c>
      <c r="N165">
        <f>ROUND(K165,0)</f>
        <v>2</v>
      </c>
      <c r="O165">
        <f t="shared" si="22"/>
        <v>2</v>
      </c>
      <c r="P165">
        <f t="shared" si="23"/>
        <v>-2</v>
      </c>
    </row>
    <row r="166" spans="1:16" x14ac:dyDescent="0.35">
      <c r="A166">
        <v>145</v>
      </c>
      <c r="B166">
        <v>4</v>
      </c>
      <c r="C166">
        <v>2</v>
      </c>
      <c r="D166">
        <v>500</v>
      </c>
      <c r="E166">
        <v>9</v>
      </c>
      <c r="F166">
        <v>1</v>
      </c>
      <c r="G166">
        <f t="shared" si="16"/>
        <v>4791.5703257372434</v>
      </c>
      <c r="H166">
        <f t="shared" si="17"/>
        <v>2378.3409223662329</v>
      </c>
      <c r="I166">
        <f t="shared" si="18"/>
        <v>1</v>
      </c>
      <c r="J166">
        <f t="shared" si="19"/>
        <v>1</v>
      </c>
      <c r="K166">
        <f>$E$11+$E$12*I166+$E$13*J166</f>
        <v>2</v>
      </c>
      <c r="L166">
        <f t="shared" si="20"/>
        <v>1</v>
      </c>
      <c r="M166">
        <f t="shared" si="21"/>
        <v>1</v>
      </c>
      <c r="N166">
        <f>ROUND(K166,0)</f>
        <v>2</v>
      </c>
      <c r="O166">
        <f t="shared" si="22"/>
        <v>3</v>
      </c>
      <c r="P166">
        <f t="shared" si="23"/>
        <v>-1</v>
      </c>
    </row>
    <row r="167" spans="1:16" x14ac:dyDescent="0.35">
      <c r="A167">
        <v>146</v>
      </c>
      <c r="B167">
        <v>4</v>
      </c>
      <c r="C167">
        <v>3</v>
      </c>
      <c r="D167">
        <v>750</v>
      </c>
      <c r="E167">
        <v>16</v>
      </c>
      <c r="F167">
        <v>1</v>
      </c>
      <c r="G167">
        <f t="shared" si="16"/>
        <v>7194.18407216796</v>
      </c>
      <c r="H167">
        <f t="shared" si="17"/>
        <v>3573.0233318126957</v>
      </c>
      <c r="I167">
        <f t="shared" si="18"/>
        <v>1</v>
      </c>
      <c r="J167">
        <f t="shared" si="19"/>
        <v>1</v>
      </c>
      <c r="K167">
        <f>$E$11+$E$12*I167+$E$13*J167</f>
        <v>2</v>
      </c>
      <c r="L167">
        <f t="shared" si="20"/>
        <v>1</v>
      </c>
      <c r="M167">
        <f t="shared" si="21"/>
        <v>1</v>
      </c>
      <c r="N167">
        <f>ROUND(K167,0)</f>
        <v>2</v>
      </c>
      <c r="O167">
        <f t="shared" si="22"/>
        <v>3</v>
      </c>
      <c r="P167">
        <f t="shared" si="23"/>
        <v>-1</v>
      </c>
    </row>
    <row r="168" spans="1:16" x14ac:dyDescent="0.35">
      <c r="A168">
        <v>147</v>
      </c>
      <c r="B168">
        <v>6</v>
      </c>
      <c r="C168">
        <v>3</v>
      </c>
      <c r="D168">
        <v>750</v>
      </c>
      <c r="E168">
        <v>14</v>
      </c>
      <c r="F168">
        <v>0</v>
      </c>
      <c r="G168">
        <f t="shared" si="16"/>
        <v>7188.8058793233649</v>
      </c>
      <c r="H168">
        <f t="shared" si="17"/>
        <v>3568.6558160076984</v>
      </c>
      <c r="I168">
        <f t="shared" si="18"/>
        <v>1</v>
      </c>
      <c r="J168">
        <f t="shared" si="19"/>
        <v>1</v>
      </c>
      <c r="K168">
        <f>$E$11+$E$12*I168+$E$13*J168</f>
        <v>2</v>
      </c>
      <c r="L168">
        <f t="shared" si="20"/>
        <v>2</v>
      </c>
      <c r="M168">
        <f t="shared" si="21"/>
        <v>4</v>
      </c>
      <c r="N168">
        <f>ROUND(K168,0)</f>
        <v>2</v>
      </c>
      <c r="O168">
        <f t="shared" si="22"/>
        <v>2</v>
      </c>
      <c r="P168">
        <f t="shared" si="23"/>
        <v>-2</v>
      </c>
    </row>
    <row r="169" spans="1:16" x14ac:dyDescent="0.35">
      <c r="A169">
        <v>148</v>
      </c>
      <c r="B169">
        <v>2</v>
      </c>
      <c r="C169">
        <v>2</v>
      </c>
      <c r="D169">
        <v>500</v>
      </c>
      <c r="E169">
        <v>11</v>
      </c>
      <c r="F169">
        <v>0</v>
      </c>
      <c r="G169">
        <f t="shared" si="16"/>
        <v>4796.9485185818385</v>
      </c>
      <c r="H169">
        <f t="shared" si="17"/>
        <v>2382.7084381712307</v>
      </c>
      <c r="I169">
        <f t="shared" si="18"/>
        <v>1</v>
      </c>
      <c r="J169">
        <f t="shared" si="19"/>
        <v>1</v>
      </c>
      <c r="K169">
        <f>$E$11+$E$12*I169+$E$13*J169</f>
        <v>2</v>
      </c>
      <c r="L169">
        <f t="shared" si="20"/>
        <v>2</v>
      </c>
      <c r="M169">
        <f t="shared" si="21"/>
        <v>4</v>
      </c>
      <c r="N169">
        <f>ROUND(K169,0)</f>
        <v>2</v>
      </c>
      <c r="O169">
        <f t="shared" si="22"/>
        <v>2</v>
      </c>
      <c r="P169">
        <f t="shared" si="23"/>
        <v>-2</v>
      </c>
    </row>
    <row r="170" spans="1:16" x14ac:dyDescent="0.35">
      <c r="A170">
        <v>149</v>
      </c>
      <c r="B170">
        <v>2</v>
      </c>
      <c r="C170">
        <v>2</v>
      </c>
      <c r="D170">
        <v>500</v>
      </c>
      <c r="E170">
        <v>11</v>
      </c>
      <c r="F170">
        <v>1</v>
      </c>
      <c r="G170">
        <f t="shared" si="16"/>
        <v>4796.9485185818385</v>
      </c>
      <c r="H170">
        <f t="shared" si="17"/>
        <v>2382.7084381712307</v>
      </c>
      <c r="I170">
        <f t="shared" si="18"/>
        <v>1</v>
      </c>
      <c r="J170">
        <f t="shared" si="19"/>
        <v>1</v>
      </c>
      <c r="K170">
        <f>$E$11+$E$12*I170+$E$13*J170</f>
        <v>2</v>
      </c>
      <c r="L170">
        <f t="shared" si="20"/>
        <v>1</v>
      </c>
      <c r="M170">
        <f t="shared" si="21"/>
        <v>1</v>
      </c>
      <c r="N170">
        <f>ROUND(K170,0)</f>
        <v>2</v>
      </c>
      <c r="O170">
        <f t="shared" si="22"/>
        <v>3</v>
      </c>
      <c r="P170">
        <f t="shared" si="23"/>
        <v>-1</v>
      </c>
    </row>
    <row r="171" spans="1:16" x14ac:dyDescent="0.35">
      <c r="A171">
        <v>150</v>
      </c>
      <c r="B171">
        <v>2</v>
      </c>
      <c r="C171">
        <v>2</v>
      </c>
      <c r="D171">
        <v>500</v>
      </c>
      <c r="E171">
        <v>11</v>
      </c>
      <c r="F171">
        <v>0</v>
      </c>
      <c r="G171">
        <f t="shared" si="16"/>
        <v>4796.9485185818385</v>
      </c>
      <c r="H171">
        <f t="shared" si="17"/>
        <v>2382.7084381712307</v>
      </c>
      <c r="I171">
        <f t="shared" si="18"/>
        <v>1</v>
      </c>
      <c r="J171">
        <f t="shared" si="19"/>
        <v>1</v>
      </c>
      <c r="K171">
        <f>$E$11+$E$12*I171+$E$13*J171</f>
        <v>2</v>
      </c>
      <c r="L171">
        <f t="shared" si="20"/>
        <v>2</v>
      </c>
      <c r="M171">
        <f t="shared" si="21"/>
        <v>4</v>
      </c>
      <c r="N171">
        <f>ROUND(K171,0)</f>
        <v>2</v>
      </c>
      <c r="O171">
        <f t="shared" si="22"/>
        <v>2</v>
      </c>
      <c r="P171">
        <f t="shared" si="23"/>
        <v>-2</v>
      </c>
    </row>
    <row r="172" spans="1:16" x14ac:dyDescent="0.35">
      <c r="A172">
        <v>151</v>
      </c>
      <c r="B172">
        <v>2</v>
      </c>
      <c r="C172">
        <v>7</v>
      </c>
      <c r="D172">
        <v>1750</v>
      </c>
      <c r="E172">
        <v>58</v>
      </c>
      <c r="F172">
        <v>1</v>
      </c>
      <c r="G172">
        <f t="shared" si="16"/>
        <v>16844.826627955408</v>
      </c>
      <c r="H172">
        <f t="shared" si="17"/>
        <v>8383.5868644039019</v>
      </c>
      <c r="I172">
        <f t="shared" si="18"/>
        <v>1</v>
      </c>
      <c r="J172">
        <f t="shared" si="19"/>
        <v>1</v>
      </c>
      <c r="K172">
        <f>$E$11+$E$12*I172+$E$13*J172</f>
        <v>2</v>
      </c>
      <c r="L172">
        <f t="shared" si="20"/>
        <v>1</v>
      </c>
      <c r="M172">
        <f t="shared" si="21"/>
        <v>1</v>
      </c>
      <c r="N172">
        <f>ROUND(K172,0)</f>
        <v>2</v>
      </c>
      <c r="O172">
        <f t="shared" si="22"/>
        <v>3</v>
      </c>
      <c r="P172">
        <f t="shared" si="23"/>
        <v>-1</v>
      </c>
    </row>
    <row r="173" spans="1:16" x14ac:dyDescent="0.35">
      <c r="A173">
        <v>152</v>
      </c>
      <c r="B173">
        <v>4</v>
      </c>
      <c r="C173">
        <v>6</v>
      </c>
      <c r="D173">
        <v>1500</v>
      </c>
      <c r="E173">
        <v>39</v>
      </c>
      <c r="F173">
        <v>0</v>
      </c>
      <c r="G173">
        <f t="shared" si="16"/>
        <v>14407.826874330109</v>
      </c>
      <c r="H173">
        <f t="shared" si="17"/>
        <v>7161.6482899854764</v>
      </c>
      <c r="I173">
        <f t="shared" si="18"/>
        <v>1</v>
      </c>
      <c r="J173">
        <f t="shared" si="19"/>
        <v>1</v>
      </c>
      <c r="K173">
        <f>$E$11+$E$12*I173+$E$13*J173</f>
        <v>2</v>
      </c>
      <c r="L173">
        <f t="shared" si="20"/>
        <v>2</v>
      </c>
      <c r="M173">
        <f t="shared" si="21"/>
        <v>4</v>
      </c>
      <c r="N173">
        <f>ROUND(K173,0)</f>
        <v>2</v>
      </c>
      <c r="O173">
        <f t="shared" si="22"/>
        <v>2</v>
      </c>
      <c r="P173">
        <f t="shared" si="23"/>
        <v>-2</v>
      </c>
    </row>
    <row r="174" spans="1:16" x14ac:dyDescent="0.35">
      <c r="A174">
        <v>153</v>
      </c>
      <c r="B174">
        <v>4</v>
      </c>
      <c r="C174">
        <v>11</v>
      </c>
      <c r="D174">
        <v>2750</v>
      </c>
      <c r="E174">
        <v>78</v>
      </c>
      <c r="F174">
        <v>0</v>
      </c>
      <c r="G174">
        <f t="shared" si="16"/>
        <v>26432.498732223685</v>
      </c>
      <c r="H174">
        <f t="shared" si="17"/>
        <v>13144.215796884573</v>
      </c>
      <c r="I174">
        <f t="shared" si="18"/>
        <v>1</v>
      </c>
      <c r="J174">
        <f t="shared" si="19"/>
        <v>1</v>
      </c>
      <c r="K174">
        <f>$E$11+$E$12*I174+$E$13*J174</f>
        <v>2</v>
      </c>
      <c r="L174">
        <f t="shared" si="20"/>
        <v>2</v>
      </c>
      <c r="M174">
        <f t="shared" si="21"/>
        <v>4</v>
      </c>
      <c r="N174">
        <f>ROUND(K174,0)</f>
        <v>2</v>
      </c>
      <c r="O174">
        <f t="shared" si="22"/>
        <v>2</v>
      </c>
      <c r="P174">
        <f t="shared" si="23"/>
        <v>-2</v>
      </c>
    </row>
    <row r="175" spans="1:16" x14ac:dyDescent="0.35">
      <c r="A175">
        <v>154</v>
      </c>
      <c r="B175">
        <v>2</v>
      </c>
      <c r="C175">
        <v>1</v>
      </c>
      <c r="D175">
        <v>250</v>
      </c>
      <c r="E175">
        <v>2</v>
      </c>
      <c r="F175">
        <v>1</v>
      </c>
      <c r="G175">
        <f t="shared" si="16"/>
        <v>2388.5332092811245</v>
      </c>
      <c r="H175">
        <f t="shared" si="17"/>
        <v>1183.4482988913749</v>
      </c>
      <c r="I175">
        <f t="shared" si="18"/>
        <v>1</v>
      </c>
      <c r="J175">
        <f t="shared" si="19"/>
        <v>1</v>
      </c>
      <c r="K175">
        <f>$E$11+$E$12*I175+$E$13*J175</f>
        <v>2</v>
      </c>
      <c r="L175">
        <f t="shared" si="20"/>
        <v>1</v>
      </c>
      <c r="M175">
        <f t="shared" si="21"/>
        <v>1</v>
      </c>
      <c r="N175">
        <f>ROUND(K175,0)</f>
        <v>2</v>
      </c>
      <c r="O175">
        <f t="shared" si="22"/>
        <v>3</v>
      </c>
      <c r="P175">
        <f t="shared" si="23"/>
        <v>-1</v>
      </c>
    </row>
    <row r="176" spans="1:16" x14ac:dyDescent="0.35">
      <c r="A176">
        <v>155</v>
      </c>
      <c r="B176">
        <v>2</v>
      </c>
      <c r="C176">
        <v>1</v>
      </c>
      <c r="D176">
        <v>250</v>
      </c>
      <c r="E176">
        <v>2</v>
      </c>
      <c r="F176">
        <v>0</v>
      </c>
      <c r="G176">
        <f t="shared" si="16"/>
        <v>2388.5332092811245</v>
      </c>
      <c r="H176">
        <f t="shared" si="17"/>
        <v>1183.4482988913749</v>
      </c>
      <c r="I176">
        <f t="shared" si="18"/>
        <v>1</v>
      </c>
      <c r="J176">
        <f t="shared" si="19"/>
        <v>1</v>
      </c>
      <c r="K176">
        <f>$E$11+$E$12*I176+$E$13*J176</f>
        <v>2</v>
      </c>
      <c r="L176">
        <f t="shared" si="20"/>
        <v>2</v>
      </c>
      <c r="M176">
        <f t="shared" si="21"/>
        <v>4</v>
      </c>
      <c r="N176">
        <f>ROUND(K176,0)</f>
        <v>2</v>
      </c>
      <c r="O176">
        <f t="shared" si="22"/>
        <v>2</v>
      </c>
      <c r="P176">
        <f t="shared" si="23"/>
        <v>-2</v>
      </c>
    </row>
    <row r="177" spans="1:16" x14ac:dyDescent="0.35">
      <c r="A177">
        <v>156</v>
      </c>
      <c r="B177">
        <v>2</v>
      </c>
      <c r="C177">
        <v>1</v>
      </c>
      <c r="D177">
        <v>250</v>
      </c>
      <c r="E177">
        <v>2</v>
      </c>
      <c r="F177">
        <v>0</v>
      </c>
      <c r="G177">
        <f t="shared" si="16"/>
        <v>2388.5332092811245</v>
      </c>
      <c r="H177">
        <f t="shared" si="17"/>
        <v>1183.4482988913749</v>
      </c>
      <c r="I177">
        <f t="shared" si="18"/>
        <v>1</v>
      </c>
      <c r="J177">
        <f t="shared" si="19"/>
        <v>1</v>
      </c>
      <c r="K177">
        <f>$E$11+$E$12*I177+$E$13*J177</f>
        <v>2</v>
      </c>
      <c r="L177">
        <f t="shared" si="20"/>
        <v>2</v>
      </c>
      <c r="M177">
        <f t="shared" si="21"/>
        <v>4</v>
      </c>
      <c r="N177">
        <f>ROUND(K177,0)</f>
        <v>2</v>
      </c>
      <c r="O177">
        <f t="shared" si="22"/>
        <v>2</v>
      </c>
      <c r="P177">
        <f t="shared" si="23"/>
        <v>-2</v>
      </c>
    </row>
    <row r="178" spans="1:16" x14ac:dyDescent="0.35">
      <c r="A178">
        <v>157</v>
      </c>
      <c r="B178">
        <v>2</v>
      </c>
      <c r="C178">
        <v>1</v>
      </c>
      <c r="D178">
        <v>250</v>
      </c>
      <c r="E178">
        <v>2</v>
      </c>
      <c r="F178">
        <v>0</v>
      </c>
      <c r="G178">
        <f t="shared" si="16"/>
        <v>2388.5332092811245</v>
      </c>
      <c r="H178">
        <f t="shared" si="17"/>
        <v>1183.4482988913749</v>
      </c>
      <c r="I178">
        <f t="shared" si="18"/>
        <v>1</v>
      </c>
      <c r="J178">
        <f t="shared" si="19"/>
        <v>1</v>
      </c>
      <c r="K178">
        <f>$E$11+$E$12*I178+$E$13*J178</f>
        <v>2</v>
      </c>
      <c r="L178">
        <f t="shared" si="20"/>
        <v>2</v>
      </c>
      <c r="M178">
        <f t="shared" si="21"/>
        <v>4</v>
      </c>
      <c r="N178">
        <f>ROUND(K178,0)</f>
        <v>2</v>
      </c>
      <c r="O178">
        <f t="shared" si="22"/>
        <v>2</v>
      </c>
      <c r="P178">
        <f t="shared" si="23"/>
        <v>-2</v>
      </c>
    </row>
    <row r="179" spans="1:16" x14ac:dyDescent="0.35">
      <c r="A179">
        <v>158</v>
      </c>
      <c r="B179">
        <v>2</v>
      </c>
      <c r="C179">
        <v>1</v>
      </c>
      <c r="D179">
        <v>250</v>
      </c>
      <c r="E179">
        <v>2</v>
      </c>
      <c r="F179">
        <v>0</v>
      </c>
      <c r="G179">
        <f t="shared" si="16"/>
        <v>2388.5332092811245</v>
      </c>
      <c r="H179">
        <f t="shared" si="17"/>
        <v>1183.4482988913749</v>
      </c>
      <c r="I179">
        <f t="shared" si="18"/>
        <v>1</v>
      </c>
      <c r="J179">
        <f t="shared" si="19"/>
        <v>1</v>
      </c>
      <c r="K179">
        <f>$E$11+$E$12*I179+$E$13*J179</f>
        <v>2</v>
      </c>
      <c r="L179">
        <f t="shared" si="20"/>
        <v>2</v>
      </c>
      <c r="M179">
        <f t="shared" si="21"/>
        <v>4</v>
      </c>
      <c r="N179">
        <f>ROUND(K179,0)</f>
        <v>2</v>
      </c>
      <c r="O179">
        <f t="shared" si="22"/>
        <v>2</v>
      </c>
      <c r="P179">
        <f t="shared" si="23"/>
        <v>-2</v>
      </c>
    </row>
    <row r="180" spans="1:16" x14ac:dyDescent="0.35">
      <c r="A180">
        <v>159</v>
      </c>
      <c r="B180">
        <v>2</v>
      </c>
      <c r="C180">
        <v>1</v>
      </c>
      <c r="D180">
        <v>250</v>
      </c>
      <c r="E180">
        <v>2</v>
      </c>
      <c r="F180">
        <v>0</v>
      </c>
      <c r="G180">
        <f t="shared" si="16"/>
        <v>2388.5332092811245</v>
      </c>
      <c r="H180">
        <f t="shared" si="17"/>
        <v>1183.4482988913749</v>
      </c>
      <c r="I180">
        <f t="shared" si="18"/>
        <v>1</v>
      </c>
      <c r="J180">
        <f t="shared" si="19"/>
        <v>1</v>
      </c>
      <c r="K180">
        <f>$E$11+$E$12*I180+$E$13*J180</f>
        <v>2</v>
      </c>
      <c r="L180">
        <f t="shared" si="20"/>
        <v>2</v>
      </c>
      <c r="M180">
        <f t="shared" si="21"/>
        <v>4</v>
      </c>
      <c r="N180">
        <f>ROUND(K180,0)</f>
        <v>2</v>
      </c>
      <c r="O180">
        <f t="shared" si="22"/>
        <v>2</v>
      </c>
      <c r="P180">
        <f t="shared" si="23"/>
        <v>-2</v>
      </c>
    </row>
    <row r="181" spans="1:16" x14ac:dyDescent="0.35">
      <c r="A181">
        <v>160</v>
      </c>
      <c r="B181">
        <v>2</v>
      </c>
      <c r="C181">
        <v>1</v>
      </c>
      <c r="D181">
        <v>250</v>
      </c>
      <c r="E181">
        <v>2</v>
      </c>
      <c r="F181">
        <v>0</v>
      </c>
      <c r="G181">
        <f t="shared" si="16"/>
        <v>2388.5332092811245</v>
      </c>
      <c r="H181">
        <f t="shared" si="17"/>
        <v>1183.4482988913749</v>
      </c>
      <c r="I181">
        <f t="shared" si="18"/>
        <v>1</v>
      </c>
      <c r="J181">
        <f t="shared" si="19"/>
        <v>1</v>
      </c>
      <c r="K181">
        <f>$E$11+$E$12*I181+$E$13*J181</f>
        <v>2</v>
      </c>
      <c r="L181">
        <f t="shared" si="20"/>
        <v>2</v>
      </c>
      <c r="M181">
        <f t="shared" si="21"/>
        <v>4</v>
      </c>
      <c r="N181">
        <f>ROUND(K181,0)</f>
        <v>2</v>
      </c>
      <c r="O181">
        <f t="shared" si="22"/>
        <v>2</v>
      </c>
      <c r="P181">
        <f t="shared" si="23"/>
        <v>-2</v>
      </c>
    </row>
    <row r="182" spans="1:16" x14ac:dyDescent="0.35">
      <c r="A182">
        <v>161</v>
      </c>
      <c r="B182">
        <v>2</v>
      </c>
      <c r="C182">
        <v>1</v>
      </c>
      <c r="D182">
        <v>250</v>
      </c>
      <c r="E182">
        <v>2</v>
      </c>
      <c r="F182">
        <v>0</v>
      </c>
      <c r="G182">
        <f t="shared" si="16"/>
        <v>2388.5332092811245</v>
      </c>
      <c r="H182">
        <f t="shared" si="17"/>
        <v>1183.4482988913749</v>
      </c>
      <c r="I182">
        <f t="shared" si="18"/>
        <v>1</v>
      </c>
      <c r="J182">
        <f t="shared" si="19"/>
        <v>1</v>
      </c>
      <c r="K182">
        <f>$E$11+$E$12*I182+$E$13*J182</f>
        <v>2</v>
      </c>
      <c r="L182">
        <f t="shared" si="20"/>
        <v>2</v>
      </c>
      <c r="M182">
        <f t="shared" si="21"/>
        <v>4</v>
      </c>
      <c r="N182">
        <f>ROUND(K182,0)</f>
        <v>2</v>
      </c>
      <c r="O182">
        <f t="shared" si="22"/>
        <v>2</v>
      </c>
      <c r="P182">
        <f t="shared" si="23"/>
        <v>-2</v>
      </c>
    </row>
    <row r="183" spans="1:16" x14ac:dyDescent="0.35">
      <c r="A183">
        <v>162</v>
      </c>
      <c r="B183">
        <v>2</v>
      </c>
      <c r="C183">
        <v>1</v>
      </c>
      <c r="D183">
        <v>250</v>
      </c>
      <c r="E183">
        <v>2</v>
      </c>
      <c r="F183">
        <v>0</v>
      </c>
      <c r="G183">
        <f t="shared" si="16"/>
        <v>2388.5332092811245</v>
      </c>
      <c r="H183">
        <f t="shared" si="17"/>
        <v>1183.4482988913749</v>
      </c>
      <c r="I183">
        <f t="shared" si="18"/>
        <v>1</v>
      </c>
      <c r="J183">
        <f t="shared" si="19"/>
        <v>1</v>
      </c>
      <c r="K183">
        <f>$E$11+$E$12*I183+$E$13*J183</f>
        <v>2</v>
      </c>
      <c r="L183">
        <f t="shared" si="20"/>
        <v>2</v>
      </c>
      <c r="M183">
        <f t="shared" si="21"/>
        <v>4</v>
      </c>
      <c r="N183">
        <f>ROUND(K183,0)</f>
        <v>2</v>
      </c>
      <c r="O183">
        <f t="shared" si="22"/>
        <v>2</v>
      </c>
      <c r="P183">
        <f t="shared" si="23"/>
        <v>-2</v>
      </c>
    </row>
    <row r="184" spans="1:16" x14ac:dyDescent="0.35">
      <c r="A184">
        <v>163</v>
      </c>
      <c r="B184">
        <v>2</v>
      </c>
      <c r="C184">
        <v>1</v>
      </c>
      <c r="D184">
        <v>250</v>
      </c>
      <c r="E184">
        <v>2</v>
      </c>
      <c r="F184">
        <v>0</v>
      </c>
      <c r="G184">
        <f t="shared" si="16"/>
        <v>2388.5332092811245</v>
      </c>
      <c r="H184">
        <f t="shared" si="17"/>
        <v>1183.4482988913749</v>
      </c>
      <c r="I184">
        <f t="shared" si="18"/>
        <v>1</v>
      </c>
      <c r="J184">
        <f t="shared" si="19"/>
        <v>1</v>
      </c>
      <c r="K184">
        <f>$E$11+$E$12*I184+$E$13*J184</f>
        <v>2</v>
      </c>
      <c r="L184">
        <f t="shared" si="20"/>
        <v>2</v>
      </c>
      <c r="M184">
        <f t="shared" si="21"/>
        <v>4</v>
      </c>
      <c r="N184">
        <f>ROUND(K184,0)</f>
        <v>2</v>
      </c>
      <c r="O184">
        <f t="shared" si="22"/>
        <v>2</v>
      </c>
      <c r="P184">
        <f t="shared" si="23"/>
        <v>-2</v>
      </c>
    </row>
    <row r="185" spans="1:16" x14ac:dyDescent="0.35">
      <c r="A185">
        <v>164</v>
      </c>
      <c r="B185">
        <v>2</v>
      </c>
      <c r="C185">
        <v>1</v>
      </c>
      <c r="D185">
        <v>250</v>
      </c>
      <c r="E185">
        <v>2</v>
      </c>
      <c r="F185">
        <v>1</v>
      </c>
      <c r="G185">
        <f t="shared" si="16"/>
        <v>2388.5332092811245</v>
      </c>
      <c r="H185">
        <f t="shared" si="17"/>
        <v>1183.4482988913749</v>
      </c>
      <c r="I185">
        <f t="shared" si="18"/>
        <v>1</v>
      </c>
      <c r="J185">
        <f t="shared" si="19"/>
        <v>1</v>
      </c>
      <c r="K185">
        <f>$E$11+$E$12*I185+$E$13*J185</f>
        <v>2</v>
      </c>
      <c r="L185">
        <f t="shared" si="20"/>
        <v>1</v>
      </c>
      <c r="M185">
        <f t="shared" si="21"/>
        <v>1</v>
      </c>
      <c r="N185">
        <f>ROUND(K185,0)</f>
        <v>2</v>
      </c>
      <c r="O185">
        <f t="shared" si="22"/>
        <v>3</v>
      </c>
      <c r="P185">
        <f t="shared" si="23"/>
        <v>-1</v>
      </c>
    </row>
    <row r="186" spans="1:16" x14ac:dyDescent="0.35">
      <c r="A186">
        <v>165</v>
      </c>
      <c r="B186">
        <v>2</v>
      </c>
      <c r="C186">
        <v>1</v>
      </c>
      <c r="D186">
        <v>250</v>
      </c>
      <c r="E186">
        <v>2</v>
      </c>
      <c r="F186">
        <v>1</v>
      </c>
      <c r="G186">
        <f t="shared" si="16"/>
        <v>2388.5332092811245</v>
      </c>
      <c r="H186">
        <f t="shared" si="17"/>
        <v>1183.4482988913749</v>
      </c>
      <c r="I186">
        <f t="shared" si="18"/>
        <v>1</v>
      </c>
      <c r="J186">
        <f t="shared" si="19"/>
        <v>1</v>
      </c>
      <c r="K186">
        <f>$E$11+$E$12*I186+$E$13*J186</f>
        <v>2</v>
      </c>
      <c r="L186">
        <f t="shared" si="20"/>
        <v>1</v>
      </c>
      <c r="M186">
        <f t="shared" si="21"/>
        <v>1</v>
      </c>
      <c r="N186">
        <f>ROUND(K186,0)</f>
        <v>2</v>
      </c>
      <c r="O186">
        <f t="shared" si="22"/>
        <v>3</v>
      </c>
      <c r="P186">
        <f t="shared" si="23"/>
        <v>-1</v>
      </c>
    </row>
    <row r="187" spans="1:16" x14ac:dyDescent="0.35">
      <c r="A187">
        <v>166</v>
      </c>
      <c r="B187">
        <v>2</v>
      </c>
      <c r="C187">
        <v>1</v>
      </c>
      <c r="D187">
        <v>250</v>
      </c>
      <c r="E187">
        <v>2</v>
      </c>
      <c r="F187">
        <v>1</v>
      </c>
      <c r="G187">
        <f t="shared" si="16"/>
        <v>2388.5332092811245</v>
      </c>
      <c r="H187">
        <f t="shared" si="17"/>
        <v>1183.4482988913749</v>
      </c>
      <c r="I187">
        <f t="shared" si="18"/>
        <v>1</v>
      </c>
      <c r="J187">
        <f t="shared" si="19"/>
        <v>1</v>
      </c>
      <c r="K187">
        <f>$E$11+$E$12*I187+$E$13*J187</f>
        <v>2</v>
      </c>
      <c r="L187">
        <f t="shared" si="20"/>
        <v>1</v>
      </c>
      <c r="M187">
        <f t="shared" si="21"/>
        <v>1</v>
      </c>
      <c r="N187">
        <f>ROUND(K187,0)</f>
        <v>2</v>
      </c>
      <c r="O187">
        <f t="shared" si="22"/>
        <v>3</v>
      </c>
      <c r="P187">
        <f t="shared" si="23"/>
        <v>-1</v>
      </c>
    </row>
    <row r="188" spans="1:16" x14ac:dyDescent="0.35">
      <c r="A188">
        <v>167</v>
      </c>
      <c r="B188">
        <v>2</v>
      </c>
      <c r="C188">
        <v>1</v>
      </c>
      <c r="D188">
        <v>250</v>
      </c>
      <c r="E188">
        <v>2</v>
      </c>
      <c r="F188">
        <v>0</v>
      </c>
      <c r="G188">
        <f t="shared" si="16"/>
        <v>2388.5332092811245</v>
      </c>
      <c r="H188">
        <f t="shared" si="17"/>
        <v>1183.4482988913749</v>
      </c>
      <c r="I188">
        <f t="shared" si="18"/>
        <v>1</v>
      </c>
      <c r="J188">
        <f t="shared" si="19"/>
        <v>1</v>
      </c>
      <c r="K188">
        <f>$E$11+$E$12*I188+$E$13*J188</f>
        <v>2</v>
      </c>
      <c r="L188">
        <f t="shared" si="20"/>
        <v>2</v>
      </c>
      <c r="M188">
        <f t="shared" si="21"/>
        <v>4</v>
      </c>
      <c r="N188">
        <f>ROUND(K188,0)</f>
        <v>2</v>
      </c>
      <c r="O188">
        <f t="shared" si="22"/>
        <v>2</v>
      </c>
      <c r="P188">
        <f t="shared" si="23"/>
        <v>-2</v>
      </c>
    </row>
    <row r="189" spans="1:16" x14ac:dyDescent="0.35">
      <c r="A189">
        <v>168</v>
      </c>
      <c r="B189">
        <v>2</v>
      </c>
      <c r="C189">
        <v>1</v>
      </c>
      <c r="D189">
        <v>250</v>
      </c>
      <c r="E189">
        <v>2</v>
      </c>
      <c r="F189">
        <v>0</v>
      </c>
      <c r="G189">
        <f t="shared" si="16"/>
        <v>2388.5332092811245</v>
      </c>
      <c r="H189">
        <f t="shared" si="17"/>
        <v>1183.4482988913749</v>
      </c>
      <c r="I189">
        <f t="shared" si="18"/>
        <v>1</v>
      </c>
      <c r="J189">
        <f t="shared" si="19"/>
        <v>1</v>
      </c>
      <c r="K189">
        <f>$E$11+$E$12*I189+$E$13*J189</f>
        <v>2</v>
      </c>
      <c r="L189">
        <f t="shared" si="20"/>
        <v>2</v>
      </c>
      <c r="M189">
        <f t="shared" si="21"/>
        <v>4</v>
      </c>
      <c r="N189">
        <f>ROUND(K189,0)</f>
        <v>2</v>
      </c>
      <c r="O189">
        <f t="shared" si="22"/>
        <v>2</v>
      </c>
      <c r="P189">
        <f t="shared" si="23"/>
        <v>-2</v>
      </c>
    </row>
    <row r="190" spans="1:16" x14ac:dyDescent="0.35">
      <c r="A190">
        <v>169</v>
      </c>
      <c r="B190">
        <v>2</v>
      </c>
      <c r="C190">
        <v>1</v>
      </c>
      <c r="D190">
        <v>250</v>
      </c>
      <c r="E190">
        <v>2</v>
      </c>
      <c r="F190">
        <v>0</v>
      </c>
      <c r="G190">
        <f t="shared" si="16"/>
        <v>2388.5332092811245</v>
      </c>
      <c r="H190">
        <f t="shared" si="17"/>
        <v>1183.4482988913749</v>
      </c>
      <c r="I190">
        <f t="shared" si="18"/>
        <v>1</v>
      </c>
      <c r="J190">
        <f t="shared" si="19"/>
        <v>1</v>
      </c>
      <c r="K190">
        <f>$E$11+$E$12*I190+$E$13*J190</f>
        <v>2</v>
      </c>
      <c r="L190">
        <f t="shared" si="20"/>
        <v>2</v>
      </c>
      <c r="M190">
        <f t="shared" si="21"/>
        <v>4</v>
      </c>
      <c r="N190">
        <f>ROUND(K190,0)</f>
        <v>2</v>
      </c>
      <c r="O190">
        <f t="shared" si="22"/>
        <v>2</v>
      </c>
      <c r="P190">
        <f t="shared" si="23"/>
        <v>-2</v>
      </c>
    </row>
    <row r="191" spans="1:16" x14ac:dyDescent="0.35">
      <c r="A191">
        <v>170</v>
      </c>
      <c r="B191">
        <v>2</v>
      </c>
      <c r="C191">
        <v>1</v>
      </c>
      <c r="D191">
        <v>250</v>
      </c>
      <c r="E191">
        <v>2</v>
      </c>
      <c r="F191">
        <v>0</v>
      </c>
      <c r="G191">
        <f t="shared" si="16"/>
        <v>2388.5332092811245</v>
      </c>
      <c r="H191">
        <f t="shared" si="17"/>
        <v>1183.4482988913749</v>
      </c>
      <c r="I191">
        <f t="shared" si="18"/>
        <v>1</v>
      </c>
      <c r="J191">
        <f t="shared" si="19"/>
        <v>1</v>
      </c>
      <c r="K191">
        <f>$E$11+$E$12*I191+$E$13*J191</f>
        <v>2</v>
      </c>
      <c r="L191">
        <f t="shared" si="20"/>
        <v>2</v>
      </c>
      <c r="M191">
        <f t="shared" si="21"/>
        <v>4</v>
      </c>
      <c r="N191">
        <f>ROUND(K191,0)</f>
        <v>2</v>
      </c>
      <c r="O191">
        <f t="shared" si="22"/>
        <v>2</v>
      </c>
      <c r="P191">
        <f t="shared" si="23"/>
        <v>-2</v>
      </c>
    </row>
    <row r="192" spans="1:16" x14ac:dyDescent="0.35">
      <c r="A192">
        <v>171</v>
      </c>
      <c r="B192">
        <v>2</v>
      </c>
      <c r="C192">
        <v>1</v>
      </c>
      <c r="D192">
        <v>250</v>
      </c>
      <c r="E192">
        <v>2</v>
      </c>
      <c r="F192">
        <v>0</v>
      </c>
      <c r="G192">
        <f t="shared" si="16"/>
        <v>2388.5332092811245</v>
      </c>
      <c r="H192">
        <f t="shared" si="17"/>
        <v>1183.4482988913749</v>
      </c>
      <c r="I192">
        <f t="shared" si="18"/>
        <v>1</v>
      </c>
      <c r="J192">
        <f t="shared" si="19"/>
        <v>1</v>
      </c>
      <c r="K192">
        <f>$E$11+$E$12*I192+$E$13*J192</f>
        <v>2</v>
      </c>
      <c r="L192">
        <f t="shared" si="20"/>
        <v>2</v>
      </c>
      <c r="M192">
        <f t="shared" si="21"/>
        <v>4</v>
      </c>
      <c r="N192">
        <f>ROUND(K192,0)</f>
        <v>2</v>
      </c>
      <c r="O192">
        <f t="shared" si="22"/>
        <v>2</v>
      </c>
      <c r="P192">
        <f t="shared" si="23"/>
        <v>-2</v>
      </c>
    </row>
    <row r="193" spans="1:16" x14ac:dyDescent="0.35">
      <c r="A193">
        <v>172</v>
      </c>
      <c r="B193">
        <v>2</v>
      </c>
      <c r="C193">
        <v>1</v>
      </c>
      <c r="D193">
        <v>250</v>
      </c>
      <c r="E193">
        <v>2</v>
      </c>
      <c r="F193">
        <v>0</v>
      </c>
      <c r="G193">
        <f t="shared" si="16"/>
        <v>2388.5332092811245</v>
      </c>
      <c r="H193">
        <f t="shared" si="17"/>
        <v>1183.4482988913749</v>
      </c>
      <c r="I193">
        <f t="shared" si="18"/>
        <v>1</v>
      </c>
      <c r="J193">
        <f t="shared" si="19"/>
        <v>1</v>
      </c>
      <c r="K193">
        <f>$E$11+$E$12*I193+$E$13*J193</f>
        <v>2</v>
      </c>
      <c r="L193">
        <f t="shared" si="20"/>
        <v>2</v>
      </c>
      <c r="M193">
        <f t="shared" si="21"/>
        <v>4</v>
      </c>
      <c r="N193">
        <f>ROUND(K193,0)</f>
        <v>2</v>
      </c>
      <c r="O193">
        <f t="shared" si="22"/>
        <v>2</v>
      </c>
      <c r="P193">
        <f t="shared" si="23"/>
        <v>-2</v>
      </c>
    </row>
    <row r="194" spans="1:16" x14ac:dyDescent="0.35">
      <c r="A194">
        <v>173</v>
      </c>
      <c r="B194">
        <v>2</v>
      </c>
      <c r="C194">
        <v>1</v>
      </c>
      <c r="D194">
        <v>250</v>
      </c>
      <c r="E194">
        <v>2</v>
      </c>
      <c r="F194">
        <v>0</v>
      </c>
      <c r="G194">
        <f t="shared" si="16"/>
        <v>2388.5332092811245</v>
      </c>
      <c r="H194">
        <f t="shared" si="17"/>
        <v>1183.4482988913749</v>
      </c>
      <c r="I194">
        <f t="shared" si="18"/>
        <v>1</v>
      </c>
      <c r="J194">
        <f t="shared" si="19"/>
        <v>1</v>
      </c>
      <c r="K194">
        <f>$E$11+$E$12*I194+$E$13*J194</f>
        <v>2</v>
      </c>
      <c r="L194">
        <f t="shared" si="20"/>
        <v>2</v>
      </c>
      <c r="M194">
        <f t="shared" si="21"/>
        <v>4</v>
      </c>
      <c r="N194">
        <f>ROUND(K194,0)</f>
        <v>2</v>
      </c>
      <c r="O194">
        <f t="shared" si="22"/>
        <v>2</v>
      </c>
      <c r="P194">
        <f t="shared" si="23"/>
        <v>-2</v>
      </c>
    </row>
    <row r="195" spans="1:16" x14ac:dyDescent="0.35">
      <c r="A195">
        <v>174</v>
      </c>
      <c r="B195">
        <v>2</v>
      </c>
      <c r="C195">
        <v>1</v>
      </c>
      <c r="D195">
        <v>250</v>
      </c>
      <c r="E195">
        <v>2</v>
      </c>
      <c r="F195">
        <v>0</v>
      </c>
      <c r="G195">
        <f t="shared" si="16"/>
        <v>2388.5332092811245</v>
      </c>
      <c r="H195">
        <f t="shared" si="17"/>
        <v>1183.4482988913749</v>
      </c>
      <c r="I195">
        <f t="shared" si="18"/>
        <v>1</v>
      </c>
      <c r="J195">
        <f t="shared" si="19"/>
        <v>1</v>
      </c>
      <c r="K195">
        <f>$E$11+$E$12*I195+$E$13*J195</f>
        <v>2</v>
      </c>
      <c r="L195">
        <f t="shared" si="20"/>
        <v>2</v>
      </c>
      <c r="M195">
        <f t="shared" si="21"/>
        <v>4</v>
      </c>
      <c r="N195">
        <f>ROUND(K195,0)</f>
        <v>2</v>
      </c>
      <c r="O195">
        <f t="shared" si="22"/>
        <v>2</v>
      </c>
      <c r="P195">
        <f t="shared" si="23"/>
        <v>-2</v>
      </c>
    </row>
    <row r="196" spans="1:16" x14ac:dyDescent="0.35">
      <c r="A196">
        <v>175</v>
      </c>
      <c r="B196">
        <v>2</v>
      </c>
      <c r="C196">
        <v>1</v>
      </c>
      <c r="D196">
        <v>250</v>
      </c>
      <c r="E196">
        <v>2</v>
      </c>
      <c r="F196">
        <v>0</v>
      </c>
      <c r="G196">
        <f t="shared" si="16"/>
        <v>2388.5332092811245</v>
      </c>
      <c r="H196">
        <f t="shared" si="17"/>
        <v>1183.4482988913749</v>
      </c>
      <c r="I196">
        <f t="shared" si="18"/>
        <v>1</v>
      </c>
      <c r="J196">
        <f t="shared" si="19"/>
        <v>1</v>
      </c>
      <c r="K196">
        <f>$E$11+$E$12*I196+$E$13*J196</f>
        <v>2</v>
      </c>
      <c r="L196">
        <f t="shared" si="20"/>
        <v>2</v>
      </c>
      <c r="M196">
        <f t="shared" si="21"/>
        <v>4</v>
      </c>
      <c r="N196">
        <f>ROUND(K196,0)</f>
        <v>2</v>
      </c>
      <c r="O196">
        <f t="shared" si="22"/>
        <v>2</v>
      </c>
      <c r="P196">
        <f t="shared" si="23"/>
        <v>-2</v>
      </c>
    </row>
    <row r="197" spans="1:16" x14ac:dyDescent="0.35">
      <c r="A197">
        <v>176</v>
      </c>
      <c r="B197">
        <v>11</v>
      </c>
      <c r="C197">
        <v>10</v>
      </c>
      <c r="D197">
        <v>2500</v>
      </c>
      <c r="E197">
        <v>35</v>
      </c>
      <c r="F197">
        <v>0</v>
      </c>
      <c r="G197">
        <f t="shared" si="16"/>
        <v>23926.93864922192</v>
      </c>
      <c r="H197">
        <f t="shared" si="17"/>
        <v>11867.86999953642</v>
      </c>
      <c r="I197">
        <f t="shared" si="18"/>
        <v>1</v>
      </c>
      <c r="J197">
        <f t="shared" si="19"/>
        <v>1</v>
      </c>
      <c r="K197">
        <f>$E$11+$E$12*I197+$E$13*J197</f>
        <v>2</v>
      </c>
      <c r="L197">
        <f t="shared" si="20"/>
        <v>2</v>
      </c>
      <c r="M197">
        <f t="shared" si="21"/>
        <v>4</v>
      </c>
      <c r="N197">
        <f>ROUND(K197,0)</f>
        <v>2</v>
      </c>
      <c r="O197">
        <f t="shared" si="22"/>
        <v>2</v>
      </c>
      <c r="P197">
        <f t="shared" si="23"/>
        <v>-2</v>
      </c>
    </row>
    <row r="198" spans="1:16" x14ac:dyDescent="0.35">
      <c r="A198">
        <v>177</v>
      </c>
      <c r="B198">
        <v>11</v>
      </c>
      <c r="C198">
        <v>4</v>
      </c>
      <c r="D198">
        <v>1000</v>
      </c>
      <c r="E198">
        <v>16</v>
      </c>
      <c r="F198">
        <v>1</v>
      </c>
      <c r="G198">
        <f t="shared" si="16"/>
        <v>9577.9741436425938</v>
      </c>
      <c r="H198">
        <f t="shared" si="17"/>
        <v>4752.419435941667</v>
      </c>
      <c r="I198">
        <f t="shared" si="18"/>
        <v>1</v>
      </c>
      <c r="J198">
        <f t="shared" si="19"/>
        <v>1</v>
      </c>
      <c r="K198">
        <f>$E$11+$E$12*I198+$E$13*J198</f>
        <v>2</v>
      </c>
      <c r="L198">
        <f t="shared" si="20"/>
        <v>1</v>
      </c>
      <c r="M198">
        <f t="shared" si="21"/>
        <v>1</v>
      </c>
      <c r="N198">
        <f>ROUND(K198,0)</f>
        <v>2</v>
      </c>
      <c r="O198">
        <f t="shared" si="22"/>
        <v>3</v>
      </c>
      <c r="P198">
        <f t="shared" si="23"/>
        <v>-1</v>
      </c>
    </row>
    <row r="199" spans="1:16" x14ac:dyDescent="0.35">
      <c r="A199">
        <v>178</v>
      </c>
      <c r="B199">
        <v>4</v>
      </c>
      <c r="C199">
        <v>5</v>
      </c>
      <c r="D199">
        <v>1250</v>
      </c>
      <c r="E199">
        <v>33</v>
      </c>
      <c r="F199">
        <v>1</v>
      </c>
      <c r="G199">
        <f t="shared" si="16"/>
        <v>12008.11390933439</v>
      </c>
      <c r="H199">
        <f t="shared" si="17"/>
        <v>5969.2547454557107</v>
      </c>
      <c r="I199">
        <f t="shared" si="18"/>
        <v>1</v>
      </c>
      <c r="J199">
        <f t="shared" si="19"/>
        <v>1</v>
      </c>
      <c r="K199">
        <f>$E$11+$E$12*I199+$E$13*J199</f>
        <v>2</v>
      </c>
      <c r="L199">
        <f t="shared" si="20"/>
        <v>1</v>
      </c>
      <c r="M199">
        <f t="shared" si="21"/>
        <v>1</v>
      </c>
      <c r="N199">
        <f>ROUND(K199,0)</f>
        <v>2</v>
      </c>
      <c r="O199">
        <f t="shared" si="22"/>
        <v>3</v>
      </c>
      <c r="P199">
        <f t="shared" si="23"/>
        <v>-1</v>
      </c>
    </row>
    <row r="200" spans="1:16" x14ac:dyDescent="0.35">
      <c r="A200">
        <v>179</v>
      </c>
      <c r="B200">
        <v>4</v>
      </c>
      <c r="C200">
        <v>6</v>
      </c>
      <c r="D200">
        <v>1500</v>
      </c>
      <c r="E200">
        <v>41</v>
      </c>
      <c r="F200">
        <v>1</v>
      </c>
      <c r="G200">
        <f t="shared" si="16"/>
        <v>14413.628437200106</v>
      </c>
      <c r="H200">
        <f t="shared" si="17"/>
        <v>7166.2260198188696</v>
      </c>
      <c r="I200">
        <f t="shared" si="18"/>
        <v>1</v>
      </c>
      <c r="J200">
        <f t="shared" si="19"/>
        <v>1</v>
      </c>
      <c r="K200">
        <f>$E$11+$E$12*I200+$E$13*J200</f>
        <v>2</v>
      </c>
      <c r="L200">
        <f t="shared" si="20"/>
        <v>1</v>
      </c>
      <c r="M200">
        <f t="shared" si="21"/>
        <v>1</v>
      </c>
      <c r="N200">
        <f>ROUND(K200,0)</f>
        <v>2</v>
      </c>
      <c r="O200">
        <f t="shared" si="22"/>
        <v>3</v>
      </c>
      <c r="P200">
        <f t="shared" si="23"/>
        <v>-1</v>
      </c>
    </row>
    <row r="201" spans="1:16" x14ac:dyDescent="0.35">
      <c r="A201">
        <v>180</v>
      </c>
      <c r="B201">
        <v>2</v>
      </c>
      <c r="C201">
        <v>3</v>
      </c>
      <c r="D201">
        <v>750</v>
      </c>
      <c r="E201">
        <v>22</v>
      </c>
      <c r="F201">
        <v>0</v>
      </c>
      <c r="G201">
        <f t="shared" si="16"/>
        <v>7211.1653907525515</v>
      </c>
      <c r="H201">
        <f t="shared" si="17"/>
        <v>3586.54630728448</v>
      </c>
      <c r="I201">
        <f t="shared" si="18"/>
        <v>1</v>
      </c>
      <c r="J201">
        <f t="shared" si="19"/>
        <v>1</v>
      </c>
      <c r="K201">
        <f>$E$11+$E$12*I201+$E$13*J201</f>
        <v>2</v>
      </c>
      <c r="L201">
        <f t="shared" si="20"/>
        <v>2</v>
      </c>
      <c r="M201">
        <f t="shared" si="21"/>
        <v>4</v>
      </c>
      <c r="N201">
        <f>ROUND(K201,0)</f>
        <v>2</v>
      </c>
      <c r="O201">
        <f t="shared" si="22"/>
        <v>2</v>
      </c>
      <c r="P201">
        <f t="shared" si="23"/>
        <v>-2</v>
      </c>
    </row>
    <row r="202" spans="1:16" x14ac:dyDescent="0.35">
      <c r="A202">
        <v>181</v>
      </c>
      <c r="B202">
        <v>4</v>
      </c>
      <c r="C202">
        <v>4</v>
      </c>
      <c r="D202">
        <v>1000</v>
      </c>
      <c r="E202">
        <v>26</v>
      </c>
      <c r="F202">
        <v>1</v>
      </c>
      <c r="G202">
        <f t="shared" si="16"/>
        <v>9605.5001629036724</v>
      </c>
      <c r="H202">
        <f t="shared" si="17"/>
        <v>4774.5723360092479</v>
      </c>
      <c r="I202">
        <f t="shared" si="18"/>
        <v>1</v>
      </c>
      <c r="J202">
        <f t="shared" si="19"/>
        <v>1</v>
      </c>
      <c r="K202">
        <f>$E$11+$E$12*I202+$E$13*J202</f>
        <v>2</v>
      </c>
      <c r="L202">
        <f t="shared" si="20"/>
        <v>1</v>
      </c>
      <c r="M202">
        <f t="shared" si="21"/>
        <v>1</v>
      </c>
      <c r="N202">
        <f>ROUND(K202,0)</f>
        <v>2</v>
      </c>
      <c r="O202">
        <f t="shared" si="22"/>
        <v>3</v>
      </c>
      <c r="P202">
        <f t="shared" si="23"/>
        <v>-1</v>
      </c>
    </row>
    <row r="203" spans="1:16" x14ac:dyDescent="0.35">
      <c r="A203">
        <v>182</v>
      </c>
      <c r="B203">
        <v>10</v>
      </c>
      <c r="C203">
        <v>4</v>
      </c>
      <c r="D203">
        <v>1000</v>
      </c>
      <c r="E203">
        <v>16</v>
      </c>
      <c r="F203">
        <v>0</v>
      </c>
      <c r="G203">
        <f t="shared" si="16"/>
        <v>9577.7624586298916</v>
      </c>
      <c r="H203">
        <f t="shared" si="17"/>
        <v>4752.3143289274685</v>
      </c>
      <c r="I203">
        <f t="shared" si="18"/>
        <v>1</v>
      </c>
      <c r="J203">
        <f t="shared" si="19"/>
        <v>1</v>
      </c>
      <c r="K203">
        <f>$E$11+$E$12*I203+$E$13*J203</f>
        <v>2</v>
      </c>
      <c r="L203">
        <f t="shared" si="20"/>
        <v>2</v>
      </c>
      <c r="M203">
        <f t="shared" si="21"/>
        <v>4</v>
      </c>
      <c r="N203">
        <f>ROUND(K203,0)</f>
        <v>2</v>
      </c>
      <c r="O203">
        <f t="shared" si="22"/>
        <v>2</v>
      </c>
      <c r="P203">
        <f t="shared" si="23"/>
        <v>-2</v>
      </c>
    </row>
    <row r="204" spans="1:16" x14ac:dyDescent="0.35">
      <c r="A204">
        <v>183</v>
      </c>
      <c r="B204">
        <v>2</v>
      </c>
      <c r="C204">
        <v>4</v>
      </c>
      <c r="D204">
        <v>1000</v>
      </c>
      <c r="E204">
        <v>35</v>
      </c>
      <c r="F204">
        <v>0</v>
      </c>
      <c r="G204">
        <f t="shared" si="16"/>
        <v>9631.1838257932595</v>
      </c>
      <c r="H204">
        <f t="shared" si="17"/>
        <v>4794.9619062311212</v>
      </c>
      <c r="I204">
        <f t="shared" si="18"/>
        <v>1</v>
      </c>
      <c r="J204">
        <f t="shared" si="19"/>
        <v>1</v>
      </c>
      <c r="K204">
        <f>$E$11+$E$12*I204+$E$13*J204</f>
        <v>2</v>
      </c>
      <c r="L204">
        <f t="shared" si="20"/>
        <v>2</v>
      </c>
      <c r="M204">
        <f t="shared" si="21"/>
        <v>4</v>
      </c>
      <c r="N204">
        <f>ROUND(K204,0)</f>
        <v>2</v>
      </c>
      <c r="O204">
        <f t="shared" si="22"/>
        <v>2</v>
      </c>
      <c r="P204">
        <f t="shared" si="23"/>
        <v>-2</v>
      </c>
    </row>
    <row r="205" spans="1:16" x14ac:dyDescent="0.35">
      <c r="A205">
        <v>184</v>
      </c>
      <c r="B205">
        <v>4</v>
      </c>
      <c r="C205">
        <v>12</v>
      </c>
      <c r="D205">
        <v>3000</v>
      </c>
      <c r="E205">
        <v>88</v>
      </c>
      <c r="F205">
        <v>0</v>
      </c>
      <c r="G205">
        <f t="shared" si="16"/>
        <v>28843.814822959401</v>
      </c>
      <c r="H205">
        <f t="shared" si="17"/>
        <v>14345.764801081128</v>
      </c>
      <c r="I205">
        <f t="shared" si="18"/>
        <v>1</v>
      </c>
      <c r="J205">
        <f t="shared" si="19"/>
        <v>1</v>
      </c>
      <c r="K205">
        <f>$E$11+$E$12*I205+$E$13*J205</f>
        <v>2</v>
      </c>
      <c r="L205">
        <f t="shared" si="20"/>
        <v>2</v>
      </c>
      <c r="M205">
        <f t="shared" si="21"/>
        <v>4</v>
      </c>
      <c r="N205">
        <f>ROUND(K205,0)</f>
        <v>2</v>
      </c>
      <c r="O205">
        <f t="shared" si="22"/>
        <v>2</v>
      </c>
      <c r="P205">
        <f t="shared" si="23"/>
        <v>-2</v>
      </c>
    </row>
    <row r="206" spans="1:16" x14ac:dyDescent="0.35">
      <c r="A206">
        <v>185</v>
      </c>
      <c r="B206">
        <v>13</v>
      </c>
      <c r="C206">
        <v>8</v>
      </c>
      <c r="D206">
        <v>2000</v>
      </c>
      <c r="E206">
        <v>26</v>
      </c>
      <c r="F206">
        <v>0</v>
      </c>
      <c r="G206">
        <f t="shared" si="16"/>
        <v>19136.638433560882</v>
      </c>
      <c r="H206">
        <f t="shared" si="17"/>
        <v>9490.1597192553709</v>
      </c>
      <c r="I206">
        <f t="shared" si="18"/>
        <v>1</v>
      </c>
      <c r="J206">
        <f t="shared" si="19"/>
        <v>1</v>
      </c>
      <c r="K206">
        <f>$E$11+$E$12*I206+$E$13*J206</f>
        <v>2</v>
      </c>
      <c r="L206">
        <f t="shared" si="20"/>
        <v>2</v>
      </c>
      <c r="M206">
        <f t="shared" si="21"/>
        <v>4</v>
      </c>
      <c r="N206">
        <f>ROUND(K206,0)</f>
        <v>2</v>
      </c>
      <c r="O206">
        <f t="shared" si="22"/>
        <v>2</v>
      </c>
      <c r="P206">
        <f t="shared" si="23"/>
        <v>-2</v>
      </c>
    </row>
    <row r="207" spans="1:16" x14ac:dyDescent="0.35">
      <c r="A207">
        <v>186</v>
      </c>
      <c r="B207">
        <v>11</v>
      </c>
      <c r="C207">
        <v>9</v>
      </c>
      <c r="D207">
        <v>2250</v>
      </c>
      <c r="E207">
        <v>33</v>
      </c>
      <c r="F207">
        <v>0</v>
      </c>
      <c r="G207">
        <f t="shared" si="16"/>
        <v>21538.828809966199</v>
      </c>
      <c r="H207">
        <f t="shared" si="17"/>
        <v>10684.631914673439</v>
      </c>
      <c r="I207">
        <f t="shared" si="18"/>
        <v>1</v>
      </c>
      <c r="J207">
        <f t="shared" si="19"/>
        <v>1</v>
      </c>
      <c r="K207">
        <f>$E$11+$E$12*I207+$E$13*J207</f>
        <v>2</v>
      </c>
      <c r="L207">
        <f t="shared" si="20"/>
        <v>2</v>
      </c>
      <c r="M207">
        <f t="shared" si="21"/>
        <v>4</v>
      </c>
      <c r="N207">
        <f>ROUND(K207,0)</f>
        <v>2</v>
      </c>
      <c r="O207">
        <f t="shared" si="22"/>
        <v>2</v>
      </c>
      <c r="P207">
        <f t="shared" si="23"/>
        <v>-2</v>
      </c>
    </row>
    <row r="208" spans="1:16" x14ac:dyDescent="0.35">
      <c r="A208">
        <v>187</v>
      </c>
      <c r="B208">
        <v>4</v>
      </c>
      <c r="C208">
        <v>5</v>
      </c>
      <c r="D208">
        <v>1250</v>
      </c>
      <c r="E208">
        <v>34</v>
      </c>
      <c r="F208">
        <v>0</v>
      </c>
      <c r="G208">
        <f t="shared" si="16"/>
        <v>12011.014690769389</v>
      </c>
      <c r="H208">
        <f t="shared" si="17"/>
        <v>5971.5436103724078</v>
      </c>
      <c r="I208">
        <f t="shared" si="18"/>
        <v>1</v>
      </c>
      <c r="J208">
        <f t="shared" si="19"/>
        <v>1</v>
      </c>
      <c r="K208">
        <f>$E$11+$E$12*I208+$E$13*J208</f>
        <v>2</v>
      </c>
      <c r="L208">
        <f t="shared" si="20"/>
        <v>2</v>
      </c>
      <c r="M208">
        <f t="shared" si="21"/>
        <v>4</v>
      </c>
      <c r="N208">
        <f>ROUND(K208,0)</f>
        <v>2</v>
      </c>
      <c r="O208">
        <f t="shared" si="22"/>
        <v>2</v>
      </c>
      <c r="P208">
        <f t="shared" si="23"/>
        <v>-2</v>
      </c>
    </row>
    <row r="209" spans="1:16" x14ac:dyDescent="0.35">
      <c r="A209">
        <v>188</v>
      </c>
      <c r="B209">
        <v>4</v>
      </c>
      <c r="C209">
        <v>4</v>
      </c>
      <c r="D209">
        <v>1000</v>
      </c>
      <c r="E209">
        <v>26</v>
      </c>
      <c r="F209">
        <v>0</v>
      </c>
      <c r="G209">
        <f t="shared" si="16"/>
        <v>9605.5001629036724</v>
      </c>
      <c r="H209">
        <f t="shared" si="17"/>
        <v>4774.5723360092479</v>
      </c>
      <c r="I209">
        <f t="shared" si="18"/>
        <v>1</v>
      </c>
      <c r="J209">
        <f t="shared" si="19"/>
        <v>1</v>
      </c>
      <c r="K209">
        <f>$E$11+$E$12*I209+$E$13*J209</f>
        <v>2</v>
      </c>
      <c r="L209">
        <f t="shared" si="20"/>
        <v>2</v>
      </c>
      <c r="M209">
        <f t="shared" si="21"/>
        <v>4</v>
      </c>
      <c r="N209">
        <f>ROUND(K209,0)</f>
        <v>2</v>
      </c>
      <c r="O209">
        <f t="shared" si="22"/>
        <v>2</v>
      </c>
      <c r="P209">
        <f t="shared" si="23"/>
        <v>-2</v>
      </c>
    </row>
    <row r="210" spans="1:16" x14ac:dyDescent="0.35">
      <c r="A210">
        <v>189</v>
      </c>
      <c r="B210">
        <v>8</v>
      </c>
      <c r="C210">
        <v>15</v>
      </c>
      <c r="D210">
        <v>3750</v>
      </c>
      <c r="E210">
        <v>77</v>
      </c>
      <c r="F210">
        <v>0</v>
      </c>
      <c r="G210">
        <f t="shared" si="16"/>
        <v>35959.677796382392</v>
      </c>
      <c r="H210">
        <f t="shared" si="17"/>
        <v>17856.988780143012</v>
      </c>
      <c r="I210">
        <f t="shared" si="18"/>
        <v>1</v>
      </c>
      <c r="J210">
        <f t="shared" si="19"/>
        <v>1</v>
      </c>
      <c r="K210">
        <f>$E$11+$E$12*I210+$E$13*J210</f>
        <v>2</v>
      </c>
      <c r="L210">
        <f t="shared" si="20"/>
        <v>2</v>
      </c>
      <c r="M210">
        <f t="shared" si="21"/>
        <v>4</v>
      </c>
      <c r="N210">
        <f>ROUND(K210,0)</f>
        <v>2</v>
      </c>
      <c r="O210">
        <f t="shared" si="22"/>
        <v>2</v>
      </c>
      <c r="P210">
        <f t="shared" si="23"/>
        <v>-2</v>
      </c>
    </row>
    <row r="211" spans="1:16" x14ac:dyDescent="0.35">
      <c r="A211">
        <v>190</v>
      </c>
      <c r="B211">
        <v>4</v>
      </c>
      <c r="C211">
        <v>5</v>
      </c>
      <c r="D211">
        <v>1250</v>
      </c>
      <c r="E211">
        <v>35</v>
      </c>
      <c r="F211">
        <v>1</v>
      </c>
      <c r="G211">
        <f t="shared" si="16"/>
        <v>12013.915472204388</v>
      </c>
      <c r="H211">
        <f t="shared" si="17"/>
        <v>5973.832475289104</v>
      </c>
      <c r="I211">
        <f t="shared" si="18"/>
        <v>1</v>
      </c>
      <c r="J211">
        <f t="shared" si="19"/>
        <v>1</v>
      </c>
      <c r="K211">
        <f>$E$11+$E$12*I211+$E$13*J211</f>
        <v>2</v>
      </c>
      <c r="L211">
        <f t="shared" si="20"/>
        <v>1</v>
      </c>
      <c r="M211">
        <f t="shared" si="21"/>
        <v>1</v>
      </c>
      <c r="N211">
        <f>ROUND(K211,0)</f>
        <v>2</v>
      </c>
      <c r="O211">
        <f t="shared" si="22"/>
        <v>3</v>
      </c>
      <c r="P211">
        <f t="shared" si="23"/>
        <v>-1</v>
      </c>
    </row>
    <row r="212" spans="1:16" x14ac:dyDescent="0.35">
      <c r="A212">
        <v>191</v>
      </c>
      <c r="B212">
        <v>4</v>
      </c>
      <c r="C212">
        <v>7</v>
      </c>
      <c r="D212">
        <v>1750</v>
      </c>
      <c r="E212">
        <v>52</v>
      </c>
      <c r="F212">
        <v>0</v>
      </c>
      <c r="G212">
        <f t="shared" si="16"/>
        <v>16827.845309370816</v>
      </c>
      <c r="H212">
        <f t="shared" si="17"/>
        <v>8370.0638889321181</v>
      </c>
      <c r="I212">
        <f t="shared" si="18"/>
        <v>1</v>
      </c>
      <c r="J212">
        <f t="shared" si="19"/>
        <v>1</v>
      </c>
      <c r="K212">
        <f>$E$11+$E$12*I212+$E$13*J212</f>
        <v>2</v>
      </c>
      <c r="L212">
        <f t="shared" si="20"/>
        <v>2</v>
      </c>
      <c r="M212">
        <f t="shared" si="21"/>
        <v>4</v>
      </c>
      <c r="N212">
        <f>ROUND(K212,0)</f>
        <v>2</v>
      </c>
      <c r="O212">
        <f t="shared" si="22"/>
        <v>2</v>
      </c>
      <c r="P212">
        <f t="shared" si="23"/>
        <v>-2</v>
      </c>
    </row>
    <row r="213" spans="1:16" x14ac:dyDescent="0.35">
      <c r="A213">
        <v>192</v>
      </c>
      <c r="B213">
        <v>4</v>
      </c>
      <c r="C213">
        <v>7</v>
      </c>
      <c r="D213">
        <v>1750</v>
      </c>
      <c r="E213">
        <v>52</v>
      </c>
      <c r="F213">
        <v>0</v>
      </c>
      <c r="G213">
        <f t="shared" si="16"/>
        <v>16827.845309370816</v>
      </c>
      <c r="H213">
        <f t="shared" si="17"/>
        <v>8370.0638889321181</v>
      </c>
      <c r="I213">
        <f t="shared" si="18"/>
        <v>1</v>
      </c>
      <c r="J213">
        <f t="shared" si="19"/>
        <v>1</v>
      </c>
      <c r="K213">
        <f>$E$11+$E$12*I213+$E$13*J213</f>
        <v>2</v>
      </c>
      <c r="L213">
        <f t="shared" si="20"/>
        <v>2</v>
      </c>
      <c r="M213">
        <f t="shared" si="21"/>
        <v>4</v>
      </c>
      <c r="N213">
        <f>ROUND(K213,0)</f>
        <v>2</v>
      </c>
      <c r="O213">
        <f t="shared" si="22"/>
        <v>2</v>
      </c>
      <c r="P213">
        <f t="shared" si="23"/>
        <v>-2</v>
      </c>
    </row>
    <row r="214" spans="1:16" x14ac:dyDescent="0.35">
      <c r="A214">
        <v>193</v>
      </c>
      <c r="B214">
        <v>2</v>
      </c>
      <c r="C214">
        <v>4</v>
      </c>
      <c r="D214">
        <v>1000</v>
      </c>
      <c r="E214">
        <v>35</v>
      </c>
      <c r="F214">
        <v>0</v>
      </c>
      <c r="G214">
        <f t="shared" si="16"/>
        <v>9631.1838257932595</v>
      </c>
      <c r="H214">
        <f t="shared" si="17"/>
        <v>4794.9619062311212</v>
      </c>
      <c r="I214">
        <f t="shared" si="18"/>
        <v>1</v>
      </c>
      <c r="J214">
        <f t="shared" si="19"/>
        <v>1</v>
      </c>
      <c r="K214">
        <f>$E$11+$E$12*I214+$E$13*J214</f>
        <v>2</v>
      </c>
      <c r="L214">
        <f t="shared" si="20"/>
        <v>2</v>
      </c>
      <c r="M214">
        <f t="shared" si="21"/>
        <v>4</v>
      </c>
      <c r="N214">
        <f>ROUND(K214,0)</f>
        <v>2</v>
      </c>
      <c r="O214">
        <f t="shared" si="22"/>
        <v>2</v>
      </c>
      <c r="P214">
        <f t="shared" si="23"/>
        <v>-2</v>
      </c>
    </row>
    <row r="215" spans="1:16" x14ac:dyDescent="0.35">
      <c r="A215">
        <v>194</v>
      </c>
      <c r="B215">
        <v>11</v>
      </c>
      <c r="C215">
        <v>11</v>
      </c>
      <c r="D215">
        <v>2750</v>
      </c>
      <c r="E215">
        <v>42</v>
      </c>
      <c r="F215">
        <v>0</v>
      </c>
      <c r="G215">
        <f t="shared" ref="G215:G278" si="24">$E$3*B215+$E$4*C215+$E$5*D215+$E$6*E215</f>
        <v>26329.552395652634</v>
      </c>
      <c r="H215">
        <f t="shared" ref="H215:H278" si="25">$E$7*B215+$E$8*C215+$E$9*D215+$E$10*E215</f>
        <v>13062.55240898288</v>
      </c>
      <c r="I215">
        <f t="shared" ref="I215:I278" si="26">1/(1+EXP(-G215))</f>
        <v>1</v>
      </c>
      <c r="J215">
        <f t="shared" ref="J215:J278" si="27">1/(1+EXP(-H215))</f>
        <v>1</v>
      </c>
      <c r="K215">
        <f>$E$11+$E$12*I215+$E$13*J215</f>
        <v>2</v>
      </c>
      <c r="L215">
        <f t="shared" ref="L215:L278" si="28">K215-F215</f>
        <v>2</v>
      </c>
      <c r="M215">
        <f t="shared" ref="M215:M278" si="29">L215^2</f>
        <v>4</v>
      </c>
      <c r="N215">
        <f>ROUND(K215,0)</f>
        <v>2</v>
      </c>
      <c r="O215">
        <f t="shared" ref="O215:O278" si="30">N215+F215</f>
        <v>2</v>
      </c>
      <c r="P215">
        <f t="shared" ref="P215:P278" si="31">F215-N215</f>
        <v>-2</v>
      </c>
    </row>
    <row r="216" spans="1:16" x14ac:dyDescent="0.35">
      <c r="A216">
        <v>195</v>
      </c>
      <c r="B216">
        <v>2</v>
      </c>
      <c r="C216">
        <v>2</v>
      </c>
      <c r="D216">
        <v>500</v>
      </c>
      <c r="E216">
        <v>14</v>
      </c>
      <c r="F216">
        <v>0</v>
      </c>
      <c r="G216">
        <f t="shared" si="24"/>
        <v>4805.6508628868351</v>
      </c>
      <c r="H216">
        <f t="shared" si="25"/>
        <v>2389.5750329213206</v>
      </c>
      <c r="I216">
        <f t="shared" si="26"/>
        <v>1</v>
      </c>
      <c r="J216">
        <f t="shared" si="27"/>
        <v>1</v>
      </c>
      <c r="K216">
        <f>$E$11+$E$12*I216+$E$13*J216</f>
        <v>2</v>
      </c>
      <c r="L216">
        <f t="shared" si="28"/>
        <v>2</v>
      </c>
      <c r="M216">
        <f t="shared" si="29"/>
        <v>4</v>
      </c>
      <c r="N216">
        <f>ROUND(K216,0)</f>
        <v>2</v>
      </c>
      <c r="O216">
        <f t="shared" si="30"/>
        <v>2</v>
      </c>
      <c r="P216">
        <f t="shared" si="31"/>
        <v>-2</v>
      </c>
    </row>
    <row r="217" spans="1:16" x14ac:dyDescent="0.35">
      <c r="A217">
        <v>196</v>
      </c>
      <c r="B217">
        <v>2</v>
      </c>
      <c r="C217">
        <v>5</v>
      </c>
      <c r="D217">
        <v>1250</v>
      </c>
      <c r="E217">
        <v>47</v>
      </c>
      <c r="F217">
        <v>1</v>
      </c>
      <c r="G217">
        <f t="shared" si="24"/>
        <v>12048.301479398971</v>
      </c>
      <c r="H217">
        <f t="shared" si="25"/>
        <v>6001.0886402610677</v>
      </c>
      <c r="I217">
        <f t="shared" si="26"/>
        <v>1</v>
      </c>
      <c r="J217">
        <f t="shared" si="27"/>
        <v>1</v>
      </c>
      <c r="K217">
        <f>$E$11+$E$12*I217+$E$13*J217</f>
        <v>2</v>
      </c>
      <c r="L217">
        <f t="shared" si="28"/>
        <v>1</v>
      </c>
      <c r="M217">
        <f t="shared" si="29"/>
        <v>1</v>
      </c>
      <c r="N217">
        <f>ROUND(K217,0)</f>
        <v>2</v>
      </c>
      <c r="O217">
        <f t="shared" si="30"/>
        <v>3</v>
      </c>
      <c r="P217">
        <f t="shared" si="31"/>
        <v>-1</v>
      </c>
    </row>
    <row r="218" spans="1:16" x14ac:dyDescent="0.35">
      <c r="A218">
        <v>197</v>
      </c>
      <c r="B218">
        <v>9</v>
      </c>
      <c r="C218">
        <v>8</v>
      </c>
      <c r="D218">
        <v>2000</v>
      </c>
      <c r="E218">
        <v>38</v>
      </c>
      <c r="F218">
        <v>1</v>
      </c>
      <c r="G218">
        <f t="shared" si="24"/>
        <v>19170.601070730067</v>
      </c>
      <c r="H218">
        <f t="shared" si="25"/>
        <v>9517.2056701989386</v>
      </c>
      <c r="I218">
        <f t="shared" si="26"/>
        <v>1</v>
      </c>
      <c r="J218">
        <f t="shared" si="27"/>
        <v>1</v>
      </c>
      <c r="K218">
        <f>$E$11+$E$12*I218+$E$13*J218</f>
        <v>2</v>
      </c>
      <c r="L218">
        <f t="shared" si="28"/>
        <v>1</v>
      </c>
      <c r="M218">
        <f t="shared" si="29"/>
        <v>1</v>
      </c>
      <c r="N218">
        <f>ROUND(K218,0)</f>
        <v>2</v>
      </c>
      <c r="O218">
        <f t="shared" si="30"/>
        <v>3</v>
      </c>
      <c r="P218">
        <f t="shared" si="31"/>
        <v>-1</v>
      </c>
    </row>
    <row r="219" spans="1:16" x14ac:dyDescent="0.35">
      <c r="A219">
        <v>198</v>
      </c>
      <c r="B219">
        <v>4</v>
      </c>
      <c r="C219">
        <v>6</v>
      </c>
      <c r="D219">
        <v>1500</v>
      </c>
      <c r="E219">
        <v>47</v>
      </c>
      <c r="F219">
        <v>0</v>
      </c>
      <c r="G219">
        <f t="shared" si="24"/>
        <v>14431.0331258101</v>
      </c>
      <c r="H219">
        <f t="shared" si="25"/>
        <v>7179.9592093190495</v>
      </c>
      <c r="I219">
        <f t="shared" si="26"/>
        <v>1</v>
      </c>
      <c r="J219">
        <f t="shared" si="27"/>
        <v>1</v>
      </c>
      <c r="K219">
        <f>$E$11+$E$12*I219+$E$13*J219</f>
        <v>2</v>
      </c>
      <c r="L219">
        <f t="shared" si="28"/>
        <v>2</v>
      </c>
      <c r="M219">
        <f t="shared" si="29"/>
        <v>4</v>
      </c>
      <c r="N219">
        <f>ROUND(K219,0)</f>
        <v>2</v>
      </c>
      <c r="O219">
        <f t="shared" si="30"/>
        <v>2</v>
      </c>
      <c r="P219">
        <f t="shared" si="31"/>
        <v>-2</v>
      </c>
    </row>
    <row r="220" spans="1:16" x14ac:dyDescent="0.35">
      <c r="A220">
        <v>199</v>
      </c>
      <c r="B220">
        <v>11</v>
      </c>
      <c r="C220">
        <v>7</v>
      </c>
      <c r="D220">
        <v>1750</v>
      </c>
      <c r="E220">
        <v>29</v>
      </c>
      <c r="F220">
        <v>0</v>
      </c>
      <c r="G220">
        <f t="shared" si="24"/>
        <v>16762.609131454752</v>
      </c>
      <c r="H220">
        <f t="shared" si="25"/>
        <v>8318.1557449474803</v>
      </c>
      <c r="I220">
        <f t="shared" si="26"/>
        <v>1</v>
      </c>
      <c r="J220">
        <f t="shared" si="27"/>
        <v>1</v>
      </c>
      <c r="K220">
        <f>$E$11+$E$12*I220+$E$13*J220</f>
        <v>2</v>
      </c>
      <c r="L220">
        <f t="shared" si="28"/>
        <v>2</v>
      </c>
      <c r="M220">
        <f t="shared" si="29"/>
        <v>4</v>
      </c>
      <c r="N220">
        <f>ROUND(K220,0)</f>
        <v>2</v>
      </c>
      <c r="O220">
        <f t="shared" si="30"/>
        <v>2</v>
      </c>
      <c r="P220">
        <f t="shared" si="31"/>
        <v>-2</v>
      </c>
    </row>
    <row r="221" spans="1:16" x14ac:dyDescent="0.35">
      <c r="A221">
        <v>200</v>
      </c>
      <c r="B221">
        <v>9</v>
      </c>
      <c r="C221">
        <v>9</v>
      </c>
      <c r="D221">
        <v>2250</v>
      </c>
      <c r="E221">
        <v>45</v>
      </c>
      <c r="F221">
        <v>0</v>
      </c>
      <c r="G221">
        <f t="shared" si="24"/>
        <v>21573.214817160784</v>
      </c>
      <c r="H221">
        <f t="shared" si="25"/>
        <v>10711.888079645403</v>
      </c>
      <c r="I221">
        <f t="shared" si="26"/>
        <v>1</v>
      </c>
      <c r="J221">
        <f t="shared" si="27"/>
        <v>1</v>
      </c>
      <c r="K221">
        <f>$E$11+$E$12*I221+$E$13*J221</f>
        <v>2</v>
      </c>
      <c r="L221">
        <f t="shared" si="28"/>
        <v>2</v>
      </c>
      <c r="M221">
        <f t="shared" si="29"/>
        <v>4</v>
      </c>
      <c r="N221">
        <f>ROUND(K221,0)</f>
        <v>2</v>
      </c>
      <c r="O221">
        <f t="shared" si="30"/>
        <v>2</v>
      </c>
      <c r="P221">
        <f t="shared" si="31"/>
        <v>-2</v>
      </c>
    </row>
    <row r="222" spans="1:16" x14ac:dyDescent="0.35">
      <c r="A222">
        <v>201</v>
      </c>
      <c r="B222">
        <v>4</v>
      </c>
      <c r="C222">
        <v>6</v>
      </c>
      <c r="D222">
        <v>1500</v>
      </c>
      <c r="E222">
        <v>52</v>
      </c>
      <c r="F222">
        <v>0</v>
      </c>
      <c r="G222">
        <f t="shared" si="24"/>
        <v>14445.537032985094</v>
      </c>
      <c r="H222">
        <f t="shared" si="25"/>
        <v>7191.4035339025331</v>
      </c>
      <c r="I222">
        <f t="shared" si="26"/>
        <v>1</v>
      </c>
      <c r="J222">
        <f t="shared" si="27"/>
        <v>1</v>
      </c>
      <c r="K222">
        <f>$E$11+$E$12*I222+$E$13*J222</f>
        <v>2</v>
      </c>
      <c r="L222">
        <f t="shared" si="28"/>
        <v>2</v>
      </c>
      <c r="M222">
        <f t="shared" si="29"/>
        <v>4</v>
      </c>
      <c r="N222">
        <f>ROUND(K222,0)</f>
        <v>2</v>
      </c>
      <c r="O222">
        <f t="shared" si="30"/>
        <v>2</v>
      </c>
      <c r="P222">
        <f t="shared" si="31"/>
        <v>-2</v>
      </c>
    </row>
    <row r="223" spans="1:16" x14ac:dyDescent="0.35">
      <c r="A223">
        <v>202</v>
      </c>
      <c r="B223">
        <v>4</v>
      </c>
      <c r="C223">
        <v>7</v>
      </c>
      <c r="D223">
        <v>1750</v>
      </c>
      <c r="E223">
        <v>58</v>
      </c>
      <c r="F223">
        <v>0</v>
      </c>
      <c r="G223">
        <f t="shared" si="24"/>
        <v>16845.249997980809</v>
      </c>
      <c r="H223">
        <f t="shared" si="25"/>
        <v>8383.797078432297</v>
      </c>
      <c r="I223">
        <f t="shared" si="26"/>
        <v>1</v>
      </c>
      <c r="J223">
        <f t="shared" si="27"/>
        <v>1</v>
      </c>
      <c r="K223">
        <f>$E$11+$E$12*I223+$E$13*J223</f>
        <v>2</v>
      </c>
      <c r="L223">
        <f t="shared" si="28"/>
        <v>2</v>
      </c>
      <c r="M223">
        <f t="shared" si="29"/>
        <v>4</v>
      </c>
      <c r="N223">
        <f>ROUND(K223,0)</f>
        <v>2</v>
      </c>
      <c r="O223">
        <f t="shared" si="30"/>
        <v>2</v>
      </c>
      <c r="P223">
        <f t="shared" si="31"/>
        <v>-2</v>
      </c>
    </row>
    <row r="224" spans="1:16" x14ac:dyDescent="0.35">
      <c r="A224">
        <v>203</v>
      </c>
      <c r="B224">
        <v>6</v>
      </c>
      <c r="C224">
        <v>2</v>
      </c>
      <c r="D224">
        <v>500</v>
      </c>
      <c r="E224">
        <v>11</v>
      </c>
      <c r="F224">
        <v>1</v>
      </c>
      <c r="G224">
        <f t="shared" si="24"/>
        <v>4797.7952586326428</v>
      </c>
      <c r="H224">
        <f t="shared" si="25"/>
        <v>2383.1288662280222</v>
      </c>
      <c r="I224">
        <f t="shared" si="26"/>
        <v>1</v>
      </c>
      <c r="J224">
        <f t="shared" si="27"/>
        <v>1</v>
      </c>
      <c r="K224">
        <f>$E$11+$E$12*I224+$E$13*J224</f>
        <v>2</v>
      </c>
      <c r="L224">
        <f t="shared" si="28"/>
        <v>1</v>
      </c>
      <c r="M224">
        <f t="shared" si="29"/>
        <v>1</v>
      </c>
      <c r="N224">
        <f>ROUND(K224,0)</f>
        <v>2</v>
      </c>
      <c r="O224">
        <f t="shared" si="30"/>
        <v>3</v>
      </c>
      <c r="P224">
        <f t="shared" si="31"/>
        <v>-1</v>
      </c>
    </row>
    <row r="225" spans="1:16" x14ac:dyDescent="0.35">
      <c r="A225">
        <v>204</v>
      </c>
      <c r="B225">
        <v>4</v>
      </c>
      <c r="C225">
        <v>7</v>
      </c>
      <c r="D225">
        <v>1750</v>
      </c>
      <c r="E225">
        <v>58</v>
      </c>
      <c r="F225">
        <v>0</v>
      </c>
      <c r="G225">
        <f t="shared" si="24"/>
        <v>16845.249997980809</v>
      </c>
      <c r="H225">
        <f t="shared" si="25"/>
        <v>8383.797078432297</v>
      </c>
      <c r="I225">
        <f t="shared" si="26"/>
        <v>1</v>
      </c>
      <c r="J225">
        <f t="shared" si="27"/>
        <v>1</v>
      </c>
      <c r="K225">
        <f>$E$11+$E$12*I225+$E$13*J225</f>
        <v>2</v>
      </c>
      <c r="L225">
        <f t="shared" si="28"/>
        <v>2</v>
      </c>
      <c r="M225">
        <f t="shared" si="29"/>
        <v>4</v>
      </c>
      <c r="N225">
        <f>ROUND(K225,0)</f>
        <v>2</v>
      </c>
      <c r="O225">
        <f t="shared" si="30"/>
        <v>2</v>
      </c>
      <c r="P225">
        <f t="shared" si="31"/>
        <v>-2</v>
      </c>
    </row>
    <row r="226" spans="1:16" x14ac:dyDescent="0.35">
      <c r="A226">
        <v>205</v>
      </c>
      <c r="B226">
        <v>11</v>
      </c>
      <c r="C226">
        <v>9</v>
      </c>
      <c r="D226">
        <v>2250</v>
      </c>
      <c r="E226">
        <v>38</v>
      </c>
      <c r="F226">
        <v>0</v>
      </c>
      <c r="G226">
        <f t="shared" si="24"/>
        <v>21553.332717141195</v>
      </c>
      <c r="H226">
        <f t="shared" si="25"/>
        <v>10696.076239256921</v>
      </c>
      <c r="I226">
        <f t="shared" si="26"/>
        <v>1</v>
      </c>
      <c r="J226">
        <f t="shared" si="27"/>
        <v>1</v>
      </c>
      <c r="K226">
        <f>$E$11+$E$12*I226+$E$13*J226</f>
        <v>2</v>
      </c>
      <c r="L226">
        <f t="shared" si="28"/>
        <v>2</v>
      </c>
      <c r="M226">
        <f t="shared" si="29"/>
        <v>4</v>
      </c>
      <c r="N226">
        <f>ROUND(K226,0)</f>
        <v>2</v>
      </c>
      <c r="O226">
        <f t="shared" si="30"/>
        <v>2</v>
      </c>
      <c r="P226">
        <f t="shared" si="31"/>
        <v>-2</v>
      </c>
    </row>
    <row r="227" spans="1:16" x14ac:dyDescent="0.35">
      <c r="A227">
        <v>206</v>
      </c>
      <c r="B227">
        <v>11</v>
      </c>
      <c r="C227">
        <v>6</v>
      </c>
      <c r="D227">
        <v>1500</v>
      </c>
      <c r="E227">
        <v>26</v>
      </c>
      <c r="F227">
        <v>0</v>
      </c>
      <c r="G227">
        <f t="shared" si="24"/>
        <v>14371.598510764032</v>
      </c>
      <c r="H227">
        <f t="shared" si="25"/>
        <v>7132.6287951678059</v>
      </c>
      <c r="I227">
        <f t="shared" si="26"/>
        <v>1</v>
      </c>
      <c r="J227">
        <f t="shared" si="27"/>
        <v>1</v>
      </c>
      <c r="K227">
        <f>$E$11+$E$12*I227+$E$13*J227</f>
        <v>2</v>
      </c>
      <c r="L227">
        <f t="shared" si="28"/>
        <v>2</v>
      </c>
      <c r="M227">
        <f t="shared" si="29"/>
        <v>4</v>
      </c>
      <c r="N227">
        <f>ROUND(K227,0)</f>
        <v>2</v>
      </c>
      <c r="O227">
        <f t="shared" si="30"/>
        <v>2</v>
      </c>
      <c r="P227">
        <f t="shared" si="31"/>
        <v>-2</v>
      </c>
    </row>
    <row r="228" spans="1:16" x14ac:dyDescent="0.35">
      <c r="A228">
        <v>207</v>
      </c>
      <c r="B228">
        <v>2</v>
      </c>
      <c r="C228">
        <v>2</v>
      </c>
      <c r="D228">
        <v>500</v>
      </c>
      <c r="E228">
        <v>16</v>
      </c>
      <c r="F228">
        <v>0</v>
      </c>
      <c r="G228">
        <f t="shared" si="24"/>
        <v>4811.4524257568328</v>
      </c>
      <c r="H228">
        <f t="shared" si="25"/>
        <v>2394.1527627547139</v>
      </c>
      <c r="I228">
        <f t="shared" si="26"/>
        <v>1</v>
      </c>
      <c r="J228">
        <f t="shared" si="27"/>
        <v>1</v>
      </c>
      <c r="K228">
        <f>$E$11+$E$12*I228+$E$13*J228</f>
        <v>2</v>
      </c>
      <c r="L228">
        <f t="shared" si="28"/>
        <v>2</v>
      </c>
      <c r="M228">
        <f t="shared" si="29"/>
        <v>4</v>
      </c>
      <c r="N228">
        <f>ROUND(K228,0)</f>
        <v>2</v>
      </c>
      <c r="O228">
        <f t="shared" si="30"/>
        <v>2</v>
      </c>
      <c r="P228">
        <f t="shared" si="31"/>
        <v>-2</v>
      </c>
    </row>
    <row r="229" spans="1:16" x14ac:dyDescent="0.35">
      <c r="A229">
        <v>208</v>
      </c>
      <c r="B229">
        <v>2</v>
      </c>
      <c r="C229">
        <v>7</v>
      </c>
      <c r="D229">
        <v>1750</v>
      </c>
      <c r="E229">
        <v>76</v>
      </c>
      <c r="F229">
        <v>0</v>
      </c>
      <c r="G229">
        <f t="shared" si="24"/>
        <v>16897.040693785388</v>
      </c>
      <c r="H229">
        <f t="shared" si="25"/>
        <v>8424.7864329044423</v>
      </c>
      <c r="I229">
        <f t="shared" si="26"/>
        <v>1</v>
      </c>
      <c r="J229">
        <f t="shared" si="27"/>
        <v>1</v>
      </c>
      <c r="K229">
        <f>$E$11+$E$12*I229+$E$13*J229</f>
        <v>2</v>
      </c>
      <c r="L229">
        <f t="shared" si="28"/>
        <v>2</v>
      </c>
      <c r="M229">
        <f t="shared" si="29"/>
        <v>4</v>
      </c>
      <c r="N229">
        <f>ROUND(K229,0)</f>
        <v>2</v>
      </c>
      <c r="O229">
        <f t="shared" si="30"/>
        <v>2</v>
      </c>
      <c r="P229">
        <f t="shared" si="31"/>
        <v>-2</v>
      </c>
    </row>
    <row r="230" spans="1:16" x14ac:dyDescent="0.35">
      <c r="A230">
        <v>209</v>
      </c>
      <c r="B230">
        <v>11</v>
      </c>
      <c r="C230">
        <v>6</v>
      </c>
      <c r="D230">
        <v>1500</v>
      </c>
      <c r="E230">
        <v>27</v>
      </c>
      <c r="F230">
        <v>0</v>
      </c>
      <c r="G230">
        <f t="shared" si="24"/>
        <v>14374.499292199031</v>
      </c>
      <c r="H230">
        <f t="shared" si="25"/>
        <v>7134.9176600845021</v>
      </c>
      <c r="I230">
        <f t="shared" si="26"/>
        <v>1</v>
      </c>
      <c r="J230">
        <f t="shared" si="27"/>
        <v>1</v>
      </c>
      <c r="K230">
        <f>$E$11+$E$12*I230+$E$13*J230</f>
        <v>2</v>
      </c>
      <c r="L230">
        <f t="shared" si="28"/>
        <v>2</v>
      </c>
      <c r="M230">
        <f t="shared" si="29"/>
        <v>4</v>
      </c>
      <c r="N230">
        <f>ROUND(K230,0)</f>
        <v>2</v>
      </c>
      <c r="O230">
        <f t="shared" si="30"/>
        <v>2</v>
      </c>
      <c r="P230">
        <f t="shared" si="31"/>
        <v>-2</v>
      </c>
    </row>
    <row r="231" spans="1:16" x14ac:dyDescent="0.35">
      <c r="A231">
        <v>210</v>
      </c>
      <c r="B231">
        <v>11</v>
      </c>
      <c r="C231">
        <v>3</v>
      </c>
      <c r="D231">
        <v>750</v>
      </c>
      <c r="E231">
        <v>14</v>
      </c>
      <c r="F231">
        <v>0</v>
      </c>
      <c r="G231">
        <f t="shared" si="24"/>
        <v>7189.8643043868706</v>
      </c>
      <c r="H231">
        <f t="shared" si="25"/>
        <v>3569.1813510786878</v>
      </c>
      <c r="I231">
        <f t="shared" si="26"/>
        <v>1</v>
      </c>
      <c r="J231">
        <f t="shared" si="27"/>
        <v>1</v>
      </c>
      <c r="K231">
        <f>$E$11+$E$12*I231+$E$13*J231</f>
        <v>2</v>
      </c>
      <c r="L231">
        <f t="shared" si="28"/>
        <v>2</v>
      </c>
      <c r="M231">
        <f t="shared" si="29"/>
        <v>4</v>
      </c>
      <c r="N231">
        <f>ROUND(K231,0)</f>
        <v>2</v>
      </c>
      <c r="O231">
        <f t="shared" si="30"/>
        <v>2</v>
      </c>
      <c r="P231">
        <f t="shared" si="31"/>
        <v>-2</v>
      </c>
    </row>
    <row r="232" spans="1:16" x14ac:dyDescent="0.35">
      <c r="A232">
        <v>211</v>
      </c>
      <c r="B232">
        <v>4</v>
      </c>
      <c r="C232">
        <v>1</v>
      </c>
      <c r="D232">
        <v>250</v>
      </c>
      <c r="E232">
        <v>4</v>
      </c>
      <c r="F232">
        <v>0</v>
      </c>
      <c r="G232">
        <f t="shared" si="24"/>
        <v>2394.7581421765244</v>
      </c>
      <c r="H232">
        <f t="shared" si="25"/>
        <v>1188.2362427531641</v>
      </c>
      <c r="I232">
        <f t="shared" si="26"/>
        <v>1</v>
      </c>
      <c r="J232">
        <f t="shared" si="27"/>
        <v>1</v>
      </c>
      <c r="K232">
        <f>$E$11+$E$12*I232+$E$13*J232</f>
        <v>2</v>
      </c>
      <c r="L232">
        <f t="shared" si="28"/>
        <v>2</v>
      </c>
      <c r="M232">
        <f t="shared" si="29"/>
        <v>4</v>
      </c>
      <c r="N232">
        <f>ROUND(K232,0)</f>
        <v>2</v>
      </c>
      <c r="O232">
        <f t="shared" si="30"/>
        <v>2</v>
      </c>
      <c r="P232">
        <f t="shared" si="31"/>
        <v>-2</v>
      </c>
    </row>
    <row r="233" spans="1:16" x14ac:dyDescent="0.35">
      <c r="A233">
        <v>212</v>
      </c>
      <c r="B233">
        <v>4</v>
      </c>
      <c r="C233">
        <v>1</v>
      </c>
      <c r="D233">
        <v>250</v>
      </c>
      <c r="E233">
        <v>4</v>
      </c>
      <c r="F233">
        <v>0</v>
      </c>
      <c r="G233">
        <f t="shared" si="24"/>
        <v>2394.7581421765244</v>
      </c>
      <c r="H233">
        <f t="shared" si="25"/>
        <v>1188.2362427531641</v>
      </c>
      <c r="I233">
        <f t="shared" si="26"/>
        <v>1</v>
      </c>
      <c r="J233">
        <f t="shared" si="27"/>
        <v>1</v>
      </c>
      <c r="K233">
        <f>$E$11+$E$12*I233+$E$13*J233</f>
        <v>2</v>
      </c>
      <c r="L233">
        <f t="shared" si="28"/>
        <v>2</v>
      </c>
      <c r="M233">
        <f t="shared" si="29"/>
        <v>4</v>
      </c>
      <c r="N233">
        <f>ROUND(K233,0)</f>
        <v>2</v>
      </c>
      <c r="O233">
        <f t="shared" si="30"/>
        <v>2</v>
      </c>
      <c r="P233">
        <f t="shared" si="31"/>
        <v>-2</v>
      </c>
    </row>
    <row r="234" spans="1:16" x14ac:dyDescent="0.35">
      <c r="A234">
        <v>213</v>
      </c>
      <c r="B234">
        <v>4</v>
      </c>
      <c r="C234">
        <v>1</v>
      </c>
      <c r="D234">
        <v>250</v>
      </c>
      <c r="E234">
        <v>4</v>
      </c>
      <c r="F234">
        <v>0</v>
      </c>
      <c r="G234">
        <f t="shared" si="24"/>
        <v>2394.7581421765244</v>
      </c>
      <c r="H234">
        <f t="shared" si="25"/>
        <v>1188.2362427531641</v>
      </c>
      <c r="I234">
        <f t="shared" si="26"/>
        <v>1</v>
      </c>
      <c r="J234">
        <f t="shared" si="27"/>
        <v>1</v>
      </c>
      <c r="K234">
        <f>$E$11+$E$12*I234+$E$13*J234</f>
        <v>2</v>
      </c>
      <c r="L234">
        <f t="shared" si="28"/>
        <v>2</v>
      </c>
      <c r="M234">
        <f t="shared" si="29"/>
        <v>4</v>
      </c>
      <c r="N234">
        <f>ROUND(K234,0)</f>
        <v>2</v>
      </c>
      <c r="O234">
        <f t="shared" si="30"/>
        <v>2</v>
      </c>
      <c r="P234">
        <f t="shared" si="31"/>
        <v>-2</v>
      </c>
    </row>
    <row r="235" spans="1:16" x14ac:dyDescent="0.35">
      <c r="A235">
        <v>214</v>
      </c>
      <c r="B235">
        <v>4</v>
      </c>
      <c r="C235">
        <v>1</v>
      </c>
      <c r="D235">
        <v>250</v>
      </c>
      <c r="E235">
        <v>4</v>
      </c>
      <c r="F235">
        <v>0</v>
      </c>
      <c r="G235">
        <f t="shared" si="24"/>
        <v>2394.7581421765244</v>
      </c>
      <c r="H235">
        <f t="shared" si="25"/>
        <v>1188.2362427531641</v>
      </c>
      <c r="I235">
        <f t="shared" si="26"/>
        <v>1</v>
      </c>
      <c r="J235">
        <f t="shared" si="27"/>
        <v>1</v>
      </c>
      <c r="K235">
        <f>$E$11+$E$12*I235+$E$13*J235</f>
        <v>2</v>
      </c>
      <c r="L235">
        <f t="shared" si="28"/>
        <v>2</v>
      </c>
      <c r="M235">
        <f t="shared" si="29"/>
        <v>4</v>
      </c>
      <c r="N235">
        <f>ROUND(K235,0)</f>
        <v>2</v>
      </c>
      <c r="O235">
        <f t="shared" si="30"/>
        <v>2</v>
      </c>
      <c r="P235">
        <f t="shared" si="31"/>
        <v>-2</v>
      </c>
    </row>
    <row r="236" spans="1:16" x14ac:dyDescent="0.35">
      <c r="A236">
        <v>215</v>
      </c>
      <c r="B236">
        <v>4</v>
      </c>
      <c r="C236">
        <v>1</v>
      </c>
      <c r="D236">
        <v>250</v>
      </c>
      <c r="E236">
        <v>4</v>
      </c>
      <c r="F236">
        <v>0</v>
      </c>
      <c r="G236">
        <f t="shared" si="24"/>
        <v>2394.7581421765244</v>
      </c>
      <c r="H236">
        <f t="shared" si="25"/>
        <v>1188.2362427531641</v>
      </c>
      <c r="I236">
        <f t="shared" si="26"/>
        <v>1</v>
      </c>
      <c r="J236">
        <f t="shared" si="27"/>
        <v>1</v>
      </c>
      <c r="K236">
        <f>$E$11+$E$12*I236+$E$13*J236</f>
        <v>2</v>
      </c>
      <c r="L236">
        <f t="shared" si="28"/>
        <v>2</v>
      </c>
      <c r="M236">
        <f t="shared" si="29"/>
        <v>4</v>
      </c>
      <c r="N236">
        <f>ROUND(K236,0)</f>
        <v>2</v>
      </c>
      <c r="O236">
        <f t="shared" si="30"/>
        <v>2</v>
      </c>
      <c r="P236">
        <f t="shared" si="31"/>
        <v>-2</v>
      </c>
    </row>
    <row r="237" spans="1:16" x14ac:dyDescent="0.35">
      <c r="A237">
        <v>216</v>
      </c>
      <c r="B237">
        <v>4</v>
      </c>
      <c r="C237">
        <v>1</v>
      </c>
      <c r="D237">
        <v>250</v>
      </c>
      <c r="E237">
        <v>4</v>
      </c>
      <c r="F237">
        <v>1</v>
      </c>
      <c r="G237">
        <f t="shared" si="24"/>
        <v>2394.7581421765244</v>
      </c>
      <c r="H237">
        <f t="shared" si="25"/>
        <v>1188.2362427531641</v>
      </c>
      <c r="I237">
        <f t="shared" si="26"/>
        <v>1</v>
      </c>
      <c r="J237">
        <f t="shared" si="27"/>
        <v>1</v>
      </c>
      <c r="K237">
        <f>$E$11+$E$12*I237+$E$13*J237</f>
        <v>2</v>
      </c>
      <c r="L237">
        <f t="shared" si="28"/>
        <v>1</v>
      </c>
      <c r="M237">
        <f t="shared" si="29"/>
        <v>1</v>
      </c>
      <c r="N237">
        <f>ROUND(K237,0)</f>
        <v>2</v>
      </c>
      <c r="O237">
        <f t="shared" si="30"/>
        <v>3</v>
      </c>
      <c r="P237">
        <f t="shared" si="31"/>
        <v>-1</v>
      </c>
    </row>
    <row r="238" spans="1:16" x14ac:dyDescent="0.35">
      <c r="A238">
        <v>217</v>
      </c>
      <c r="B238">
        <v>4</v>
      </c>
      <c r="C238">
        <v>1</v>
      </c>
      <c r="D238">
        <v>250</v>
      </c>
      <c r="E238">
        <v>4</v>
      </c>
      <c r="F238">
        <v>0</v>
      </c>
      <c r="G238">
        <f t="shared" si="24"/>
        <v>2394.7581421765244</v>
      </c>
      <c r="H238">
        <f t="shared" si="25"/>
        <v>1188.2362427531641</v>
      </c>
      <c r="I238">
        <f t="shared" si="26"/>
        <v>1</v>
      </c>
      <c r="J238">
        <f t="shared" si="27"/>
        <v>1</v>
      </c>
      <c r="K238">
        <f>$E$11+$E$12*I238+$E$13*J238</f>
        <v>2</v>
      </c>
      <c r="L238">
        <f t="shared" si="28"/>
        <v>2</v>
      </c>
      <c r="M238">
        <f t="shared" si="29"/>
        <v>4</v>
      </c>
      <c r="N238">
        <f>ROUND(K238,0)</f>
        <v>2</v>
      </c>
      <c r="O238">
        <f t="shared" si="30"/>
        <v>2</v>
      </c>
      <c r="P238">
        <f t="shared" si="31"/>
        <v>-2</v>
      </c>
    </row>
    <row r="239" spans="1:16" x14ac:dyDescent="0.35">
      <c r="A239">
        <v>218</v>
      </c>
      <c r="B239">
        <v>4</v>
      </c>
      <c r="C239">
        <v>1</v>
      </c>
      <c r="D239">
        <v>250</v>
      </c>
      <c r="E239">
        <v>4</v>
      </c>
      <c r="F239">
        <v>0</v>
      </c>
      <c r="G239">
        <f t="shared" si="24"/>
        <v>2394.7581421765244</v>
      </c>
      <c r="H239">
        <f t="shared" si="25"/>
        <v>1188.2362427531641</v>
      </c>
      <c r="I239">
        <f t="shared" si="26"/>
        <v>1</v>
      </c>
      <c r="J239">
        <f t="shared" si="27"/>
        <v>1</v>
      </c>
      <c r="K239">
        <f>$E$11+$E$12*I239+$E$13*J239</f>
        <v>2</v>
      </c>
      <c r="L239">
        <f t="shared" si="28"/>
        <v>2</v>
      </c>
      <c r="M239">
        <f t="shared" si="29"/>
        <v>4</v>
      </c>
      <c r="N239">
        <f>ROUND(K239,0)</f>
        <v>2</v>
      </c>
      <c r="O239">
        <f t="shared" si="30"/>
        <v>2</v>
      </c>
      <c r="P239">
        <f t="shared" si="31"/>
        <v>-2</v>
      </c>
    </row>
    <row r="240" spans="1:16" x14ac:dyDescent="0.35">
      <c r="A240">
        <v>219</v>
      </c>
      <c r="B240">
        <v>4</v>
      </c>
      <c r="C240">
        <v>1</v>
      </c>
      <c r="D240">
        <v>250</v>
      </c>
      <c r="E240">
        <v>4</v>
      </c>
      <c r="F240">
        <v>0</v>
      </c>
      <c r="G240">
        <f t="shared" si="24"/>
        <v>2394.7581421765244</v>
      </c>
      <c r="H240">
        <f t="shared" si="25"/>
        <v>1188.2362427531641</v>
      </c>
      <c r="I240">
        <f t="shared" si="26"/>
        <v>1</v>
      </c>
      <c r="J240">
        <f t="shared" si="27"/>
        <v>1</v>
      </c>
      <c r="K240">
        <f>$E$11+$E$12*I240+$E$13*J240</f>
        <v>2</v>
      </c>
      <c r="L240">
        <f t="shared" si="28"/>
        <v>2</v>
      </c>
      <c r="M240">
        <f t="shared" si="29"/>
        <v>4</v>
      </c>
      <c r="N240">
        <f>ROUND(K240,0)</f>
        <v>2</v>
      </c>
      <c r="O240">
        <f t="shared" si="30"/>
        <v>2</v>
      </c>
      <c r="P240">
        <f t="shared" si="31"/>
        <v>-2</v>
      </c>
    </row>
    <row r="241" spans="1:16" x14ac:dyDescent="0.35">
      <c r="A241">
        <v>220</v>
      </c>
      <c r="B241">
        <v>4</v>
      </c>
      <c r="C241">
        <v>1</v>
      </c>
      <c r="D241">
        <v>250</v>
      </c>
      <c r="E241">
        <v>4</v>
      </c>
      <c r="F241">
        <v>0</v>
      </c>
      <c r="G241">
        <f t="shared" si="24"/>
        <v>2394.7581421765244</v>
      </c>
      <c r="H241">
        <f t="shared" si="25"/>
        <v>1188.2362427531641</v>
      </c>
      <c r="I241">
        <f t="shared" si="26"/>
        <v>1</v>
      </c>
      <c r="J241">
        <f t="shared" si="27"/>
        <v>1</v>
      </c>
      <c r="K241">
        <f>$E$11+$E$12*I241+$E$13*J241</f>
        <v>2</v>
      </c>
      <c r="L241">
        <f t="shared" si="28"/>
        <v>2</v>
      </c>
      <c r="M241">
        <f t="shared" si="29"/>
        <v>4</v>
      </c>
      <c r="N241">
        <f>ROUND(K241,0)</f>
        <v>2</v>
      </c>
      <c r="O241">
        <f t="shared" si="30"/>
        <v>2</v>
      </c>
      <c r="P241">
        <f t="shared" si="31"/>
        <v>-2</v>
      </c>
    </row>
    <row r="242" spans="1:16" x14ac:dyDescent="0.35">
      <c r="A242">
        <v>221</v>
      </c>
      <c r="B242">
        <v>4</v>
      </c>
      <c r="C242">
        <v>1</v>
      </c>
      <c r="D242">
        <v>250</v>
      </c>
      <c r="E242">
        <v>4</v>
      </c>
      <c r="F242">
        <v>0</v>
      </c>
      <c r="G242">
        <f t="shared" si="24"/>
        <v>2394.7581421765244</v>
      </c>
      <c r="H242">
        <f t="shared" si="25"/>
        <v>1188.2362427531641</v>
      </c>
      <c r="I242">
        <f t="shared" si="26"/>
        <v>1</v>
      </c>
      <c r="J242">
        <f t="shared" si="27"/>
        <v>1</v>
      </c>
      <c r="K242">
        <f>$E$11+$E$12*I242+$E$13*J242</f>
        <v>2</v>
      </c>
      <c r="L242">
        <f t="shared" si="28"/>
        <v>2</v>
      </c>
      <c r="M242">
        <f t="shared" si="29"/>
        <v>4</v>
      </c>
      <c r="N242">
        <f>ROUND(K242,0)</f>
        <v>2</v>
      </c>
      <c r="O242">
        <f t="shared" si="30"/>
        <v>2</v>
      </c>
      <c r="P242">
        <f t="shared" si="31"/>
        <v>-2</v>
      </c>
    </row>
    <row r="243" spans="1:16" x14ac:dyDescent="0.35">
      <c r="A243">
        <v>222</v>
      </c>
      <c r="B243">
        <v>4</v>
      </c>
      <c r="C243">
        <v>1</v>
      </c>
      <c r="D243">
        <v>250</v>
      </c>
      <c r="E243">
        <v>4</v>
      </c>
      <c r="F243">
        <v>1</v>
      </c>
      <c r="G243">
        <f t="shared" si="24"/>
        <v>2394.7581421765244</v>
      </c>
      <c r="H243">
        <f t="shared" si="25"/>
        <v>1188.2362427531641</v>
      </c>
      <c r="I243">
        <f t="shared" si="26"/>
        <v>1</v>
      </c>
      <c r="J243">
        <f t="shared" si="27"/>
        <v>1</v>
      </c>
      <c r="K243">
        <f>$E$11+$E$12*I243+$E$13*J243</f>
        <v>2</v>
      </c>
      <c r="L243">
        <f t="shared" si="28"/>
        <v>1</v>
      </c>
      <c r="M243">
        <f t="shared" si="29"/>
        <v>1</v>
      </c>
      <c r="N243">
        <f>ROUND(K243,0)</f>
        <v>2</v>
      </c>
      <c r="O243">
        <f t="shared" si="30"/>
        <v>3</v>
      </c>
      <c r="P243">
        <f t="shared" si="31"/>
        <v>-1</v>
      </c>
    </row>
    <row r="244" spans="1:16" x14ac:dyDescent="0.35">
      <c r="A244">
        <v>223</v>
      </c>
      <c r="B244">
        <v>4</v>
      </c>
      <c r="C244">
        <v>1</v>
      </c>
      <c r="D244">
        <v>250</v>
      </c>
      <c r="E244">
        <v>4</v>
      </c>
      <c r="F244">
        <v>1</v>
      </c>
      <c r="G244">
        <f t="shared" si="24"/>
        <v>2394.7581421765244</v>
      </c>
      <c r="H244">
        <f t="shared" si="25"/>
        <v>1188.2362427531641</v>
      </c>
      <c r="I244">
        <f t="shared" si="26"/>
        <v>1</v>
      </c>
      <c r="J244">
        <f t="shared" si="27"/>
        <v>1</v>
      </c>
      <c r="K244">
        <f>$E$11+$E$12*I244+$E$13*J244</f>
        <v>2</v>
      </c>
      <c r="L244">
        <f t="shared" si="28"/>
        <v>1</v>
      </c>
      <c r="M244">
        <f t="shared" si="29"/>
        <v>1</v>
      </c>
      <c r="N244">
        <f>ROUND(K244,0)</f>
        <v>2</v>
      </c>
      <c r="O244">
        <f t="shared" si="30"/>
        <v>3</v>
      </c>
      <c r="P244">
        <f t="shared" si="31"/>
        <v>-1</v>
      </c>
    </row>
    <row r="245" spans="1:16" x14ac:dyDescent="0.35">
      <c r="A245">
        <v>224</v>
      </c>
      <c r="B245">
        <v>4</v>
      </c>
      <c r="C245">
        <v>1</v>
      </c>
      <c r="D245">
        <v>250</v>
      </c>
      <c r="E245">
        <v>4</v>
      </c>
      <c r="F245">
        <v>0</v>
      </c>
      <c r="G245">
        <f t="shared" si="24"/>
        <v>2394.7581421765244</v>
      </c>
      <c r="H245">
        <f t="shared" si="25"/>
        <v>1188.2362427531641</v>
      </c>
      <c r="I245">
        <f t="shared" si="26"/>
        <v>1</v>
      </c>
      <c r="J245">
        <f t="shared" si="27"/>
        <v>1</v>
      </c>
      <c r="K245">
        <f>$E$11+$E$12*I245+$E$13*J245</f>
        <v>2</v>
      </c>
      <c r="L245">
        <f t="shared" si="28"/>
        <v>2</v>
      </c>
      <c r="M245">
        <f t="shared" si="29"/>
        <v>4</v>
      </c>
      <c r="N245">
        <f>ROUND(K245,0)</f>
        <v>2</v>
      </c>
      <c r="O245">
        <f t="shared" si="30"/>
        <v>2</v>
      </c>
      <c r="P245">
        <f t="shared" si="31"/>
        <v>-2</v>
      </c>
    </row>
    <row r="246" spans="1:16" x14ac:dyDescent="0.35">
      <c r="A246">
        <v>225</v>
      </c>
      <c r="B246">
        <v>4</v>
      </c>
      <c r="C246">
        <v>1</v>
      </c>
      <c r="D246">
        <v>250</v>
      </c>
      <c r="E246">
        <v>4</v>
      </c>
      <c r="F246">
        <v>1</v>
      </c>
      <c r="G246">
        <f t="shared" si="24"/>
        <v>2394.7581421765244</v>
      </c>
      <c r="H246">
        <f t="shared" si="25"/>
        <v>1188.2362427531641</v>
      </c>
      <c r="I246">
        <f t="shared" si="26"/>
        <v>1</v>
      </c>
      <c r="J246">
        <f t="shared" si="27"/>
        <v>1</v>
      </c>
      <c r="K246">
        <f>$E$11+$E$12*I246+$E$13*J246</f>
        <v>2</v>
      </c>
      <c r="L246">
        <f t="shared" si="28"/>
        <v>1</v>
      </c>
      <c r="M246">
        <f t="shared" si="29"/>
        <v>1</v>
      </c>
      <c r="N246">
        <f>ROUND(K246,0)</f>
        <v>2</v>
      </c>
      <c r="O246">
        <f t="shared" si="30"/>
        <v>3</v>
      </c>
      <c r="P246">
        <f t="shared" si="31"/>
        <v>-1</v>
      </c>
    </row>
    <row r="247" spans="1:16" x14ac:dyDescent="0.35">
      <c r="A247">
        <v>226</v>
      </c>
      <c r="B247">
        <v>4</v>
      </c>
      <c r="C247">
        <v>1</v>
      </c>
      <c r="D247">
        <v>250</v>
      </c>
      <c r="E247">
        <v>4</v>
      </c>
      <c r="F247">
        <v>1</v>
      </c>
      <c r="G247">
        <f t="shared" si="24"/>
        <v>2394.7581421765244</v>
      </c>
      <c r="H247">
        <f t="shared" si="25"/>
        <v>1188.2362427531641</v>
      </c>
      <c r="I247">
        <f t="shared" si="26"/>
        <v>1</v>
      </c>
      <c r="J247">
        <f t="shared" si="27"/>
        <v>1</v>
      </c>
      <c r="K247">
        <f>$E$11+$E$12*I247+$E$13*J247</f>
        <v>2</v>
      </c>
      <c r="L247">
        <f t="shared" si="28"/>
        <v>1</v>
      </c>
      <c r="M247">
        <f t="shared" si="29"/>
        <v>1</v>
      </c>
      <c r="N247">
        <f>ROUND(K247,0)</f>
        <v>2</v>
      </c>
      <c r="O247">
        <f t="shared" si="30"/>
        <v>3</v>
      </c>
      <c r="P247">
        <f t="shared" si="31"/>
        <v>-1</v>
      </c>
    </row>
    <row r="248" spans="1:16" x14ac:dyDescent="0.35">
      <c r="A248">
        <v>227</v>
      </c>
      <c r="B248">
        <v>4</v>
      </c>
      <c r="C248">
        <v>1</v>
      </c>
      <c r="D248">
        <v>250</v>
      </c>
      <c r="E248">
        <v>4</v>
      </c>
      <c r="F248">
        <v>0</v>
      </c>
      <c r="G248">
        <f t="shared" si="24"/>
        <v>2394.7581421765244</v>
      </c>
      <c r="H248">
        <f t="shared" si="25"/>
        <v>1188.2362427531641</v>
      </c>
      <c r="I248">
        <f t="shared" si="26"/>
        <v>1</v>
      </c>
      <c r="J248">
        <f t="shared" si="27"/>
        <v>1</v>
      </c>
      <c r="K248">
        <f>$E$11+$E$12*I248+$E$13*J248</f>
        <v>2</v>
      </c>
      <c r="L248">
        <f t="shared" si="28"/>
        <v>2</v>
      </c>
      <c r="M248">
        <f t="shared" si="29"/>
        <v>4</v>
      </c>
      <c r="N248">
        <f>ROUND(K248,0)</f>
        <v>2</v>
      </c>
      <c r="O248">
        <f t="shared" si="30"/>
        <v>2</v>
      </c>
      <c r="P248">
        <f t="shared" si="31"/>
        <v>-2</v>
      </c>
    </row>
    <row r="249" spans="1:16" x14ac:dyDescent="0.35">
      <c r="A249">
        <v>228</v>
      </c>
      <c r="B249">
        <v>4</v>
      </c>
      <c r="C249">
        <v>3</v>
      </c>
      <c r="D249">
        <v>750</v>
      </c>
      <c r="E249">
        <v>24</v>
      </c>
      <c r="F249">
        <v>0</v>
      </c>
      <c r="G249">
        <f t="shared" si="24"/>
        <v>7217.3903236479509</v>
      </c>
      <c r="H249">
        <f t="shared" si="25"/>
        <v>3591.3342511462688</v>
      </c>
      <c r="I249">
        <f t="shared" si="26"/>
        <v>1</v>
      </c>
      <c r="J249">
        <f t="shared" si="27"/>
        <v>1</v>
      </c>
      <c r="K249">
        <f>$E$11+$E$12*I249+$E$13*J249</f>
        <v>2</v>
      </c>
      <c r="L249">
        <f t="shared" si="28"/>
        <v>2</v>
      </c>
      <c r="M249">
        <f t="shared" si="29"/>
        <v>4</v>
      </c>
      <c r="N249">
        <f>ROUND(K249,0)</f>
        <v>2</v>
      </c>
      <c r="O249">
        <f t="shared" si="30"/>
        <v>2</v>
      </c>
      <c r="P249">
        <f t="shared" si="31"/>
        <v>-2</v>
      </c>
    </row>
    <row r="250" spans="1:16" x14ac:dyDescent="0.35">
      <c r="A250">
        <v>229</v>
      </c>
      <c r="B250">
        <v>4</v>
      </c>
      <c r="C250">
        <v>1</v>
      </c>
      <c r="D250">
        <v>250</v>
      </c>
      <c r="E250">
        <v>4</v>
      </c>
      <c r="F250">
        <v>0</v>
      </c>
      <c r="G250">
        <f t="shared" si="24"/>
        <v>2394.7581421765244</v>
      </c>
      <c r="H250">
        <f t="shared" si="25"/>
        <v>1188.2362427531641</v>
      </c>
      <c r="I250">
        <f t="shared" si="26"/>
        <v>1</v>
      </c>
      <c r="J250">
        <f t="shared" si="27"/>
        <v>1</v>
      </c>
      <c r="K250">
        <f>$E$11+$E$12*I250+$E$13*J250</f>
        <v>2</v>
      </c>
      <c r="L250">
        <f t="shared" si="28"/>
        <v>2</v>
      </c>
      <c r="M250">
        <f t="shared" si="29"/>
        <v>4</v>
      </c>
      <c r="N250">
        <f>ROUND(K250,0)</f>
        <v>2</v>
      </c>
      <c r="O250">
        <f t="shared" si="30"/>
        <v>2</v>
      </c>
      <c r="P250">
        <f t="shared" si="31"/>
        <v>-2</v>
      </c>
    </row>
    <row r="251" spans="1:16" x14ac:dyDescent="0.35">
      <c r="A251">
        <v>230</v>
      </c>
      <c r="B251">
        <v>4</v>
      </c>
      <c r="C251">
        <v>1</v>
      </c>
      <c r="D251">
        <v>250</v>
      </c>
      <c r="E251">
        <v>4</v>
      </c>
      <c r="F251">
        <v>0</v>
      </c>
      <c r="G251">
        <f t="shared" si="24"/>
        <v>2394.7581421765244</v>
      </c>
      <c r="H251">
        <f t="shared" si="25"/>
        <v>1188.2362427531641</v>
      </c>
      <c r="I251">
        <f t="shared" si="26"/>
        <v>1</v>
      </c>
      <c r="J251">
        <f t="shared" si="27"/>
        <v>1</v>
      </c>
      <c r="K251">
        <f>$E$11+$E$12*I251+$E$13*J251</f>
        <v>2</v>
      </c>
      <c r="L251">
        <f t="shared" si="28"/>
        <v>2</v>
      </c>
      <c r="M251">
        <f t="shared" si="29"/>
        <v>4</v>
      </c>
      <c r="N251">
        <f>ROUND(K251,0)</f>
        <v>2</v>
      </c>
      <c r="O251">
        <f t="shared" si="30"/>
        <v>2</v>
      </c>
      <c r="P251">
        <f t="shared" si="31"/>
        <v>-2</v>
      </c>
    </row>
    <row r="252" spans="1:16" x14ac:dyDescent="0.35">
      <c r="A252">
        <v>231</v>
      </c>
      <c r="B252">
        <v>4</v>
      </c>
      <c r="C252">
        <v>1</v>
      </c>
      <c r="D252">
        <v>250</v>
      </c>
      <c r="E252">
        <v>4</v>
      </c>
      <c r="F252">
        <v>0</v>
      </c>
      <c r="G252">
        <f t="shared" si="24"/>
        <v>2394.7581421765244</v>
      </c>
      <c r="H252">
        <f t="shared" si="25"/>
        <v>1188.2362427531641</v>
      </c>
      <c r="I252">
        <f t="shared" si="26"/>
        <v>1</v>
      </c>
      <c r="J252">
        <f t="shared" si="27"/>
        <v>1</v>
      </c>
      <c r="K252">
        <f>$E$11+$E$12*I252+$E$13*J252</f>
        <v>2</v>
      </c>
      <c r="L252">
        <f t="shared" si="28"/>
        <v>2</v>
      </c>
      <c r="M252">
        <f t="shared" si="29"/>
        <v>4</v>
      </c>
      <c r="N252">
        <f>ROUND(K252,0)</f>
        <v>2</v>
      </c>
      <c r="O252">
        <f t="shared" si="30"/>
        <v>2</v>
      </c>
      <c r="P252">
        <f t="shared" si="31"/>
        <v>-2</v>
      </c>
    </row>
    <row r="253" spans="1:16" x14ac:dyDescent="0.35">
      <c r="A253">
        <v>232</v>
      </c>
      <c r="B253">
        <v>4</v>
      </c>
      <c r="C253">
        <v>1</v>
      </c>
      <c r="D253">
        <v>250</v>
      </c>
      <c r="E253">
        <v>4</v>
      </c>
      <c r="F253">
        <v>1</v>
      </c>
      <c r="G253">
        <f t="shared" si="24"/>
        <v>2394.7581421765244</v>
      </c>
      <c r="H253">
        <f t="shared" si="25"/>
        <v>1188.2362427531641</v>
      </c>
      <c r="I253">
        <f t="shared" si="26"/>
        <v>1</v>
      </c>
      <c r="J253">
        <f t="shared" si="27"/>
        <v>1</v>
      </c>
      <c r="K253">
        <f>$E$11+$E$12*I253+$E$13*J253</f>
        <v>2</v>
      </c>
      <c r="L253">
        <f t="shared" si="28"/>
        <v>1</v>
      </c>
      <c r="M253">
        <f t="shared" si="29"/>
        <v>1</v>
      </c>
      <c r="N253">
        <f>ROUND(K253,0)</f>
        <v>2</v>
      </c>
      <c r="O253">
        <f t="shared" si="30"/>
        <v>3</v>
      </c>
      <c r="P253">
        <f t="shared" si="31"/>
        <v>-1</v>
      </c>
    </row>
    <row r="254" spans="1:16" x14ac:dyDescent="0.35">
      <c r="A254">
        <v>233</v>
      </c>
      <c r="B254">
        <v>4</v>
      </c>
      <c r="C254">
        <v>1</v>
      </c>
      <c r="D254">
        <v>250</v>
      </c>
      <c r="E254">
        <v>4</v>
      </c>
      <c r="F254">
        <v>0</v>
      </c>
      <c r="G254">
        <f t="shared" si="24"/>
        <v>2394.7581421765244</v>
      </c>
      <c r="H254">
        <f t="shared" si="25"/>
        <v>1188.2362427531641</v>
      </c>
      <c r="I254">
        <f t="shared" si="26"/>
        <v>1</v>
      </c>
      <c r="J254">
        <f t="shared" si="27"/>
        <v>1</v>
      </c>
      <c r="K254">
        <f>$E$11+$E$12*I254+$E$13*J254</f>
        <v>2</v>
      </c>
      <c r="L254">
        <f t="shared" si="28"/>
        <v>2</v>
      </c>
      <c r="M254">
        <f t="shared" si="29"/>
        <v>4</v>
      </c>
      <c r="N254">
        <f>ROUND(K254,0)</f>
        <v>2</v>
      </c>
      <c r="O254">
        <f t="shared" si="30"/>
        <v>2</v>
      </c>
      <c r="P254">
        <f t="shared" si="31"/>
        <v>-2</v>
      </c>
    </row>
    <row r="255" spans="1:16" x14ac:dyDescent="0.35">
      <c r="A255">
        <v>234</v>
      </c>
      <c r="B255">
        <v>10</v>
      </c>
      <c r="C255">
        <v>8</v>
      </c>
      <c r="D255">
        <v>2000</v>
      </c>
      <c r="E255">
        <v>39</v>
      </c>
      <c r="F255">
        <v>0</v>
      </c>
      <c r="G255">
        <f t="shared" si="24"/>
        <v>19173.713537177762</v>
      </c>
      <c r="H255">
        <f t="shared" si="25"/>
        <v>9519.599642129835</v>
      </c>
      <c r="I255">
        <f t="shared" si="26"/>
        <v>1</v>
      </c>
      <c r="J255">
        <f t="shared" si="27"/>
        <v>1</v>
      </c>
      <c r="K255">
        <f>$E$11+$E$12*I255+$E$13*J255</f>
        <v>2</v>
      </c>
      <c r="L255">
        <f t="shared" si="28"/>
        <v>2</v>
      </c>
      <c r="M255">
        <f t="shared" si="29"/>
        <v>4</v>
      </c>
      <c r="N255">
        <f>ROUND(K255,0)</f>
        <v>2</v>
      </c>
      <c r="O255">
        <f t="shared" si="30"/>
        <v>2</v>
      </c>
      <c r="P255">
        <f t="shared" si="31"/>
        <v>-2</v>
      </c>
    </row>
    <row r="256" spans="1:16" x14ac:dyDescent="0.35">
      <c r="A256">
        <v>235</v>
      </c>
      <c r="B256">
        <v>14</v>
      </c>
      <c r="C256">
        <v>7</v>
      </c>
      <c r="D256">
        <v>1750</v>
      </c>
      <c r="E256">
        <v>26</v>
      </c>
      <c r="F256">
        <v>0</v>
      </c>
      <c r="G256">
        <f t="shared" si="24"/>
        <v>16754.54184218786</v>
      </c>
      <c r="H256">
        <f t="shared" si="25"/>
        <v>8311.6044712399835</v>
      </c>
      <c r="I256">
        <f t="shared" si="26"/>
        <v>1</v>
      </c>
      <c r="J256">
        <f t="shared" si="27"/>
        <v>1</v>
      </c>
      <c r="K256">
        <f>$E$11+$E$12*I256+$E$13*J256</f>
        <v>2</v>
      </c>
      <c r="L256">
        <f t="shared" si="28"/>
        <v>2</v>
      </c>
      <c r="M256">
        <f t="shared" si="29"/>
        <v>4</v>
      </c>
      <c r="N256">
        <f>ROUND(K256,0)</f>
        <v>2</v>
      </c>
      <c r="O256">
        <f t="shared" si="30"/>
        <v>2</v>
      </c>
      <c r="P256">
        <f t="shared" si="31"/>
        <v>-2</v>
      </c>
    </row>
    <row r="257" spans="1:16" x14ac:dyDescent="0.35">
      <c r="A257">
        <v>236</v>
      </c>
      <c r="B257">
        <v>8</v>
      </c>
      <c r="C257">
        <v>10</v>
      </c>
      <c r="D257">
        <v>2500</v>
      </c>
      <c r="E257">
        <v>63</v>
      </c>
      <c r="F257">
        <v>0</v>
      </c>
      <c r="G257">
        <f t="shared" si="24"/>
        <v>24007.525474363785</v>
      </c>
      <c r="H257">
        <f t="shared" si="25"/>
        <v>11931.642896161331</v>
      </c>
      <c r="I257">
        <f t="shared" si="26"/>
        <v>1</v>
      </c>
      <c r="J257">
        <f t="shared" si="27"/>
        <v>1</v>
      </c>
      <c r="K257">
        <f>$E$11+$E$12*I257+$E$13*J257</f>
        <v>2</v>
      </c>
      <c r="L257">
        <f t="shared" si="28"/>
        <v>2</v>
      </c>
      <c r="M257">
        <f t="shared" si="29"/>
        <v>4</v>
      </c>
      <c r="N257">
        <f>ROUND(K257,0)</f>
        <v>2</v>
      </c>
      <c r="O257">
        <f t="shared" si="30"/>
        <v>2</v>
      </c>
      <c r="P257">
        <f t="shared" si="31"/>
        <v>-2</v>
      </c>
    </row>
    <row r="258" spans="1:16" x14ac:dyDescent="0.35">
      <c r="A258">
        <v>237</v>
      </c>
      <c r="B258">
        <v>11</v>
      </c>
      <c r="C258">
        <v>3</v>
      </c>
      <c r="D258">
        <v>750</v>
      </c>
      <c r="E258">
        <v>15</v>
      </c>
      <c r="F258">
        <v>0</v>
      </c>
      <c r="G258">
        <f t="shared" si="24"/>
        <v>7192.7650858218694</v>
      </c>
      <c r="H258">
        <f t="shared" si="25"/>
        <v>3571.4702159953845</v>
      </c>
      <c r="I258">
        <f t="shared" si="26"/>
        <v>1</v>
      </c>
      <c r="J258">
        <f t="shared" si="27"/>
        <v>1</v>
      </c>
      <c r="K258">
        <f>$E$11+$E$12*I258+$E$13*J258</f>
        <v>2</v>
      </c>
      <c r="L258">
        <f t="shared" si="28"/>
        <v>2</v>
      </c>
      <c r="M258">
        <f t="shared" si="29"/>
        <v>4</v>
      </c>
      <c r="N258">
        <f>ROUND(K258,0)</f>
        <v>2</v>
      </c>
      <c r="O258">
        <f t="shared" si="30"/>
        <v>2</v>
      </c>
      <c r="P258">
        <f t="shared" si="31"/>
        <v>-2</v>
      </c>
    </row>
    <row r="259" spans="1:16" x14ac:dyDescent="0.35">
      <c r="A259">
        <v>238</v>
      </c>
      <c r="B259">
        <v>4</v>
      </c>
      <c r="C259">
        <v>2</v>
      </c>
      <c r="D259">
        <v>500</v>
      </c>
      <c r="E259">
        <v>14</v>
      </c>
      <c r="F259">
        <v>0</v>
      </c>
      <c r="G259">
        <f t="shared" si="24"/>
        <v>4806.0742329122368</v>
      </c>
      <c r="H259">
        <f t="shared" si="25"/>
        <v>2389.7852469497161</v>
      </c>
      <c r="I259">
        <f t="shared" si="26"/>
        <v>1</v>
      </c>
      <c r="J259">
        <f t="shared" si="27"/>
        <v>1</v>
      </c>
      <c r="K259">
        <f>$E$11+$E$12*I259+$E$13*J259</f>
        <v>2</v>
      </c>
      <c r="L259">
        <f t="shared" si="28"/>
        <v>2</v>
      </c>
      <c r="M259">
        <f t="shared" si="29"/>
        <v>4</v>
      </c>
      <c r="N259">
        <f>ROUND(K259,0)</f>
        <v>2</v>
      </c>
      <c r="O259">
        <f t="shared" si="30"/>
        <v>2</v>
      </c>
      <c r="P259">
        <f t="shared" si="31"/>
        <v>-2</v>
      </c>
    </row>
    <row r="260" spans="1:16" x14ac:dyDescent="0.35">
      <c r="A260">
        <v>239</v>
      </c>
      <c r="B260">
        <v>2</v>
      </c>
      <c r="C260">
        <v>4</v>
      </c>
      <c r="D260">
        <v>1000</v>
      </c>
      <c r="E260">
        <v>43</v>
      </c>
      <c r="F260">
        <v>0</v>
      </c>
      <c r="G260">
        <f t="shared" si="24"/>
        <v>9654.3900772732504</v>
      </c>
      <c r="H260">
        <f t="shared" si="25"/>
        <v>4813.2728255646944</v>
      </c>
      <c r="I260">
        <f t="shared" si="26"/>
        <v>1</v>
      </c>
      <c r="J260">
        <f t="shared" si="27"/>
        <v>1</v>
      </c>
      <c r="K260">
        <f>$E$11+$E$12*I260+$E$13*J260</f>
        <v>2</v>
      </c>
      <c r="L260">
        <f t="shared" si="28"/>
        <v>2</v>
      </c>
      <c r="M260">
        <f t="shared" si="29"/>
        <v>4</v>
      </c>
      <c r="N260">
        <f>ROUND(K260,0)</f>
        <v>2</v>
      </c>
      <c r="O260">
        <f t="shared" si="30"/>
        <v>2</v>
      </c>
      <c r="P260">
        <f t="shared" si="31"/>
        <v>-2</v>
      </c>
    </row>
    <row r="261" spans="1:16" x14ac:dyDescent="0.35">
      <c r="A261">
        <v>240</v>
      </c>
      <c r="B261">
        <v>8</v>
      </c>
      <c r="C261">
        <v>9</v>
      </c>
      <c r="D261">
        <v>2250</v>
      </c>
      <c r="E261">
        <v>58</v>
      </c>
      <c r="F261">
        <v>0</v>
      </c>
      <c r="G261">
        <f t="shared" si="24"/>
        <v>21610.713290803065</v>
      </c>
      <c r="H261">
        <f t="shared" si="25"/>
        <v>10741.538216548261</v>
      </c>
      <c r="I261">
        <f t="shared" si="26"/>
        <v>1</v>
      </c>
      <c r="J261">
        <f t="shared" si="27"/>
        <v>1</v>
      </c>
      <c r="K261">
        <f>$E$11+$E$12*I261+$E$13*J261</f>
        <v>2</v>
      </c>
      <c r="L261">
        <f t="shared" si="28"/>
        <v>2</v>
      </c>
      <c r="M261">
        <f t="shared" si="29"/>
        <v>4</v>
      </c>
      <c r="N261">
        <f>ROUND(K261,0)</f>
        <v>2</v>
      </c>
      <c r="O261">
        <f t="shared" si="30"/>
        <v>2</v>
      </c>
      <c r="P261">
        <f t="shared" si="31"/>
        <v>-2</v>
      </c>
    </row>
    <row r="262" spans="1:16" x14ac:dyDescent="0.35">
      <c r="A262">
        <v>241</v>
      </c>
      <c r="B262">
        <v>8</v>
      </c>
      <c r="C262">
        <v>8</v>
      </c>
      <c r="D262">
        <v>2000</v>
      </c>
      <c r="E262">
        <v>52</v>
      </c>
      <c r="F262">
        <v>1</v>
      </c>
      <c r="G262">
        <f t="shared" si="24"/>
        <v>19211.000325807345</v>
      </c>
      <c r="H262">
        <f t="shared" si="25"/>
        <v>9549.1446720184958</v>
      </c>
      <c r="I262">
        <f t="shared" si="26"/>
        <v>1</v>
      </c>
      <c r="J262">
        <f t="shared" si="27"/>
        <v>1</v>
      </c>
      <c r="K262">
        <f>$E$11+$E$12*I262+$E$13*J262</f>
        <v>2</v>
      </c>
      <c r="L262">
        <f t="shared" si="28"/>
        <v>1</v>
      </c>
      <c r="M262">
        <f t="shared" si="29"/>
        <v>1</v>
      </c>
      <c r="N262">
        <f>ROUND(K262,0)</f>
        <v>2</v>
      </c>
      <c r="O262">
        <f t="shared" si="30"/>
        <v>3</v>
      </c>
      <c r="P262">
        <f t="shared" si="31"/>
        <v>-1</v>
      </c>
    </row>
    <row r="263" spans="1:16" x14ac:dyDescent="0.35">
      <c r="A263">
        <v>242</v>
      </c>
      <c r="B263">
        <v>11</v>
      </c>
      <c r="C263">
        <v>22</v>
      </c>
      <c r="D263">
        <v>5500</v>
      </c>
      <c r="E263">
        <v>98</v>
      </c>
      <c r="F263">
        <v>0</v>
      </c>
      <c r="G263">
        <f t="shared" si="24"/>
        <v>52697.387196255542</v>
      </c>
      <c r="H263">
        <f t="shared" si="25"/>
        <v>26155.992749643337</v>
      </c>
      <c r="I263">
        <f t="shared" si="26"/>
        <v>1</v>
      </c>
      <c r="J263">
        <f t="shared" si="27"/>
        <v>1</v>
      </c>
      <c r="K263">
        <f>$E$11+$E$12*I263+$E$13*J263</f>
        <v>2</v>
      </c>
      <c r="L263">
        <f t="shared" si="28"/>
        <v>2</v>
      </c>
      <c r="M263">
        <f t="shared" si="29"/>
        <v>4</v>
      </c>
      <c r="N263">
        <f>ROUND(K263,0)</f>
        <v>2</v>
      </c>
      <c r="O263">
        <f t="shared" si="30"/>
        <v>2</v>
      </c>
      <c r="P263">
        <f t="shared" si="31"/>
        <v>-2</v>
      </c>
    </row>
    <row r="264" spans="1:16" x14ac:dyDescent="0.35">
      <c r="A264">
        <v>243</v>
      </c>
      <c r="B264">
        <v>4</v>
      </c>
      <c r="C264">
        <v>3</v>
      </c>
      <c r="D264">
        <v>750</v>
      </c>
      <c r="E264">
        <v>25</v>
      </c>
      <c r="F264">
        <v>1</v>
      </c>
      <c r="G264">
        <f t="shared" si="24"/>
        <v>7220.2911050829498</v>
      </c>
      <c r="H264">
        <f t="shared" si="25"/>
        <v>3593.6231160629654</v>
      </c>
      <c r="I264">
        <f t="shared" si="26"/>
        <v>1</v>
      </c>
      <c r="J264">
        <f t="shared" si="27"/>
        <v>1</v>
      </c>
      <c r="K264">
        <f>$E$11+$E$12*I264+$E$13*J264</f>
        <v>2</v>
      </c>
      <c r="L264">
        <f t="shared" si="28"/>
        <v>1</v>
      </c>
      <c r="M264">
        <f t="shared" si="29"/>
        <v>1</v>
      </c>
      <c r="N264">
        <f>ROUND(K264,0)</f>
        <v>2</v>
      </c>
      <c r="O264">
        <f t="shared" si="30"/>
        <v>3</v>
      </c>
      <c r="P264">
        <f t="shared" si="31"/>
        <v>-1</v>
      </c>
    </row>
    <row r="265" spans="1:16" x14ac:dyDescent="0.35">
      <c r="A265">
        <v>244</v>
      </c>
      <c r="B265">
        <v>11</v>
      </c>
      <c r="C265">
        <v>17</v>
      </c>
      <c r="D265">
        <v>4250</v>
      </c>
      <c r="E265">
        <v>79</v>
      </c>
      <c r="F265">
        <v>1</v>
      </c>
      <c r="G265">
        <f t="shared" si="24"/>
        <v>40730.730967061943</v>
      </c>
      <c r="H265">
        <f t="shared" si="25"/>
        <v>20219.202541078175</v>
      </c>
      <c r="I265">
        <f t="shared" si="26"/>
        <v>1</v>
      </c>
      <c r="J265">
        <f t="shared" si="27"/>
        <v>1</v>
      </c>
      <c r="K265">
        <f>$E$11+$E$12*I265+$E$13*J265</f>
        <v>2</v>
      </c>
      <c r="L265">
        <f t="shared" si="28"/>
        <v>1</v>
      </c>
      <c r="M265">
        <f t="shared" si="29"/>
        <v>1</v>
      </c>
      <c r="N265">
        <f>ROUND(K265,0)</f>
        <v>2</v>
      </c>
      <c r="O265">
        <f t="shared" si="30"/>
        <v>3</v>
      </c>
      <c r="P265">
        <f t="shared" si="31"/>
        <v>-1</v>
      </c>
    </row>
    <row r="266" spans="1:16" x14ac:dyDescent="0.35">
      <c r="A266">
        <v>245</v>
      </c>
      <c r="B266">
        <v>9</v>
      </c>
      <c r="C266">
        <v>2</v>
      </c>
      <c r="D266">
        <v>500</v>
      </c>
      <c r="E266">
        <v>11</v>
      </c>
      <c r="F266">
        <v>0</v>
      </c>
      <c r="G266">
        <f t="shared" si="24"/>
        <v>4798.4303136707458</v>
      </c>
      <c r="H266">
        <f t="shared" si="25"/>
        <v>2383.4441872706161</v>
      </c>
      <c r="I266">
        <f t="shared" si="26"/>
        <v>1</v>
      </c>
      <c r="J266">
        <f t="shared" si="27"/>
        <v>1</v>
      </c>
      <c r="K266">
        <f>$E$11+$E$12*I266+$E$13*J266</f>
        <v>2</v>
      </c>
      <c r="L266">
        <f t="shared" si="28"/>
        <v>2</v>
      </c>
      <c r="M266">
        <f t="shared" si="29"/>
        <v>4</v>
      </c>
      <c r="N266">
        <f>ROUND(K266,0)</f>
        <v>2</v>
      </c>
      <c r="O266">
        <f t="shared" si="30"/>
        <v>2</v>
      </c>
      <c r="P266">
        <f t="shared" si="31"/>
        <v>-2</v>
      </c>
    </row>
    <row r="267" spans="1:16" x14ac:dyDescent="0.35">
      <c r="A267">
        <v>246</v>
      </c>
      <c r="B267">
        <v>4</v>
      </c>
      <c r="C267">
        <v>5</v>
      </c>
      <c r="D267">
        <v>1250</v>
      </c>
      <c r="E267">
        <v>46</v>
      </c>
      <c r="F267">
        <v>0</v>
      </c>
      <c r="G267">
        <f t="shared" si="24"/>
        <v>12045.824067989375</v>
      </c>
      <c r="H267">
        <f t="shared" si="25"/>
        <v>5999.0099893727674</v>
      </c>
      <c r="I267">
        <f t="shared" si="26"/>
        <v>1</v>
      </c>
      <c r="J267">
        <f t="shared" si="27"/>
        <v>1</v>
      </c>
      <c r="K267">
        <f>$E$11+$E$12*I267+$E$13*J267</f>
        <v>2</v>
      </c>
      <c r="L267">
        <f t="shared" si="28"/>
        <v>2</v>
      </c>
      <c r="M267">
        <f t="shared" si="29"/>
        <v>4</v>
      </c>
      <c r="N267">
        <f>ROUND(K267,0)</f>
        <v>2</v>
      </c>
      <c r="O267">
        <f t="shared" si="30"/>
        <v>2</v>
      </c>
      <c r="P267">
        <f t="shared" si="31"/>
        <v>-2</v>
      </c>
    </row>
    <row r="268" spans="1:16" x14ac:dyDescent="0.35">
      <c r="A268">
        <v>247</v>
      </c>
      <c r="B268">
        <v>11</v>
      </c>
      <c r="C268">
        <v>12</v>
      </c>
      <c r="D268">
        <v>3000</v>
      </c>
      <c r="E268">
        <v>58</v>
      </c>
      <c r="F268">
        <v>0</v>
      </c>
      <c r="G268">
        <f t="shared" si="24"/>
        <v>28758.273174998343</v>
      </c>
      <c r="H268">
        <f t="shared" si="25"/>
        <v>14277.834602679613</v>
      </c>
      <c r="I268">
        <f t="shared" si="26"/>
        <v>1</v>
      </c>
      <c r="J268">
        <f t="shared" si="27"/>
        <v>1</v>
      </c>
      <c r="K268">
        <f>$E$11+$E$12*I268+$E$13*J268</f>
        <v>2</v>
      </c>
      <c r="L268">
        <f t="shared" si="28"/>
        <v>2</v>
      </c>
      <c r="M268">
        <f t="shared" si="29"/>
        <v>4</v>
      </c>
      <c r="N268">
        <f>ROUND(K268,0)</f>
        <v>2</v>
      </c>
      <c r="O268">
        <f t="shared" si="30"/>
        <v>2</v>
      </c>
      <c r="P268">
        <f t="shared" si="31"/>
        <v>-2</v>
      </c>
    </row>
    <row r="269" spans="1:16" x14ac:dyDescent="0.35">
      <c r="A269">
        <v>248</v>
      </c>
      <c r="B269">
        <v>7</v>
      </c>
      <c r="C269">
        <v>12</v>
      </c>
      <c r="D269">
        <v>3000</v>
      </c>
      <c r="E269">
        <v>86</v>
      </c>
      <c r="F269">
        <v>0</v>
      </c>
      <c r="G269">
        <f t="shared" si="24"/>
        <v>28838.648315127506</v>
      </c>
      <c r="H269">
        <f t="shared" si="25"/>
        <v>14341.502392290327</v>
      </c>
      <c r="I269">
        <f t="shared" si="26"/>
        <v>1</v>
      </c>
      <c r="J269">
        <f t="shared" si="27"/>
        <v>1</v>
      </c>
      <c r="K269">
        <f>$E$11+$E$12*I269+$E$13*J269</f>
        <v>2</v>
      </c>
      <c r="L269">
        <f t="shared" si="28"/>
        <v>2</v>
      </c>
      <c r="M269">
        <f t="shared" si="29"/>
        <v>4</v>
      </c>
      <c r="N269">
        <f>ROUND(K269,0)</f>
        <v>2</v>
      </c>
      <c r="O269">
        <f t="shared" si="30"/>
        <v>2</v>
      </c>
      <c r="P269">
        <f t="shared" si="31"/>
        <v>-2</v>
      </c>
    </row>
    <row r="270" spans="1:16" x14ac:dyDescent="0.35">
      <c r="A270">
        <v>249</v>
      </c>
      <c r="B270">
        <v>11</v>
      </c>
      <c r="C270">
        <v>2</v>
      </c>
      <c r="D270">
        <v>500</v>
      </c>
      <c r="E270">
        <v>11</v>
      </c>
      <c r="F270">
        <v>0</v>
      </c>
      <c r="G270">
        <f t="shared" si="24"/>
        <v>4798.8536836961484</v>
      </c>
      <c r="H270">
        <f t="shared" si="25"/>
        <v>2383.6544012990116</v>
      </c>
      <c r="I270">
        <f t="shared" si="26"/>
        <v>1</v>
      </c>
      <c r="J270">
        <f t="shared" si="27"/>
        <v>1</v>
      </c>
      <c r="K270">
        <f>$E$11+$E$12*I270+$E$13*J270</f>
        <v>2</v>
      </c>
      <c r="L270">
        <f t="shared" si="28"/>
        <v>2</v>
      </c>
      <c r="M270">
        <f t="shared" si="29"/>
        <v>4</v>
      </c>
      <c r="N270">
        <f>ROUND(K270,0)</f>
        <v>2</v>
      </c>
      <c r="O270">
        <f t="shared" si="30"/>
        <v>2</v>
      </c>
      <c r="P270">
        <f t="shared" si="31"/>
        <v>-2</v>
      </c>
    </row>
    <row r="271" spans="1:16" x14ac:dyDescent="0.35">
      <c r="A271">
        <v>250</v>
      </c>
      <c r="B271">
        <v>11</v>
      </c>
      <c r="C271">
        <v>2</v>
      </c>
      <c r="D271">
        <v>500</v>
      </c>
      <c r="E271">
        <v>11</v>
      </c>
      <c r="F271">
        <v>0</v>
      </c>
      <c r="G271">
        <f t="shared" si="24"/>
        <v>4798.8536836961484</v>
      </c>
      <c r="H271">
        <f t="shared" si="25"/>
        <v>2383.6544012990116</v>
      </c>
      <c r="I271">
        <f t="shared" si="26"/>
        <v>1</v>
      </c>
      <c r="J271">
        <f t="shared" si="27"/>
        <v>1</v>
      </c>
      <c r="K271">
        <f>$E$11+$E$12*I271+$E$13*J271</f>
        <v>2</v>
      </c>
      <c r="L271">
        <f t="shared" si="28"/>
        <v>2</v>
      </c>
      <c r="M271">
        <f t="shared" si="29"/>
        <v>4</v>
      </c>
      <c r="N271">
        <f>ROUND(K271,0)</f>
        <v>2</v>
      </c>
      <c r="O271">
        <f t="shared" si="30"/>
        <v>2</v>
      </c>
      <c r="P271">
        <f t="shared" si="31"/>
        <v>-2</v>
      </c>
    </row>
    <row r="272" spans="1:16" x14ac:dyDescent="0.35">
      <c r="A272">
        <v>251</v>
      </c>
      <c r="B272">
        <v>11</v>
      </c>
      <c r="C272">
        <v>2</v>
      </c>
      <c r="D272">
        <v>500</v>
      </c>
      <c r="E272">
        <v>11</v>
      </c>
      <c r="F272">
        <v>0</v>
      </c>
      <c r="G272">
        <f t="shared" si="24"/>
        <v>4798.8536836961484</v>
      </c>
      <c r="H272">
        <f t="shared" si="25"/>
        <v>2383.6544012990116</v>
      </c>
      <c r="I272">
        <f t="shared" si="26"/>
        <v>1</v>
      </c>
      <c r="J272">
        <f t="shared" si="27"/>
        <v>1</v>
      </c>
      <c r="K272">
        <f>$E$11+$E$12*I272+$E$13*J272</f>
        <v>2</v>
      </c>
      <c r="L272">
        <f t="shared" si="28"/>
        <v>2</v>
      </c>
      <c r="M272">
        <f t="shared" si="29"/>
        <v>4</v>
      </c>
      <c r="N272">
        <f>ROUND(K272,0)</f>
        <v>2</v>
      </c>
      <c r="O272">
        <f t="shared" si="30"/>
        <v>2</v>
      </c>
      <c r="P272">
        <f t="shared" si="31"/>
        <v>-2</v>
      </c>
    </row>
    <row r="273" spans="1:16" x14ac:dyDescent="0.35">
      <c r="A273">
        <v>252</v>
      </c>
      <c r="B273">
        <v>2</v>
      </c>
      <c r="C273">
        <v>6</v>
      </c>
      <c r="D273">
        <v>1500</v>
      </c>
      <c r="E273">
        <v>75</v>
      </c>
      <c r="F273">
        <v>0</v>
      </c>
      <c r="G273">
        <f t="shared" si="24"/>
        <v>14511.831635964663</v>
      </c>
      <c r="H273">
        <f t="shared" si="25"/>
        <v>7243.8372129581594</v>
      </c>
      <c r="I273">
        <f t="shared" si="26"/>
        <v>1</v>
      </c>
      <c r="J273">
        <f t="shared" si="27"/>
        <v>1</v>
      </c>
      <c r="K273">
        <f>$E$11+$E$12*I273+$E$13*J273</f>
        <v>2</v>
      </c>
      <c r="L273">
        <f t="shared" si="28"/>
        <v>2</v>
      </c>
      <c r="M273">
        <f t="shared" si="29"/>
        <v>4</v>
      </c>
      <c r="N273">
        <f>ROUND(K273,0)</f>
        <v>2</v>
      </c>
      <c r="O273">
        <f t="shared" si="30"/>
        <v>2</v>
      </c>
      <c r="P273">
        <f t="shared" si="31"/>
        <v>-2</v>
      </c>
    </row>
    <row r="274" spans="1:16" x14ac:dyDescent="0.35">
      <c r="A274">
        <v>253</v>
      </c>
      <c r="B274">
        <v>11</v>
      </c>
      <c r="C274">
        <v>8</v>
      </c>
      <c r="D274">
        <v>2000</v>
      </c>
      <c r="E274">
        <v>41</v>
      </c>
      <c r="F274">
        <v>1</v>
      </c>
      <c r="G274">
        <f t="shared" si="24"/>
        <v>19179.726785060462</v>
      </c>
      <c r="H274">
        <f t="shared" si="25"/>
        <v>9524.2824789774259</v>
      </c>
      <c r="I274">
        <f t="shared" si="26"/>
        <v>1</v>
      </c>
      <c r="J274">
        <f t="shared" si="27"/>
        <v>1</v>
      </c>
      <c r="K274">
        <f>$E$11+$E$12*I274+$E$13*J274</f>
        <v>2</v>
      </c>
      <c r="L274">
        <f t="shared" si="28"/>
        <v>1</v>
      </c>
      <c r="M274">
        <f t="shared" si="29"/>
        <v>1</v>
      </c>
      <c r="N274">
        <f>ROUND(K274,0)</f>
        <v>2</v>
      </c>
      <c r="O274">
        <f t="shared" si="30"/>
        <v>3</v>
      </c>
      <c r="P274">
        <f t="shared" si="31"/>
        <v>-1</v>
      </c>
    </row>
    <row r="275" spans="1:16" x14ac:dyDescent="0.35">
      <c r="A275">
        <v>254</v>
      </c>
      <c r="B275">
        <v>11</v>
      </c>
      <c r="C275">
        <v>3</v>
      </c>
      <c r="D275">
        <v>750</v>
      </c>
      <c r="E275">
        <v>16</v>
      </c>
      <c r="F275">
        <v>1</v>
      </c>
      <c r="G275">
        <f t="shared" si="24"/>
        <v>7195.6658672568683</v>
      </c>
      <c r="H275">
        <f t="shared" si="25"/>
        <v>3573.7590809120811</v>
      </c>
      <c r="I275">
        <f t="shared" si="26"/>
        <v>1</v>
      </c>
      <c r="J275">
        <f t="shared" si="27"/>
        <v>1</v>
      </c>
      <c r="K275">
        <f>$E$11+$E$12*I275+$E$13*J275</f>
        <v>2</v>
      </c>
      <c r="L275">
        <f t="shared" si="28"/>
        <v>1</v>
      </c>
      <c r="M275">
        <f t="shared" si="29"/>
        <v>1</v>
      </c>
      <c r="N275">
        <f>ROUND(K275,0)</f>
        <v>2</v>
      </c>
      <c r="O275">
        <f t="shared" si="30"/>
        <v>3</v>
      </c>
      <c r="P275">
        <f t="shared" si="31"/>
        <v>-1</v>
      </c>
    </row>
    <row r="276" spans="1:16" x14ac:dyDescent="0.35">
      <c r="A276">
        <v>255</v>
      </c>
      <c r="B276">
        <v>12</v>
      </c>
      <c r="C276">
        <v>13</v>
      </c>
      <c r="D276">
        <v>3250</v>
      </c>
      <c r="E276">
        <v>59</v>
      </c>
      <c r="F276">
        <v>0</v>
      </c>
      <c r="G276">
        <f t="shared" si="24"/>
        <v>31143.69391783177</v>
      </c>
      <c r="H276">
        <f t="shared" si="25"/>
        <v>15458.888929640094</v>
      </c>
      <c r="I276">
        <f t="shared" si="26"/>
        <v>1</v>
      </c>
      <c r="J276">
        <f t="shared" si="27"/>
        <v>1</v>
      </c>
      <c r="K276">
        <f>$E$11+$E$12*I276+$E$13*J276</f>
        <v>2</v>
      </c>
      <c r="L276">
        <f t="shared" si="28"/>
        <v>2</v>
      </c>
      <c r="M276">
        <f t="shared" si="29"/>
        <v>4</v>
      </c>
      <c r="N276">
        <f>ROUND(K276,0)</f>
        <v>2</v>
      </c>
      <c r="O276">
        <f t="shared" si="30"/>
        <v>2</v>
      </c>
      <c r="P276">
        <f t="shared" si="31"/>
        <v>-2</v>
      </c>
    </row>
    <row r="277" spans="1:16" x14ac:dyDescent="0.35">
      <c r="A277">
        <v>256</v>
      </c>
      <c r="B277">
        <v>2</v>
      </c>
      <c r="C277">
        <v>3</v>
      </c>
      <c r="D277">
        <v>750</v>
      </c>
      <c r="E277">
        <v>35</v>
      </c>
      <c r="F277">
        <v>0</v>
      </c>
      <c r="G277">
        <f t="shared" si="24"/>
        <v>7248.8755494075358</v>
      </c>
      <c r="H277">
        <f t="shared" si="25"/>
        <v>3616.3015512015359</v>
      </c>
      <c r="I277">
        <f t="shared" si="26"/>
        <v>1</v>
      </c>
      <c r="J277">
        <f t="shared" si="27"/>
        <v>1</v>
      </c>
      <c r="K277">
        <f>$E$11+$E$12*I277+$E$13*J277</f>
        <v>2</v>
      </c>
      <c r="L277">
        <f t="shared" si="28"/>
        <v>2</v>
      </c>
      <c r="M277">
        <f t="shared" si="29"/>
        <v>4</v>
      </c>
      <c r="N277">
        <f>ROUND(K277,0)</f>
        <v>2</v>
      </c>
      <c r="O277">
        <f t="shared" si="30"/>
        <v>2</v>
      </c>
      <c r="P277">
        <f t="shared" si="31"/>
        <v>-2</v>
      </c>
    </row>
    <row r="278" spans="1:16" x14ac:dyDescent="0.35">
      <c r="A278">
        <v>257</v>
      </c>
      <c r="B278">
        <v>16</v>
      </c>
      <c r="C278">
        <v>8</v>
      </c>
      <c r="D278">
        <v>2000</v>
      </c>
      <c r="E278">
        <v>28</v>
      </c>
      <c r="F278">
        <v>0</v>
      </c>
      <c r="G278">
        <f t="shared" si="24"/>
        <v>19143.075051468983</v>
      </c>
      <c r="H278">
        <f t="shared" si="25"/>
        <v>9495.0527701313586</v>
      </c>
      <c r="I278">
        <f t="shared" si="26"/>
        <v>1</v>
      </c>
      <c r="J278">
        <f t="shared" si="27"/>
        <v>1</v>
      </c>
      <c r="K278">
        <f>$E$11+$E$12*I278+$E$13*J278</f>
        <v>2</v>
      </c>
      <c r="L278">
        <f t="shared" si="28"/>
        <v>2</v>
      </c>
      <c r="M278">
        <f t="shared" si="29"/>
        <v>4</v>
      </c>
      <c r="N278">
        <f>ROUND(K278,0)</f>
        <v>2</v>
      </c>
      <c r="O278">
        <f t="shared" si="30"/>
        <v>2</v>
      </c>
      <c r="P278">
        <f t="shared" si="31"/>
        <v>-2</v>
      </c>
    </row>
    <row r="279" spans="1:16" x14ac:dyDescent="0.35">
      <c r="A279">
        <v>258</v>
      </c>
      <c r="B279">
        <v>11</v>
      </c>
      <c r="C279">
        <v>7</v>
      </c>
      <c r="D279">
        <v>1750</v>
      </c>
      <c r="E279">
        <v>37</v>
      </c>
      <c r="F279">
        <v>0</v>
      </c>
      <c r="G279">
        <f t="shared" ref="G279:G342" si="32">$E$3*B279+$E$4*C279+$E$5*D279+$E$6*E279</f>
        <v>16785.815382934743</v>
      </c>
      <c r="H279">
        <f t="shared" ref="H279:H342" si="33">$E$7*B279+$E$8*C279+$E$9*D279+$E$10*E279</f>
        <v>8336.4666642810535</v>
      </c>
      <c r="I279">
        <f t="shared" ref="I279:I342" si="34">1/(1+EXP(-G279))</f>
        <v>1</v>
      </c>
      <c r="J279">
        <f t="shared" ref="J279:J342" si="35">1/(1+EXP(-H279))</f>
        <v>1</v>
      </c>
      <c r="K279">
        <f>$E$11+$E$12*I279+$E$13*J279</f>
        <v>2</v>
      </c>
      <c r="L279">
        <f t="shared" ref="L279:L342" si="36">K279-F279</f>
        <v>2</v>
      </c>
      <c r="M279">
        <f t="shared" ref="M279:M342" si="37">L279^2</f>
        <v>4</v>
      </c>
      <c r="N279">
        <f>ROUND(K279,0)</f>
        <v>2</v>
      </c>
      <c r="O279">
        <f t="shared" ref="O279:O342" si="38">N279+F279</f>
        <v>2</v>
      </c>
      <c r="P279">
        <f t="shared" ref="P279:P342" si="39">F279-N279</f>
        <v>-2</v>
      </c>
    </row>
    <row r="280" spans="1:16" x14ac:dyDescent="0.35">
      <c r="A280">
        <v>259</v>
      </c>
      <c r="B280">
        <v>4</v>
      </c>
      <c r="C280">
        <v>3</v>
      </c>
      <c r="D280">
        <v>750</v>
      </c>
      <c r="E280">
        <v>28</v>
      </c>
      <c r="F280">
        <v>0</v>
      </c>
      <c r="G280">
        <f t="shared" si="32"/>
        <v>7228.9934493879464</v>
      </c>
      <c r="H280">
        <f t="shared" si="33"/>
        <v>3600.4897108130554</v>
      </c>
      <c r="I280">
        <f t="shared" si="34"/>
        <v>1</v>
      </c>
      <c r="J280">
        <f t="shared" si="35"/>
        <v>1</v>
      </c>
      <c r="K280">
        <f>$E$11+$E$12*I280+$E$13*J280</f>
        <v>2</v>
      </c>
      <c r="L280">
        <f t="shared" si="36"/>
        <v>2</v>
      </c>
      <c r="M280">
        <f t="shared" si="37"/>
        <v>4</v>
      </c>
      <c r="N280">
        <f>ROUND(K280,0)</f>
        <v>2</v>
      </c>
      <c r="O280">
        <f t="shared" si="38"/>
        <v>2</v>
      </c>
      <c r="P280">
        <f t="shared" si="39"/>
        <v>-2</v>
      </c>
    </row>
    <row r="281" spans="1:16" x14ac:dyDescent="0.35">
      <c r="A281">
        <v>260</v>
      </c>
      <c r="B281">
        <v>12</v>
      </c>
      <c r="C281">
        <v>12</v>
      </c>
      <c r="D281">
        <v>3000</v>
      </c>
      <c r="E281">
        <v>58</v>
      </c>
      <c r="F281">
        <v>0</v>
      </c>
      <c r="G281">
        <f t="shared" si="32"/>
        <v>28758.484860011045</v>
      </c>
      <c r="H281">
        <f t="shared" si="33"/>
        <v>14277.93970969381</v>
      </c>
      <c r="I281">
        <f t="shared" si="34"/>
        <v>1</v>
      </c>
      <c r="J281">
        <f t="shared" si="35"/>
        <v>1</v>
      </c>
      <c r="K281">
        <f>$E$11+$E$12*I281+$E$13*J281</f>
        <v>2</v>
      </c>
      <c r="L281">
        <f t="shared" si="36"/>
        <v>2</v>
      </c>
      <c r="M281">
        <f t="shared" si="37"/>
        <v>4</v>
      </c>
      <c r="N281">
        <f>ROUND(K281,0)</f>
        <v>2</v>
      </c>
      <c r="O281">
        <f t="shared" si="38"/>
        <v>2</v>
      </c>
      <c r="P281">
        <f t="shared" si="39"/>
        <v>-2</v>
      </c>
    </row>
    <row r="282" spans="1:16" x14ac:dyDescent="0.35">
      <c r="A282">
        <v>261</v>
      </c>
      <c r="B282">
        <v>4</v>
      </c>
      <c r="C282">
        <v>4</v>
      </c>
      <c r="D282">
        <v>1000</v>
      </c>
      <c r="E282">
        <v>41</v>
      </c>
      <c r="F282">
        <v>0</v>
      </c>
      <c r="G282">
        <f t="shared" si="32"/>
        <v>9649.0118844286553</v>
      </c>
      <c r="H282">
        <f t="shared" si="33"/>
        <v>4808.905309759697</v>
      </c>
      <c r="I282">
        <f t="shared" si="34"/>
        <v>1</v>
      </c>
      <c r="J282">
        <f t="shared" si="35"/>
        <v>1</v>
      </c>
      <c r="K282">
        <f>$E$11+$E$12*I282+$E$13*J282</f>
        <v>2</v>
      </c>
      <c r="L282">
        <f t="shared" si="36"/>
        <v>2</v>
      </c>
      <c r="M282">
        <f t="shared" si="37"/>
        <v>4</v>
      </c>
      <c r="N282">
        <f>ROUND(K282,0)</f>
        <v>2</v>
      </c>
      <c r="O282">
        <f t="shared" si="38"/>
        <v>2</v>
      </c>
      <c r="P282">
        <f t="shared" si="39"/>
        <v>-2</v>
      </c>
    </row>
    <row r="283" spans="1:16" x14ac:dyDescent="0.35">
      <c r="A283">
        <v>262</v>
      </c>
      <c r="B283">
        <v>11</v>
      </c>
      <c r="C283">
        <v>14</v>
      </c>
      <c r="D283">
        <v>3500</v>
      </c>
      <c r="E283">
        <v>73</v>
      </c>
      <c r="F283">
        <v>1</v>
      </c>
      <c r="G283">
        <f t="shared" si="32"/>
        <v>33566.401449294775</v>
      </c>
      <c r="H283">
        <f t="shared" si="33"/>
        <v>16669.488286489235</v>
      </c>
      <c r="I283">
        <f t="shared" si="34"/>
        <v>1</v>
      </c>
      <c r="J283">
        <f t="shared" si="35"/>
        <v>1</v>
      </c>
      <c r="K283">
        <f>$E$11+$E$12*I283+$E$13*J283</f>
        <v>2</v>
      </c>
      <c r="L283">
        <f t="shared" si="36"/>
        <v>1</v>
      </c>
      <c r="M283">
        <f t="shared" si="37"/>
        <v>1</v>
      </c>
      <c r="N283">
        <f>ROUND(K283,0)</f>
        <v>2</v>
      </c>
      <c r="O283">
        <f t="shared" si="38"/>
        <v>3</v>
      </c>
      <c r="P283">
        <f t="shared" si="39"/>
        <v>-1</v>
      </c>
    </row>
    <row r="284" spans="1:16" x14ac:dyDescent="0.35">
      <c r="A284">
        <v>263</v>
      </c>
      <c r="B284">
        <v>2</v>
      </c>
      <c r="C284">
        <v>2</v>
      </c>
      <c r="D284">
        <v>500</v>
      </c>
      <c r="E284">
        <v>23</v>
      </c>
      <c r="F284">
        <v>0</v>
      </c>
      <c r="G284">
        <f t="shared" si="32"/>
        <v>4831.7578958018248</v>
      </c>
      <c r="H284">
        <f t="shared" si="33"/>
        <v>2410.1748171715903</v>
      </c>
      <c r="I284">
        <f t="shared" si="34"/>
        <v>1</v>
      </c>
      <c r="J284">
        <f t="shared" si="35"/>
        <v>1</v>
      </c>
      <c r="K284">
        <f>$E$11+$E$12*I284+$E$13*J284</f>
        <v>2</v>
      </c>
      <c r="L284">
        <f t="shared" si="36"/>
        <v>2</v>
      </c>
      <c r="M284">
        <f t="shared" si="37"/>
        <v>4</v>
      </c>
      <c r="N284">
        <f>ROUND(K284,0)</f>
        <v>2</v>
      </c>
      <c r="O284">
        <f t="shared" si="38"/>
        <v>2</v>
      </c>
      <c r="P284">
        <f t="shared" si="39"/>
        <v>-2</v>
      </c>
    </row>
    <row r="285" spans="1:16" x14ac:dyDescent="0.35">
      <c r="A285">
        <v>264</v>
      </c>
      <c r="B285">
        <v>2</v>
      </c>
      <c r="C285">
        <v>3</v>
      </c>
      <c r="D285">
        <v>750</v>
      </c>
      <c r="E285">
        <v>38</v>
      </c>
      <c r="F285">
        <v>1</v>
      </c>
      <c r="G285">
        <f t="shared" si="32"/>
        <v>7257.5778937125324</v>
      </c>
      <c r="H285">
        <f t="shared" si="33"/>
        <v>3623.1681459516258</v>
      </c>
      <c r="I285">
        <f t="shared" si="34"/>
        <v>1</v>
      </c>
      <c r="J285">
        <f t="shared" si="35"/>
        <v>1</v>
      </c>
      <c r="K285">
        <f>$E$11+$E$12*I285+$E$13*J285</f>
        <v>2</v>
      </c>
      <c r="L285">
        <f t="shared" si="36"/>
        <v>1</v>
      </c>
      <c r="M285">
        <f t="shared" si="37"/>
        <v>1</v>
      </c>
      <c r="N285">
        <f>ROUND(K285,0)</f>
        <v>2</v>
      </c>
      <c r="O285">
        <f t="shared" si="38"/>
        <v>3</v>
      </c>
      <c r="P285">
        <f t="shared" si="39"/>
        <v>-1</v>
      </c>
    </row>
    <row r="286" spans="1:16" x14ac:dyDescent="0.35">
      <c r="A286">
        <v>265</v>
      </c>
      <c r="B286">
        <v>4</v>
      </c>
      <c r="C286">
        <v>5</v>
      </c>
      <c r="D286">
        <v>1250</v>
      </c>
      <c r="E286">
        <v>58</v>
      </c>
      <c r="F286">
        <v>0</v>
      </c>
      <c r="G286">
        <f t="shared" si="32"/>
        <v>12080.633445209362</v>
      </c>
      <c r="H286">
        <f t="shared" si="33"/>
        <v>6026.4763683731271</v>
      </c>
      <c r="I286">
        <f t="shared" si="34"/>
        <v>1</v>
      </c>
      <c r="J286">
        <f t="shared" si="35"/>
        <v>1</v>
      </c>
      <c r="K286">
        <f>$E$11+$E$12*I286+$E$13*J286</f>
        <v>2</v>
      </c>
      <c r="L286">
        <f t="shared" si="36"/>
        <v>2</v>
      </c>
      <c r="M286">
        <f t="shared" si="37"/>
        <v>4</v>
      </c>
      <c r="N286">
        <f>ROUND(K286,0)</f>
        <v>2</v>
      </c>
      <c r="O286">
        <f t="shared" si="38"/>
        <v>2</v>
      </c>
      <c r="P286">
        <f t="shared" si="39"/>
        <v>-2</v>
      </c>
    </row>
    <row r="287" spans="1:16" x14ac:dyDescent="0.35">
      <c r="A287">
        <v>266</v>
      </c>
      <c r="B287">
        <v>4</v>
      </c>
      <c r="C287">
        <v>4</v>
      </c>
      <c r="D287">
        <v>1000</v>
      </c>
      <c r="E287">
        <v>43</v>
      </c>
      <c r="F287">
        <v>1</v>
      </c>
      <c r="G287">
        <f t="shared" si="32"/>
        <v>9654.813447298653</v>
      </c>
      <c r="H287">
        <f t="shared" si="33"/>
        <v>4813.4830395930903</v>
      </c>
      <c r="I287">
        <f t="shared" si="34"/>
        <v>1</v>
      </c>
      <c r="J287">
        <f t="shared" si="35"/>
        <v>1</v>
      </c>
      <c r="K287">
        <f>$E$11+$E$12*I287+$E$13*J287</f>
        <v>2</v>
      </c>
      <c r="L287">
        <f t="shared" si="36"/>
        <v>1</v>
      </c>
      <c r="M287">
        <f t="shared" si="37"/>
        <v>1</v>
      </c>
      <c r="N287">
        <f>ROUND(K287,0)</f>
        <v>2</v>
      </c>
      <c r="O287">
        <f t="shared" si="38"/>
        <v>3</v>
      </c>
      <c r="P287">
        <f t="shared" si="39"/>
        <v>-1</v>
      </c>
    </row>
    <row r="288" spans="1:16" x14ac:dyDescent="0.35">
      <c r="A288">
        <v>267</v>
      </c>
      <c r="B288">
        <v>3</v>
      </c>
      <c r="C288">
        <v>2</v>
      </c>
      <c r="D288">
        <v>500</v>
      </c>
      <c r="E288">
        <v>23</v>
      </c>
      <c r="F288">
        <v>0</v>
      </c>
      <c r="G288">
        <f t="shared" si="32"/>
        <v>4831.9695808145261</v>
      </c>
      <c r="H288">
        <f t="shared" si="33"/>
        <v>2410.2799241857883</v>
      </c>
      <c r="I288">
        <f t="shared" si="34"/>
        <v>1</v>
      </c>
      <c r="J288">
        <f t="shared" si="35"/>
        <v>1</v>
      </c>
      <c r="K288">
        <f>$E$11+$E$12*I288+$E$13*J288</f>
        <v>2</v>
      </c>
      <c r="L288">
        <f t="shared" si="36"/>
        <v>2</v>
      </c>
      <c r="M288">
        <f t="shared" si="37"/>
        <v>4</v>
      </c>
      <c r="N288">
        <f>ROUND(K288,0)</f>
        <v>2</v>
      </c>
      <c r="O288">
        <f t="shared" si="38"/>
        <v>2</v>
      </c>
      <c r="P288">
        <f t="shared" si="39"/>
        <v>-2</v>
      </c>
    </row>
    <row r="289" spans="1:16" x14ac:dyDescent="0.35">
      <c r="A289">
        <v>268</v>
      </c>
      <c r="B289">
        <v>11</v>
      </c>
      <c r="C289">
        <v>8</v>
      </c>
      <c r="D289">
        <v>2000</v>
      </c>
      <c r="E289">
        <v>46</v>
      </c>
      <c r="F289">
        <v>0</v>
      </c>
      <c r="G289">
        <f t="shared" si="32"/>
        <v>19194.230692235455</v>
      </c>
      <c r="H289">
        <f t="shared" si="33"/>
        <v>9535.7268035609086</v>
      </c>
      <c r="I289">
        <f t="shared" si="34"/>
        <v>1</v>
      </c>
      <c r="J289">
        <f t="shared" si="35"/>
        <v>1</v>
      </c>
      <c r="K289">
        <f>$E$11+$E$12*I289+$E$13*J289</f>
        <v>2</v>
      </c>
      <c r="L289">
        <f t="shared" si="36"/>
        <v>2</v>
      </c>
      <c r="M289">
        <f t="shared" si="37"/>
        <v>4</v>
      </c>
      <c r="N289">
        <f>ROUND(K289,0)</f>
        <v>2</v>
      </c>
      <c r="O289">
        <f t="shared" si="38"/>
        <v>2</v>
      </c>
      <c r="P289">
        <f t="shared" si="39"/>
        <v>-2</v>
      </c>
    </row>
    <row r="290" spans="1:16" x14ac:dyDescent="0.35">
      <c r="A290">
        <v>269</v>
      </c>
      <c r="B290">
        <v>4</v>
      </c>
      <c r="C290">
        <v>7</v>
      </c>
      <c r="D290">
        <v>1750</v>
      </c>
      <c r="E290">
        <v>82</v>
      </c>
      <c r="F290">
        <v>0</v>
      </c>
      <c r="G290">
        <f t="shared" si="32"/>
        <v>16914.868752420782</v>
      </c>
      <c r="H290">
        <f t="shared" si="33"/>
        <v>8438.7298364330163</v>
      </c>
      <c r="I290">
        <f t="shared" si="34"/>
        <v>1</v>
      </c>
      <c r="J290">
        <f t="shared" si="35"/>
        <v>1</v>
      </c>
      <c r="K290">
        <f>$E$11+$E$12*I290+$E$13*J290</f>
        <v>2</v>
      </c>
      <c r="L290">
        <f t="shared" si="36"/>
        <v>2</v>
      </c>
      <c r="M290">
        <f t="shared" si="37"/>
        <v>4</v>
      </c>
      <c r="N290">
        <f>ROUND(K290,0)</f>
        <v>2</v>
      </c>
      <c r="O290">
        <f t="shared" si="38"/>
        <v>2</v>
      </c>
      <c r="P290">
        <f t="shared" si="39"/>
        <v>-2</v>
      </c>
    </row>
    <row r="291" spans="1:16" x14ac:dyDescent="0.35">
      <c r="A291">
        <v>270</v>
      </c>
      <c r="B291">
        <v>13</v>
      </c>
      <c r="C291">
        <v>4</v>
      </c>
      <c r="D291">
        <v>1000</v>
      </c>
      <c r="E291">
        <v>21</v>
      </c>
      <c r="F291">
        <v>0</v>
      </c>
      <c r="G291">
        <f t="shared" si="32"/>
        <v>9592.9014208429871</v>
      </c>
      <c r="H291">
        <f t="shared" si="33"/>
        <v>4764.0739745535457</v>
      </c>
      <c r="I291">
        <f t="shared" si="34"/>
        <v>1</v>
      </c>
      <c r="J291">
        <f t="shared" si="35"/>
        <v>1</v>
      </c>
      <c r="K291">
        <f>$E$11+$E$12*I291+$E$13*J291</f>
        <v>2</v>
      </c>
      <c r="L291">
        <f t="shared" si="36"/>
        <v>2</v>
      </c>
      <c r="M291">
        <f t="shared" si="37"/>
        <v>4</v>
      </c>
      <c r="N291">
        <f>ROUND(K291,0)</f>
        <v>2</v>
      </c>
      <c r="O291">
        <f t="shared" si="38"/>
        <v>2</v>
      </c>
      <c r="P291">
        <f t="shared" si="39"/>
        <v>-2</v>
      </c>
    </row>
    <row r="292" spans="1:16" x14ac:dyDescent="0.35">
      <c r="A292">
        <v>271</v>
      </c>
      <c r="B292">
        <v>16</v>
      </c>
      <c r="C292">
        <v>11</v>
      </c>
      <c r="D292">
        <v>2750</v>
      </c>
      <c r="E292">
        <v>40</v>
      </c>
      <c r="F292">
        <v>0</v>
      </c>
      <c r="G292">
        <f t="shared" si="32"/>
        <v>26324.80925784614</v>
      </c>
      <c r="H292">
        <f t="shared" si="33"/>
        <v>13058.500214220478</v>
      </c>
      <c r="I292">
        <f t="shared" si="34"/>
        <v>1</v>
      </c>
      <c r="J292">
        <f t="shared" si="35"/>
        <v>1</v>
      </c>
      <c r="K292">
        <f>$E$11+$E$12*I292+$E$13*J292</f>
        <v>2</v>
      </c>
      <c r="L292">
        <f t="shared" si="36"/>
        <v>2</v>
      </c>
      <c r="M292">
        <f t="shared" si="37"/>
        <v>4</v>
      </c>
      <c r="N292">
        <f>ROUND(K292,0)</f>
        <v>2</v>
      </c>
      <c r="O292">
        <f t="shared" si="38"/>
        <v>2</v>
      </c>
      <c r="P292">
        <f t="shared" si="39"/>
        <v>-2</v>
      </c>
    </row>
    <row r="293" spans="1:16" x14ac:dyDescent="0.35">
      <c r="A293">
        <v>272</v>
      </c>
      <c r="B293">
        <v>16</v>
      </c>
      <c r="C293">
        <v>7</v>
      </c>
      <c r="D293">
        <v>1750</v>
      </c>
      <c r="E293">
        <v>28</v>
      </c>
      <c r="F293">
        <v>0</v>
      </c>
      <c r="G293">
        <f t="shared" si="32"/>
        <v>16760.766775083259</v>
      </c>
      <c r="H293">
        <f t="shared" si="33"/>
        <v>8316.3924151017745</v>
      </c>
      <c r="I293">
        <f t="shared" si="34"/>
        <v>1</v>
      </c>
      <c r="J293">
        <f t="shared" si="35"/>
        <v>1</v>
      </c>
      <c r="K293">
        <f>$E$11+$E$12*I293+$E$13*J293</f>
        <v>2</v>
      </c>
      <c r="L293">
        <f t="shared" si="36"/>
        <v>2</v>
      </c>
      <c r="M293">
        <f t="shared" si="37"/>
        <v>4</v>
      </c>
      <c r="N293">
        <f>ROUND(K293,0)</f>
        <v>2</v>
      </c>
      <c r="O293">
        <f t="shared" si="38"/>
        <v>2</v>
      </c>
      <c r="P293">
        <f t="shared" si="39"/>
        <v>-2</v>
      </c>
    </row>
    <row r="294" spans="1:16" x14ac:dyDescent="0.35">
      <c r="A294">
        <v>273</v>
      </c>
      <c r="B294">
        <v>7</v>
      </c>
      <c r="C294">
        <v>2</v>
      </c>
      <c r="D294">
        <v>500</v>
      </c>
      <c r="E294">
        <v>16</v>
      </c>
      <c r="F294">
        <v>0</v>
      </c>
      <c r="G294">
        <f t="shared" si="32"/>
        <v>4812.5108508203384</v>
      </c>
      <c r="H294">
        <f t="shared" si="33"/>
        <v>2394.6782978257033</v>
      </c>
      <c r="I294">
        <f t="shared" si="34"/>
        <v>1</v>
      </c>
      <c r="J294">
        <f t="shared" si="35"/>
        <v>1</v>
      </c>
      <c r="K294">
        <f>$E$11+$E$12*I294+$E$13*J294</f>
        <v>2</v>
      </c>
      <c r="L294">
        <f t="shared" si="36"/>
        <v>2</v>
      </c>
      <c r="M294">
        <f t="shared" si="37"/>
        <v>4</v>
      </c>
      <c r="N294">
        <f>ROUND(K294,0)</f>
        <v>2</v>
      </c>
      <c r="O294">
        <f t="shared" si="38"/>
        <v>2</v>
      </c>
      <c r="P294">
        <f t="shared" si="39"/>
        <v>-2</v>
      </c>
    </row>
    <row r="295" spans="1:16" x14ac:dyDescent="0.35">
      <c r="A295">
        <v>274</v>
      </c>
      <c r="B295">
        <v>4</v>
      </c>
      <c r="C295">
        <v>5</v>
      </c>
      <c r="D295">
        <v>1250</v>
      </c>
      <c r="E295">
        <v>58</v>
      </c>
      <c r="F295">
        <v>0</v>
      </c>
      <c r="G295">
        <f t="shared" si="32"/>
        <v>12080.633445209362</v>
      </c>
      <c r="H295">
        <f t="shared" si="33"/>
        <v>6026.4763683731271</v>
      </c>
      <c r="I295">
        <f t="shared" si="34"/>
        <v>1</v>
      </c>
      <c r="J295">
        <f t="shared" si="35"/>
        <v>1</v>
      </c>
      <c r="K295">
        <f>$E$11+$E$12*I295+$E$13*J295</f>
        <v>2</v>
      </c>
      <c r="L295">
        <f t="shared" si="36"/>
        <v>2</v>
      </c>
      <c r="M295">
        <f t="shared" si="37"/>
        <v>4</v>
      </c>
      <c r="N295">
        <f>ROUND(K295,0)</f>
        <v>2</v>
      </c>
      <c r="O295">
        <f t="shared" si="38"/>
        <v>2</v>
      </c>
      <c r="P295">
        <f t="shared" si="39"/>
        <v>-2</v>
      </c>
    </row>
    <row r="296" spans="1:16" x14ac:dyDescent="0.35">
      <c r="A296">
        <v>275</v>
      </c>
      <c r="B296">
        <v>4</v>
      </c>
      <c r="C296">
        <v>5</v>
      </c>
      <c r="D296">
        <v>1250</v>
      </c>
      <c r="E296">
        <v>58</v>
      </c>
      <c r="F296">
        <v>0</v>
      </c>
      <c r="G296">
        <f t="shared" si="32"/>
        <v>12080.633445209362</v>
      </c>
      <c r="H296">
        <f t="shared" si="33"/>
        <v>6026.4763683731271</v>
      </c>
      <c r="I296">
        <f t="shared" si="34"/>
        <v>1</v>
      </c>
      <c r="J296">
        <f t="shared" si="35"/>
        <v>1</v>
      </c>
      <c r="K296">
        <f>$E$11+$E$12*I296+$E$13*J296</f>
        <v>2</v>
      </c>
      <c r="L296">
        <f t="shared" si="36"/>
        <v>2</v>
      </c>
      <c r="M296">
        <f t="shared" si="37"/>
        <v>4</v>
      </c>
      <c r="N296">
        <f>ROUND(K296,0)</f>
        <v>2</v>
      </c>
      <c r="O296">
        <f t="shared" si="38"/>
        <v>2</v>
      </c>
      <c r="P296">
        <f t="shared" si="39"/>
        <v>-2</v>
      </c>
    </row>
    <row r="297" spans="1:16" x14ac:dyDescent="0.35">
      <c r="A297">
        <v>276</v>
      </c>
      <c r="B297">
        <v>4</v>
      </c>
      <c r="C297">
        <v>4</v>
      </c>
      <c r="D297">
        <v>1000</v>
      </c>
      <c r="E297">
        <v>46</v>
      </c>
      <c r="F297">
        <v>0</v>
      </c>
      <c r="G297">
        <f t="shared" si="32"/>
        <v>9663.5157916036496</v>
      </c>
      <c r="H297">
        <f t="shared" si="33"/>
        <v>4820.3496343431807</v>
      </c>
      <c r="I297">
        <f t="shared" si="34"/>
        <v>1</v>
      </c>
      <c r="J297">
        <f t="shared" si="35"/>
        <v>1</v>
      </c>
      <c r="K297">
        <f>$E$11+$E$12*I297+$E$13*J297</f>
        <v>2</v>
      </c>
      <c r="L297">
        <f t="shared" si="36"/>
        <v>2</v>
      </c>
      <c r="M297">
        <f t="shared" si="37"/>
        <v>4</v>
      </c>
      <c r="N297">
        <f>ROUND(K297,0)</f>
        <v>2</v>
      </c>
      <c r="O297">
        <f t="shared" si="38"/>
        <v>2</v>
      </c>
      <c r="P297">
        <f t="shared" si="39"/>
        <v>-2</v>
      </c>
    </row>
    <row r="298" spans="1:16" x14ac:dyDescent="0.35">
      <c r="A298">
        <v>277</v>
      </c>
      <c r="B298">
        <v>14</v>
      </c>
      <c r="C298">
        <v>13</v>
      </c>
      <c r="D298">
        <v>3250</v>
      </c>
      <c r="E298">
        <v>57</v>
      </c>
      <c r="F298">
        <v>0</v>
      </c>
      <c r="G298">
        <f t="shared" si="32"/>
        <v>31138.315724987173</v>
      </c>
      <c r="H298">
        <f t="shared" si="33"/>
        <v>15454.521413835095</v>
      </c>
      <c r="I298">
        <f t="shared" si="34"/>
        <v>1</v>
      </c>
      <c r="J298">
        <f t="shared" si="35"/>
        <v>1</v>
      </c>
      <c r="K298">
        <f>$E$11+$E$12*I298+$E$13*J298</f>
        <v>2</v>
      </c>
      <c r="L298">
        <f t="shared" si="36"/>
        <v>2</v>
      </c>
      <c r="M298">
        <f t="shared" si="37"/>
        <v>4</v>
      </c>
      <c r="N298">
        <f>ROUND(K298,0)</f>
        <v>2</v>
      </c>
      <c r="O298">
        <f t="shared" si="38"/>
        <v>2</v>
      </c>
      <c r="P298">
        <f t="shared" si="39"/>
        <v>-2</v>
      </c>
    </row>
    <row r="299" spans="1:16" x14ac:dyDescent="0.35">
      <c r="A299">
        <v>278</v>
      </c>
      <c r="B299">
        <v>4</v>
      </c>
      <c r="C299">
        <v>3</v>
      </c>
      <c r="D299">
        <v>750</v>
      </c>
      <c r="E299">
        <v>34</v>
      </c>
      <c r="F299">
        <v>0</v>
      </c>
      <c r="G299">
        <f t="shared" si="32"/>
        <v>7246.3981379979386</v>
      </c>
      <c r="H299">
        <f t="shared" si="33"/>
        <v>3614.2229003132347</v>
      </c>
      <c r="I299">
        <f t="shared" si="34"/>
        <v>1</v>
      </c>
      <c r="J299">
        <f t="shared" si="35"/>
        <v>1</v>
      </c>
      <c r="K299">
        <f>$E$11+$E$12*I299+$E$13*J299</f>
        <v>2</v>
      </c>
      <c r="L299">
        <f t="shared" si="36"/>
        <v>2</v>
      </c>
      <c r="M299">
        <f t="shared" si="37"/>
        <v>4</v>
      </c>
      <c r="N299">
        <f>ROUND(K299,0)</f>
        <v>2</v>
      </c>
      <c r="O299">
        <f t="shared" si="38"/>
        <v>2</v>
      </c>
      <c r="P299">
        <f t="shared" si="39"/>
        <v>-2</v>
      </c>
    </row>
    <row r="300" spans="1:16" x14ac:dyDescent="0.35">
      <c r="A300">
        <v>279</v>
      </c>
      <c r="B300">
        <v>14</v>
      </c>
      <c r="C300">
        <v>18</v>
      </c>
      <c r="D300">
        <v>4500</v>
      </c>
      <c r="E300">
        <v>78</v>
      </c>
      <c r="F300">
        <v>0</v>
      </c>
      <c r="G300">
        <f t="shared" si="32"/>
        <v>43110.773517050773</v>
      </c>
      <c r="H300">
        <f t="shared" si="33"/>
        <v>21395.889352233655</v>
      </c>
      <c r="I300">
        <f t="shared" si="34"/>
        <v>1</v>
      </c>
      <c r="J300">
        <f t="shared" si="35"/>
        <v>1</v>
      </c>
      <c r="K300">
        <f>$E$11+$E$12*I300+$E$13*J300</f>
        <v>2</v>
      </c>
      <c r="L300">
        <f t="shared" si="36"/>
        <v>2</v>
      </c>
      <c r="M300">
        <f t="shared" si="37"/>
        <v>4</v>
      </c>
      <c r="N300">
        <f>ROUND(K300,0)</f>
        <v>2</v>
      </c>
      <c r="O300">
        <f t="shared" si="38"/>
        <v>2</v>
      </c>
      <c r="P300">
        <f t="shared" si="39"/>
        <v>-2</v>
      </c>
    </row>
    <row r="301" spans="1:16" x14ac:dyDescent="0.35">
      <c r="A301">
        <v>280</v>
      </c>
      <c r="B301">
        <v>11</v>
      </c>
      <c r="C301">
        <v>8</v>
      </c>
      <c r="D301">
        <v>2000</v>
      </c>
      <c r="E301">
        <v>48</v>
      </c>
      <c r="F301">
        <v>0</v>
      </c>
      <c r="G301">
        <f t="shared" si="32"/>
        <v>19200.032255105452</v>
      </c>
      <c r="H301">
        <f t="shared" si="33"/>
        <v>9540.3045333943028</v>
      </c>
      <c r="I301">
        <f t="shared" si="34"/>
        <v>1</v>
      </c>
      <c r="J301">
        <f t="shared" si="35"/>
        <v>1</v>
      </c>
      <c r="K301">
        <f>$E$11+$E$12*I301+$E$13*J301</f>
        <v>2</v>
      </c>
      <c r="L301">
        <f t="shared" si="36"/>
        <v>2</v>
      </c>
      <c r="M301">
        <f t="shared" si="37"/>
        <v>4</v>
      </c>
      <c r="N301">
        <f>ROUND(K301,0)</f>
        <v>2</v>
      </c>
      <c r="O301">
        <f t="shared" si="38"/>
        <v>2</v>
      </c>
      <c r="P301">
        <f t="shared" si="39"/>
        <v>-2</v>
      </c>
    </row>
    <row r="302" spans="1:16" x14ac:dyDescent="0.35">
      <c r="A302">
        <v>281</v>
      </c>
      <c r="B302">
        <v>14</v>
      </c>
      <c r="C302">
        <v>16</v>
      </c>
      <c r="D302">
        <v>4000</v>
      </c>
      <c r="E302">
        <v>70</v>
      </c>
      <c r="F302">
        <v>0</v>
      </c>
      <c r="G302">
        <f t="shared" si="32"/>
        <v>38322.950712799327</v>
      </c>
      <c r="H302">
        <f t="shared" si="33"/>
        <v>19020.25772284091</v>
      </c>
      <c r="I302">
        <f t="shared" si="34"/>
        <v>1</v>
      </c>
      <c r="J302">
        <f t="shared" si="35"/>
        <v>1</v>
      </c>
      <c r="K302">
        <f>$E$11+$E$12*I302+$E$13*J302</f>
        <v>2</v>
      </c>
      <c r="L302">
        <f t="shared" si="36"/>
        <v>2</v>
      </c>
      <c r="M302">
        <f t="shared" si="37"/>
        <v>4</v>
      </c>
      <c r="N302">
        <f>ROUND(K302,0)</f>
        <v>2</v>
      </c>
      <c r="O302">
        <f t="shared" si="38"/>
        <v>2</v>
      </c>
      <c r="P302">
        <f t="shared" si="39"/>
        <v>-2</v>
      </c>
    </row>
    <row r="303" spans="1:16" x14ac:dyDescent="0.35">
      <c r="A303">
        <v>282</v>
      </c>
      <c r="B303">
        <v>14</v>
      </c>
      <c r="C303">
        <v>4</v>
      </c>
      <c r="D303">
        <v>1000</v>
      </c>
      <c r="E303">
        <v>22</v>
      </c>
      <c r="F303">
        <v>1</v>
      </c>
      <c r="G303">
        <f t="shared" si="32"/>
        <v>9596.0138872906882</v>
      </c>
      <c r="H303">
        <f t="shared" si="33"/>
        <v>4766.4679464844403</v>
      </c>
      <c r="I303">
        <f t="shared" si="34"/>
        <v>1</v>
      </c>
      <c r="J303">
        <f t="shared" si="35"/>
        <v>1</v>
      </c>
      <c r="K303">
        <f>$E$11+$E$12*I303+$E$13*J303</f>
        <v>2</v>
      </c>
      <c r="L303">
        <f t="shared" si="36"/>
        <v>1</v>
      </c>
      <c r="M303">
        <f t="shared" si="37"/>
        <v>1</v>
      </c>
      <c r="N303">
        <f>ROUND(K303,0)</f>
        <v>2</v>
      </c>
      <c r="O303">
        <f t="shared" si="38"/>
        <v>3</v>
      </c>
      <c r="P303">
        <f t="shared" si="39"/>
        <v>-1</v>
      </c>
    </row>
    <row r="304" spans="1:16" x14ac:dyDescent="0.35">
      <c r="A304">
        <v>283</v>
      </c>
      <c r="B304">
        <v>14</v>
      </c>
      <c r="C304">
        <v>5</v>
      </c>
      <c r="D304">
        <v>1250</v>
      </c>
      <c r="E304">
        <v>26</v>
      </c>
      <c r="F304">
        <v>0</v>
      </c>
      <c r="G304">
        <f t="shared" si="32"/>
        <v>11989.925289416409</v>
      </c>
      <c r="H304">
        <f t="shared" si="33"/>
        <v>5954.2837611808136</v>
      </c>
      <c r="I304">
        <f t="shared" si="34"/>
        <v>1</v>
      </c>
      <c r="J304">
        <f t="shared" si="35"/>
        <v>1</v>
      </c>
      <c r="K304">
        <f>$E$11+$E$12*I304+$E$13*J304</f>
        <v>2</v>
      </c>
      <c r="L304">
        <f t="shared" si="36"/>
        <v>2</v>
      </c>
      <c r="M304">
        <f t="shared" si="37"/>
        <v>4</v>
      </c>
      <c r="N304">
        <f>ROUND(K304,0)</f>
        <v>2</v>
      </c>
      <c r="O304">
        <f t="shared" si="38"/>
        <v>2</v>
      </c>
      <c r="P304">
        <f t="shared" si="39"/>
        <v>-2</v>
      </c>
    </row>
    <row r="305" spans="1:16" x14ac:dyDescent="0.35">
      <c r="A305">
        <v>284</v>
      </c>
      <c r="B305">
        <v>8</v>
      </c>
      <c r="C305">
        <v>2</v>
      </c>
      <c r="D305">
        <v>500</v>
      </c>
      <c r="E305">
        <v>16</v>
      </c>
      <c r="F305">
        <v>0</v>
      </c>
      <c r="G305">
        <f t="shared" si="32"/>
        <v>4812.7225358330388</v>
      </c>
      <c r="H305">
        <f t="shared" si="33"/>
        <v>2394.7834048399013</v>
      </c>
      <c r="I305">
        <f t="shared" si="34"/>
        <v>1</v>
      </c>
      <c r="J305">
        <f t="shared" si="35"/>
        <v>1</v>
      </c>
      <c r="K305">
        <f>$E$11+$E$12*I305+$E$13*J305</f>
        <v>2</v>
      </c>
      <c r="L305">
        <f t="shared" si="36"/>
        <v>2</v>
      </c>
      <c r="M305">
        <f t="shared" si="37"/>
        <v>4</v>
      </c>
      <c r="N305">
        <f>ROUND(K305,0)</f>
        <v>2</v>
      </c>
      <c r="O305">
        <f t="shared" si="38"/>
        <v>2</v>
      </c>
      <c r="P305">
        <f t="shared" si="39"/>
        <v>-2</v>
      </c>
    </row>
    <row r="306" spans="1:16" x14ac:dyDescent="0.35">
      <c r="A306">
        <v>285</v>
      </c>
      <c r="B306">
        <v>11</v>
      </c>
      <c r="C306">
        <v>5</v>
      </c>
      <c r="D306">
        <v>1250</v>
      </c>
      <c r="E306">
        <v>33</v>
      </c>
      <c r="F306">
        <v>0</v>
      </c>
      <c r="G306">
        <f t="shared" si="32"/>
        <v>12009.595704423298</v>
      </c>
      <c r="H306">
        <f t="shared" si="33"/>
        <v>5969.9904945550961</v>
      </c>
      <c r="I306">
        <f t="shared" si="34"/>
        <v>1</v>
      </c>
      <c r="J306">
        <f t="shared" si="35"/>
        <v>1</v>
      </c>
      <c r="K306">
        <f>$E$11+$E$12*I306+$E$13*J306</f>
        <v>2</v>
      </c>
      <c r="L306">
        <f t="shared" si="36"/>
        <v>2</v>
      </c>
      <c r="M306">
        <f t="shared" si="37"/>
        <v>4</v>
      </c>
      <c r="N306">
        <f>ROUND(K306,0)</f>
        <v>2</v>
      </c>
      <c r="O306">
        <f t="shared" si="38"/>
        <v>2</v>
      </c>
      <c r="P306">
        <f t="shared" si="39"/>
        <v>-2</v>
      </c>
    </row>
    <row r="307" spans="1:16" x14ac:dyDescent="0.35">
      <c r="A307">
        <v>286</v>
      </c>
      <c r="B307">
        <v>11</v>
      </c>
      <c r="C307">
        <v>2</v>
      </c>
      <c r="D307">
        <v>500</v>
      </c>
      <c r="E307">
        <v>14</v>
      </c>
      <c r="F307">
        <v>0</v>
      </c>
      <c r="G307">
        <f t="shared" si="32"/>
        <v>4807.556028001145</v>
      </c>
      <c r="H307">
        <f t="shared" si="33"/>
        <v>2390.5209960491015</v>
      </c>
      <c r="I307">
        <f t="shared" si="34"/>
        <v>1</v>
      </c>
      <c r="J307">
        <f t="shared" si="35"/>
        <v>1</v>
      </c>
      <c r="K307">
        <f>$E$11+$E$12*I307+$E$13*J307</f>
        <v>2</v>
      </c>
      <c r="L307">
        <f t="shared" si="36"/>
        <v>2</v>
      </c>
      <c r="M307">
        <f t="shared" si="37"/>
        <v>4</v>
      </c>
      <c r="N307">
        <f>ROUND(K307,0)</f>
        <v>2</v>
      </c>
      <c r="O307">
        <f t="shared" si="38"/>
        <v>2</v>
      </c>
      <c r="P307">
        <f t="shared" si="39"/>
        <v>-2</v>
      </c>
    </row>
    <row r="308" spans="1:16" x14ac:dyDescent="0.35">
      <c r="A308">
        <v>287</v>
      </c>
      <c r="B308">
        <v>4</v>
      </c>
      <c r="C308">
        <v>2</v>
      </c>
      <c r="D308">
        <v>500</v>
      </c>
      <c r="E308">
        <v>23</v>
      </c>
      <c r="F308">
        <v>0</v>
      </c>
      <c r="G308">
        <f t="shared" si="32"/>
        <v>4832.1812658272265</v>
      </c>
      <c r="H308">
        <f t="shared" si="33"/>
        <v>2410.3850311999859</v>
      </c>
      <c r="I308">
        <f t="shared" si="34"/>
        <v>1</v>
      </c>
      <c r="J308">
        <f t="shared" si="35"/>
        <v>1</v>
      </c>
      <c r="K308">
        <f>$E$11+$E$12*I308+$E$13*J308</f>
        <v>2</v>
      </c>
      <c r="L308">
        <f t="shared" si="36"/>
        <v>2</v>
      </c>
      <c r="M308">
        <f t="shared" si="37"/>
        <v>4</v>
      </c>
      <c r="N308">
        <f>ROUND(K308,0)</f>
        <v>2</v>
      </c>
      <c r="O308">
        <f t="shared" si="38"/>
        <v>2</v>
      </c>
      <c r="P308">
        <f t="shared" si="39"/>
        <v>-2</v>
      </c>
    </row>
    <row r="309" spans="1:16" x14ac:dyDescent="0.35">
      <c r="A309">
        <v>288</v>
      </c>
      <c r="B309">
        <v>9</v>
      </c>
      <c r="C309">
        <v>2</v>
      </c>
      <c r="D309">
        <v>500</v>
      </c>
      <c r="E309">
        <v>16</v>
      </c>
      <c r="F309">
        <v>1</v>
      </c>
      <c r="G309">
        <f t="shared" si="32"/>
        <v>4812.9342208457401</v>
      </c>
      <c r="H309">
        <f t="shared" si="33"/>
        <v>2394.8885118540993</v>
      </c>
      <c r="I309">
        <f t="shared" si="34"/>
        <v>1</v>
      </c>
      <c r="J309">
        <f t="shared" si="35"/>
        <v>1</v>
      </c>
      <c r="K309">
        <f>$E$11+$E$12*I309+$E$13*J309</f>
        <v>2</v>
      </c>
      <c r="L309">
        <f t="shared" si="36"/>
        <v>1</v>
      </c>
      <c r="M309">
        <f t="shared" si="37"/>
        <v>1</v>
      </c>
      <c r="N309">
        <f>ROUND(K309,0)</f>
        <v>2</v>
      </c>
      <c r="O309">
        <f t="shared" si="38"/>
        <v>3</v>
      </c>
      <c r="P309">
        <f t="shared" si="39"/>
        <v>-1</v>
      </c>
    </row>
    <row r="310" spans="1:16" x14ac:dyDescent="0.35">
      <c r="A310">
        <v>289</v>
      </c>
      <c r="B310">
        <v>14</v>
      </c>
      <c r="C310">
        <v>5</v>
      </c>
      <c r="D310">
        <v>1250</v>
      </c>
      <c r="E310">
        <v>28</v>
      </c>
      <c r="F310">
        <v>1</v>
      </c>
      <c r="G310">
        <f t="shared" si="32"/>
        <v>11995.726852286407</v>
      </c>
      <c r="H310">
        <f t="shared" si="33"/>
        <v>5958.8614910142069</v>
      </c>
      <c r="I310">
        <f t="shared" si="34"/>
        <v>1</v>
      </c>
      <c r="J310">
        <f t="shared" si="35"/>
        <v>1</v>
      </c>
      <c r="K310">
        <f>$E$11+$E$12*I310+$E$13*J310</f>
        <v>2</v>
      </c>
      <c r="L310">
        <f t="shared" si="36"/>
        <v>1</v>
      </c>
      <c r="M310">
        <f t="shared" si="37"/>
        <v>1</v>
      </c>
      <c r="N310">
        <f>ROUND(K310,0)</f>
        <v>2</v>
      </c>
      <c r="O310">
        <f t="shared" si="38"/>
        <v>3</v>
      </c>
      <c r="P310">
        <f t="shared" si="39"/>
        <v>-1</v>
      </c>
    </row>
    <row r="311" spans="1:16" x14ac:dyDescent="0.35">
      <c r="A311">
        <v>290</v>
      </c>
      <c r="B311">
        <v>14</v>
      </c>
      <c r="C311">
        <v>3</v>
      </c>
      <c r="D311">
        <v>750</v>
      </c>
      <c r="E311">
        <v>19</v>
      </c>
      <c r="F311">
        <v>1</v>
      </c>
      <c r="G311">
        <f t="shared" si="32"/>
        <v>7205.0032665999679</v>
      </c>
      <c r="H311">
        <f t="shared" si="33"/>
        <v>3580.940996704765</v>
      </c>
      <c r="I311">
        <f t="shared" si="34"/>
        <v>1</v>
      </c>
      <c r="J311">
        <f t="shared" si="35"/>
        <v>1</v>
      </c>
      <c r="K311">
        <f>$E$11+$E$12*I311+$E$13*J311</f>
        <v>2</v>
      </c>
      <c r="L311">
        <f t="shared" si="36"/>
        <v>1</v>
      </c>
      <c r="M311">
        <f t="shared" si="37"/>
        <v>1</v>
      </c>
      <c r="N311">
        <f>ROUND(K311,0)</f>
        <v>2</v>
      </c>
      <c r="O311">
        <f t="shared" si="38"/>
        <v>3</v>
      </c>
      <c r="P311">
        <f t="shared" si="39"/>
        <v>-1</v>
      </c>
    </row>
    <row r="312" spans="1:16" x14ac:dyDescent="0.35">
      <c r="A312">
        <v>291</v>
      </c>
      <c r="B312">
        <v>14</v>
      </c>
      <c r="C312">
        <v>4</v>
      </c>
      <c r="D312">
        <v>1000</v>
      </c>
      <c r="E312">
        <v>23</v>
      </c>
      <c r="F312">
        <v>1</v>
      </c>
      <c r="G312">
        <f t="shared" si="32"/>
        <v>9598.9146687256871</v>
      </c>
      <c r="H312">
        <f t="shared" si="33"/>
        <v>4768.7568114011365</v>
      </c>
      <c r="I312">
        <f t="shared" si="34"/>
        <v>1</v>
      </c>
      <c r="J312">
        <f t="shared" si="35"/>
        <v>1</v>
      </c>
      <c r="K312">
        <f>$E$11+$E$12*I312+$E$13*J312</f>
        <v>2</v>
      </c>
      <c r="L312">
        <f t="shared" si="36"/>
        <v>1</v>
      </c>
      <c r="M312">
        <f t="shared" si="37"/>
        <v>1</v>
      </c>
      <c r="N312">
        <f>ROUND(K312,0)</f>
        <v>2</v>
      </c>
      <c r="O312">
        <f t="shared" si="38"/>
        <v>3</v>
      </c>
      <c r="P312">
        <f t="shared" si="39"/>
        <v>-1</v>
      </c>
    </row>
    <row r="313" spans="1:16" x14ac:dyDescent="0.35">
      <c r="A313">
        <v>292</v>
      </c>
      <c r="B313">
        <v>16</v>
      </c>
      <c r="C313">
        <v>12</v>
      </c>
      <c r="D313">
        <v>3000</v>
      </c>
      <c r="E313">
        <v>50</v>
      </c>
      <c r="F313">
        <v>0</v>
      </c>
      <c r="G313">
        <f t="shared" si="32"/>
        <v>28736.125348581856</v>
      </c>
      <c r="H313">
        <f t="shared" si="33"/>
        <v>14260.049218417029</v>
      </c>
      <c r="I313">
        <f t="shared" si="34"/>
        <v>1</v>
      </c>
      <c r="J313">
        <f t="shared" si="35"/>
        <v>1</v>
      </c>
      <c r="K313">
        <f>$E$11+$E$12*I313+$E$13*J313</f>
        <v>2</v>
      </c>
      <c r="L313">
        <f t="shared" si="36"/>
        <v>2</v>
      </c>
      <c r="M313">
        <f t="shared" si="37"/>
        <v>4</v>
      </c>
      <c r="N313">
        <f>ROUND(K313,0)</f>
        <v>2</v>
      </c>
      <c r="O313">
        <f t="shared" si="38"/>
        <v>2</v>
      </c>
      <c r="P313">
        <f t="shared" si="39"/>
        <v>-2</v>
      </c>
    </row>
    <row r="314" spans="1:16" x14ac:dyDescent="0.35">
      <c r="A314">
        <v>293</v>
      </c>
      <c r="B314">
        <v>11</v>
      </c>
      <c r="C314">
        <v>4</v>
      </c>
      <c r="D314">
        <v>1000</v>
      </c>
      <c r="E314">
        <v>28</v>
      </c>
      <c r="F314">
        <v>0</v>
      </c>
      <c r="G314">
        <f t="shared" si="32"/>
        <v>9612.7835208625784</v>
      </c>
      <c r="H314">
        <f t="shared" si="33"/>
        <v>4779.8858149420266</v>
      </c>
      <c r="I314">
        <f t="shared" si="34"/>
        <v>1</v>
      </c>
      <c r="J314">
        <f t="shared" si="35"/>
        <v>1</v>
      </c>
      <c r="K314">
        <f>$E$11+$E$12*I314+$E$13*J314</f>
        <v>2</v>
      </c>
      <c r="L314">
        <f t="shared" si="36"/>
        <v>2</v>
      </c>
      <c r="M314">
        <f t="shared" si="37"/>
        <v>4</v>
      </c>
      <c r="N314">
        <f>ROUND(K314,0)</f>
        <v>2</v>
      </c>
      <c r="O314">
        <f t="shared" si="38"/>
        <v>2</v>
      </c>
      <c r="P314">
        <f t="shared" si="39"/>
        <v>-2</v>
      </c>
    </row>
    <row r="315" spans="1:16" x14ac:dyDescent="0.35">
      <c r="A315">
        <v>294</v>
      </c>
      <c r="B315">
        <v>11</v>
      </c>
      <c r="C315">
        <v>5</v>
      </c>
      <c r="D315">
        <v>1250</v>
      </c>
      <c r="E315">
        <v>35</v>
      </c>
      <c r="F315">
        <v>0</v>
      </c>
      <c r="G315">
        <f t="shared" si="32"/>
        <v>12015.397267293296</v>
      </c>
      <c r="H315">
        <f t="shared" si="33"/>
        <v>5974.5682243884894</v>
      </c>
      <c r="I315">
        <f t="shared" si="34"/>
        <v>1</v>
      </c>
      <c r="J315">
        <f t="shared" si="35"/>
        <v>1</v>
      </c>
      <c r="K315">
        <f>$E$11+$E$12*I315+$E$13*J315</f>
        <v>2</v>
      </c>
      <c r="L315">
        <f t="shared" si="36"/>
        <v>2</v>
      </c>
      <c r="M315">
        <f t="shared" si="37"/>
        <v>4</v>
      </c>
      <c r="N315">
        <f>ROUND(K315,0)</f>
        <v>2</v>
      </c>
      <c r="O315">
        <f t="shared" si="38"/>
        <v>2</v>
      </c>
      <c r="P315">
        <f t="shared" si="39"/>
        <v>-2</v>
      </c>
    </row>
    <row r="316" spans="1:16" x14ac:dyDescent="0.35">
      <c r="A316">
        <v>295</v>
      </c>
      <c r="B316">
        <v>11</v>
      </c>
      <c r="C316">
        <v>5</v>
      </c>
      <c r="D316">
        <v>1250</v>
      </c>
      <c r="E316">
        <v>35</v>
      </c>
      <c r="F316">
        <v>0</v>
      </c>
      <c r="G316">
        <f t="shared" si="32"/>
        <v>12015.397267293296</v>
      </c>
      <c r="H316">
        <f t="shared" si="33"/>
        <v>5974.5682243884894</v>
      </c>
      <c r="I316">
        <f t="shared" si="34"/>
        <v>1</v>
      </c>
      <c r="J316">
        <f t="shared" si="35"/>
        <v>1</v>
      </c>
      <c r="K316">
        <f>$E$11+$E$12*I316+$E$13*J316</f>
        <v>2</v>
      </c>
      <c r="L316">
        <f t="shared" si="36"/>
        <v>2</v>
      </c>
      <c r="M316">
        <f t="shared" si="37"/>
        <v>4</v>
      </c>
      <c r="N316">
        <f>ROUND(K316,0)</f>
        <v>2</v>
      </c>
      <c r="O316">
        <f t="shared" si="38"/>
        <v>2</v>
      </c>
      <c r="P316">
        <f t="shared" si="39"/>
        <v>-2</v>
      </c>
    </row>
    <row r="317" spans="1:16" x14ac:dyDescent="0.35">
      <c r="A317">
        <v>296</v>
      </c>
      <c r="B317">
        <v>2</v>
      </c>
      <c r="C317">
        <v>4</v>
      </c>
      <c r="D317">
        <v>1000</v>
      </c>
      <c r="E317">
        <v>70</v>
      </c>
      <c r="F317">
        <v>0</v>
      </c>
      <c r="G317">
        <f t="shared" si="32"/>
        <v>9732.7111760182179</v>
      </c>
      <c r="H317">
        <f t="shared" si="33"/>
        <v>4875.0721783155032</v>
      </c>
      <c r="I317">
        <f t="shared" si="34"/>
        <v>1</v>
      </c>
      <c r="J317">
        <f t="shared" si="35"/>
        <v>1</v>
      </c>
      <c r="K317">
        <f>$E$11+$E$12*I317+$E$13*J317</f>
        <v>2</v>
      </c>
      <c r="L317">
        <f t="shared" si="36"/>
        <v>2</v>
      </c>
      <c r="M317">
        <f t="shared" si="37"/>
        <v>4</v>
      </c>
      <c r="N317">
        <f>ROUND(K317,0)</f>
        <v>2</v>
      </c>
      <c r="O317">
        <f t="shared" si="38"/>
        <v>2</v>
      </c>
      <c r="P317">
        <f t="shared" si="39"/>
        <v>-2</v>
      </c>
    </row>
    <row r="318" spans="1:16" x14ac:dyDescent="0.35">
      <c r="A318">
        <v>297</v>
      </c>
      <c r="B318">
        <v>14</v>
      </c>
      <c r="C318">
        <v>5</v>
      </c>
      <c r="D318">
        <v>1250</v>
      </c>
      <c r="E318">
        <v>28</v>
      </c>
      <c r="F318">
        <v>0</v>
      </c>
      <c r="G318">
        <f t="shared" si="32"/>
        <v>11995.726852286407</v>
      </c>
      <c r="H318">
        <f t="shared" si="33"/>
        <v>5958.8614910142069</v>
      </c>
      <c r="I318">
        <f t="shared" si="34"/>
        <v>1</v>
      </c>
      <c r="J318">
        <f t="shared" si="35"/>
        <v>1</v>
      </c>
      <c r="K318">
        <f>$E$11+$E$12*I318+$E$13*J318</f>
        <v>2</v>
      </c>
      <c r="L318">
        <f t="shared" si="36"/>
        <v>2</v>
      </c>
      <c r="M318">
        <f t="shared" si="37"/>
        <v>4</v>
      </c>
      <c r="N318">
        <f>ROUND(K318,0)</f>
        <v>2</v>
      </c>
      <c r="O318">
        <f t="shared" si="38"/>
        <v>2</v>
      </c>
      <c r="P318">
        <f t="shared" si="39"/>
        <v>-2</v>
      </c>
    </row>
    <row r="319" spans="1:16" x14ac:dyDescent="0.35">
      <c r="A319">
        <v>298</v>
      </c>
      <c r="B319">
        <v>14</v>
      </c>
      <c r="C319">
        <v>2</v>
      </c>
      <c r="D319">
        <v>500</v>
      </c>
      <c r="E319">
        <v>14</v>
      </c>
      <c r="F319">
        <v>0</v>
      </c>
      <c r="G319">
        <f t="shared" si="32"/>
        <v>4808.191083039248</v>
      </c>
      <c r="H319">
        <f t="shared" si="33"/>
        <v>2390.8363170916955</v>
      </c>
      <c r="I319">
        <f t="shared" si="34"/>
        <v>1</v>
      </c>
      <c r="J319">
        <f t="shared" si="35"/>
        <v>1</v>
      </c>
      <c r="K319">
        <f>$E$11+$E$12*I319+$E$13*J319</f>
        <v>2</v>
      </c>
      <c r="L319">
        <f t="shared" si="36"/>
        <v>2</v>
      </c>
      <c r="M319">
        <f t="shared" si="37"/>
        <v>4</v>
      </c>
      <c r="N319">
        <f>ROUND(K319,0)</f>
        <v>2</v>
      </c>
      <c r="O319">
        <f t="shared" si="38"/>
        <v>2</v>
      </c>
      <c r="P319">
        <f t="shared" si="39"/>
        <v>-2</v>
      </c>
    </row>
    <row r="320" spans="1:16" x14ac:dyDescent="0.35">
      <c r="A320">
        <v>299</v>
      </c>
      <c r="B320">
        <v>14</v>
      </c>
      <c r="C320">
        <v>2</v>
      </c>
      <c r="D320">
        <v>500</v>
      </c>
      <c r="E320">
        <v>14</v>
      </c>
      <c r="F320">
        <v>0</v>
      </c>
      <c r="G320">
        <f t="shared" si="32"/>
        <v>4808.191083039248</v>
      </c>
      <c r="H320">
        <f t="shared" si="33"/>
        <v>2390.8363170916955</v>
      </c>
      <c r="I320">
        <f t="shared" si="34"/>
        <v>1</v>
      </c>
      <c r="J320">
        <f t="shared" si="35"/>
        <v>1</v>
      </c>
      <c r="K320">
        <f>$E$11+$E$12*I320+$E$13*J320</f>
        <v>2</v>
      </c>
      <c r="L320">
        <f t="shared" si="36"/>
        <v>2</v>
      </c>
      <c r="M320">
        <f t="shared" si="37"/>
        <v>4</v>
      </c>
      <c r="N320">
        <f>ROUND(K320,0)</f>
        <v>2</v>
      </c>
      <c r="O320">
        <f t="shared" si="38"/>
        <v>2</v>
      </c>
      <c r="P320">
        <f t="shared" si="39"/>
        <v>-2</v>
      </c>
    </row>
    <row r="321" spans="1:16" x14ac:dyDescent="0.35">
      <c r="A321">
        <v>300</v>
      </c>
      <c r="B321">
        <v>14</v>
      </c>
      <c r="C321">
        <v>2</v>
      </c>
      <c r="D321">
        <v>500</v>
      </c>
      <c r="E321">
        <v>14</v>
      </c>
      <c r="F321">
        <v>0</v>
      </c>
      <c r="G321">
        <f t="shared" si="32"/>
        <v>4808.191083039248</v>
      </c>
      <c r="H321">
        <f t="shared" si="33"/>
        <v>2390.8363170916955</v>
      </c>
      <c r="I321">
        <f t="shared" si="34"/>
        <v>1</v>
      </c>
      <c r="J321">
        <f t="shared" si="35"/>
        <v>1</v>
      </c>
      <c r="K321">
        <f>$E$11+$E$12*I321+$E$13*J321</f>
        <v>2</v>
      </c>
      <c r="L321">
        <f t="shared" si="36"/>
        <v>2</v>
      </c>
      <c r="M321">
        <f t="shared" si="37"/>
        <v>4</v>
      </c>
      <c r="N321">
        <f>ROUND(K321,0)</f>
        <v>2</v>
      </c>
      <c r="O321">
        <f t="shared" si="38"/>
        <v>2</v>
      </c>
      <c r="P321">
        <f t="shared" si="39"/>
        <v>-2</v>
      </c>
    </row>
    <row r="322" spans="1:16" x14ac:dyDescent="0.35">
      <c r="A322">
        <v>301</v>
      </c>
      <c r="B322">
        <v>14</v>
      </c>
      <c r="C322">
        <v>2</v>
      </c>
      <c r="D322">
        <v>500</v>
      </c>
      <c r="E322">
        <v>14</v>
      </c>
      <c r="F322">
        <v>0</v>
      </c>
      <c r="G322">
        <f t="shared" si="32"/>
        <v>4808.191083039248</v>
      </c>
      <c r="H322">
        <f t="shared" si="33"/>
        <v>2390.8363170916955</v>
      </c>
      <c r="I322">
        <f t="shared" si="34"/>
        <v>1</v>
      </c>
      <c r="J322">
        <f t="shared" si="35"/>
        <v>1</v>
      </c>
      <c r="K322">
        <f>$E$11+$E$12*I322+$E$13*J322</f>
        <v>2</v>
      </c>
      <c r="L322">
        <f t="shared" si="36"/>
        <v>2</v>
      </c>
      <c r="M322">
        <f t="shared" si="37"/>
        <v>4</v>
      </c>
      <c r="N322">
        <f>ROUND(K322,0)</f>
        <v>2</v>
      </c>
      <c r="O322">
        <f t="shared" si="38"/>
        <v>2</v>
      </c>
      <c r="P322">
        <f t="shared" si="39"/>
        <v>-2</v>
      </c>
    </row>
    <row r="323" spans="1:16" x14ac:dyDescent="0.35">
      <c r="A323">
        <v>302</v>
      </c>
      <c r="B323">
        <v>14</v>
      </c>
      <c r="C323">
        <v>2</v>
      </c>
      <c r="D323">
        <v>500</v>
      </c>
      <c r="E323">
        <v>14</v>
      </c>
      <c r="F323">
        <v>0</v>
      </c>
      <c r="G323">
        <f t="shared" si="32"/>
        <v>4808.191083039248</v>
      </c>
      <c r="H323">
        <f t="shared" si="33"/>
        <v>2390.8363170916955</v>
      </c>
      <c r="I323">
        <f t="shared" si="34"/>
        <v>1</v>
      </c>
      <c r="J323">
        <f t="shared" si="35"/>
        <v>1</v>
      </c>
      <c r="K323">
        <f>$E$11+$E$12*I323+$E$13*J323</f>
        <v>2</v>
      </c>
      <c r="L323">
        <f t="shared" si="36"/>
        <v>2</v>
      </c>
      <c r="M323">
        <f t="shared" si="37"/>
        <v>4</v>
      </c>
      <c r="N323">
        <f>ROUND(K323,0)</f>
        <v>2</v>
      </c>
      <c r="O323">
        <f t="shared" si="38"/>
        <v>2</v>
      </c>
      <c r="P323">
        <f t="shared" si="39"/>
        <v>-2</v>
      </c>
    </row>
    <row r="324" spans="1:16" x14ac:dyDescent="0.35">
      <c r="A324">
        <v>303</v>
      </c>
      <c r="B324">
        <v>14</v>
      </c>
      <c r="C324">
        <v>2</v>
      </c>
      <c r="D324">
        <v>500</v>
      </c>
      <c r="E324">
        <v>14</v>
      </c>
      <c r="F324">
        <v>0</v>
      </c>
      <c r="G324">
        <f t="shared" si="32"/>
        <v>4808.191083039248</v>
      </c>
      <c r="H324">
        <f t="shared" si="33"/>
        <v>2390.8363170916955</v>
      </c>
      <c r="I324">
        <f t="shared" si="34"/>
        <v>1</v>
      </c>
      <c r="J324">
        <f t="shared" si="35"/>
        <v>1</v>
      </c>
      <c r="K324">
        <f>$E$11+$E$12*I324+$E$13*J324</f>
        <v>2</v>
      </c>
      <c r="L324">
        <f t="shared" si="36"/>
        <v>2</v>
      </c>
      <c r="M324">
        <f t="shared" si="37"/>
        <v>4</v>
      </c>
      <c r="N324">
        <f>ROUND(K324,0)</f>
        <v>2</v>
      </c>
      <c r="O324">
        <f t="shared" si="38"/>
        <v>2</v>
      </c>
      <c r="P324">
        <f t="shared" si="39"/>
        <v>-2</v>
      </c>
    </row>
    <row r="325" spans="1:16" x14ac:dyDescent="0.35">
      <c r="A325">
        <v>304</v>
      </c>
      <c r="B325">
        <v>2</v>
      </c>
      <c r="C325">
        <v>3</v>
      </c>
      <c r="D325">
        <v>750</v>
      </c>
      <c r="E325">
        <v>52</v>
      </c>
      <c r="F325">
        <v>0</v>
      </c>
      <c r="G325">
        <f t="shared" si="32"/>
        <v>7298.1888338025155</v>
      </c>
      <c r="H325">
        <f t="shared" si="33"/>
        <v>3655.2122547853787</v>
      </c>
      <c r="I325">
        <f t="shared" si="34"/>
        <v>1</v>
      </c>
      <c r="J325">
        <f t="shared" si="35"/>
        <v>1</v>
      </c>
      <c r="K325">
        <f>$E$11+$E$12*I325+$E$13*J325</f>
        <v>2</v>
      </c>
      <c r="L325">
        <f t="shared" si="36"/>
        <v>2</v>
      </c>
      <c r="M325">
        <f t="shared" si="37"/>
        <v>4</v>
      </c>
      <c r="N325">
        <f>ROUND(K325,0)</f>
        <v>2</v>
      </c>
      <c r="O325">
        <f t="shared" si="38"/>
        <v>2</v>
      </c>
      <c r="P325">
        <f t="shared" si="39"/>
        <v>-2</v>
      </c>
    </row>
    <row r="326" spans="1:16" x14ac:dyDescent="0.35">
      <c r="A326">
        <v>305</v>
      </c>
      <c r="B326">
        <v>14</v>
      </c>
      <c r="C326">
        <v>6</v>
      </c>
      <c r="D326">
        <v>1500</v>
      </c>
      <c r="E326">
        <v>34</v>
      </c>
      <c r="F326">
        <v>0</v>
      </c>
      <c r="G326">
        <f t="shared" si="32"/>
        <v>14395.439817282126</v>
      </c>
      <c r="H326">
        <f t="shared" si="33"/>
        <v>7151.2550355439726</v>
      </c>
      <c r="I326">
        <f t="shared" si="34"/>
        <v>1</v>
      </c>
      <c r="J326">
        <f t="shared" si="35"/>
        <v>1</v>
      </c>
      <c r="K326">
        <f>$E$11+$E$12*I326+$E$13*J326</f>
        <v>2</v>
      </c>
      <c r="L326">
        <f t="shared" si="36"/>
        <v>2</v>
      </c>
      <c r="M326">
        <f t="shared" si="37"/>
        <v>4</v>
      </c>
      <c r="N326">
        <f>ROUND(K326,0)</f>
        <v>2</v>
      </c>
      <c r="O326">
        <f t="shared" si="38"/>
        <v>2</v>
      </c>
      <c r="P326">
        <f t="shared" si="39"/>
        <v>-2</v>
      </c>
    </row>
    <row r="327" spans="1:16" x14ac:dyDescent="0.35">
      <c r="A327">
        <v>306</v>
      </c>
      <c r="B327">
        <v>11</v>
      </c>
      <c r="C327">
        <v>5</v>
      </c>
      <c r="D327">
        <v>1250</v>
      </c>
      <c r="E327">
        <v>37</v>
      </c>
      <c r="F327">
        <v>1</v>
      </c>
      <c r="G327">
        <f t="shared" si="32"/>
        <v>12021.198830163294</v>
      </c>
      <c r="H327">
        <f t="shared" si="33"/>
        <v>5979.1459542218827</v>
      </c>
      <c r="I327">
        <f t="shared" si="34"/>
        <v>1</v>
      </c>
      <c r="J327">
        <f t="shared" si="35"/>
        <v>1</v>
      </c>
      <c r="K327">
        <f>$E$11+$E$12*I327+$E$13*J327</f>
        <v>2</v>
      </c>
      <c r="L327">
        <f t="shared" si="36"/>
        <v>1</v>
      </c>
      <c r="M327">
        <f t="shared" si="37"/>
        <v>1</v>
      </c>
      <c r="N327">
        <f>ROUND(K327,0)</f>
        <v>2</v>
      </c>
      <c r="O327">
        <f t="shared" si="38"/>
        <v>3</v>
      </c>
      <c r="P327">
        <f t="shared" si="39"/>
        <v>-1</v>
      </c>
    </row>
    <row r="328" spans="1:16" x14ac:dyDescent="0.35">
      <c r="A328">
        <v>307</v>
      </c>
      <c r="B328">
        <v>4</v>
      </c>
      <c r="C328">
        <v>5</v>
      </c>
      <c r="D328">
        <v>1250</v>
      </c>
      <c r="E328">
        <v>74</v>
      </c>
      <c r="F328">
        <v>0</v>
      </c>
      <c r="G328">
        <f t="shared" si="32"/>
        <v>12127.045948169342</v>
      </c>
      <c r="H328">
        <f t="shared" si="33"/>
        <v>6063.0982070402724</v>
      </c>
      <c r="I328">
        <f t="shared" si="34"/>
        <v>1</v>
      </c>
      <c r="J328">
        <f t="shared" si="35"/>
        <v>1</v>
      </c>
      <c r="K328">
        <f>$E$11+$E$12*I328+$E$13*J328</f>
        <v>2</v>
      </c>
      <c r="L328">
        <f t="shared" si="36"/>
        <v>2</v>
      </c>
      <c r="M328">
        <f t="shared" si="37"/>
        <v>4</v>
      </c>
      <c r="N328">
        <f>ROUND(K328,0)</f>
        <v>2</v>
      </c>
      <c r="O328">
        <f t="shared" si="38"/>
        <v>2</v>
      </c>
      <c r="P328">
        <f t="shared" si="39"/>
        <v>-2</v>
      </c>
    </row>
    <row r="329" spans="1:16" x14ac:dyDescent="0.35">
      <c r="A329">
        <v>308</v>
      </c>
      <c r="B329">
        <v>11</v>
      </c>
      <c r="C329">
        <v>3</v>
      </c>
      <c r="D329">
        <v>750</v>
      </c>
      <c r="E329">
        <v>23</v>
      </c>
      <c r="F329">
        <v>0</v>
      </c>
      <c r="G329">
        <f t="shared" si="32"/>
        <v>7215.9713373018603</v>
      </c>
      <c r="H329">
        <f t="shared" si="33"/>
        <v>3589.7811353289576</v>
      </c>
      <c r="I329">
        <f t="shared" si="34"/>
        <v>1</v>
      </c>
      <c r="J329">
        <f t="shared" si="35"/>
        <v>1</v>
      </c>
      <c r="K329">
        <f>$E$11+$E$12*I329+$E$13*J329</f>
        <v>2</v>
      </c>
      <c r="L329">
        <f t="shared" si="36"/>
        <v>2</v>
      </c>
      <c r="M329">
        <f t="shared" si="37"/>
        <v>4</v>
      </c>
      <c r="N329">
        <f>ROUND(K329,0)</f>
        <v>2</v>
      </c>
      <c r="O329">
        <f t="shared" si="38"/>
        <v>2</v>
      </c>
      <c r="P329">
        <f t="shared" si="39"/>
        <v>-2</v>
      </c>
    </row>
    <row r="330" spans="1:16" x14ac:dyDescent="0.35">
      <c r="A330">
        <v>309</v>
      </c>
      <c r="B330">
        <v>16</v>
      </c>
      <c r="C330">
        <v>4</v>
      </c>
      <c r="D330">
        <v>1000</v>
      </c>
      <c r="E330">
        <v>23</v>
      </c>
      <c r="F330">
        <v>0</v>
      </c>
      <c r="G330">
        <f t="shared" si="32"/>
        <v>9599.3380387510879</v>
      </c>
      <c r="H330">
        <f t="shared" si="33"/>
        <v>4768.9670254295324</v>
      </c>
      <c r="I330">
        <f t="shared" si="34"/>
        <v>1</v>
      </c>
      <c r="J330">
        <f t="shared" si="35"/>
        <v>1</v>
      </c>
      <c r="K330">
        <f>$E$11+$E$12*I330+$E$13*J330</f>
        <v>2</v>
      </c>
      <c r="L330">
        <f t="shared" si="36"/>
        <v>2</v>
      </c>
      <c r="M330">
        <f t="shared" si="37"/>
        <v>4</v>
      </c>
      <c r="N330">
        <f>ROUND(K330,0)</f>
        <v>2</v>
      </c>
      <c r="O330">
        <f t="shared" si="38"/>
        <v>2</v>
      </c>
      <c r="P330">
        <f t="shared" si="39"/>
        <v>-2</v>
      </c>
    </row>
    <row r="331" spans="1:16" x14ac:dyDescent="0.35">
      <c r="A331">
        <v>310</v>
      </c>
      <c r="B331">
        <v>16</v>
      </c>
      <c r="C331">
        <v>3</v>
      </c>
      <c r="D331">
        <v>750</v>
      </c>
      <c r="E331">
        <v>19</v>
      </c>
      <c r="F331">
        <v>0</v>
      </c>
      <c r="G331">
        <f t="shared" si="32"/>
        <v>7205.4266366253705</v>
      </c>
      <c r="H331">
        <f t="shared" si="33"/>
        <v>3581.151210733161</v>
      </c>
      <c r="I331">
        <f t="shared" si="34"/>
        <v>1</v>
      </c>
      <c r="J331">
        <f t="shared" si="35"/>
        <v>1</v>
      </c>
      <c r="K331">
        <f>$E$11+$E$12*I331+$E$13*J331</f>
        <v>2</v>
      </c>
      <c r="L331">
        <f t="shared" si="36"/>
        <v>2</v>
      </c>
      <c r="M331">
        <f t="shared" si="37"/>
        <v>4</v>
      </c>
      <c r="N331">
        <f>ROUND(K331,0)</f>
        <v>2</v>
      </c>
      <c r="O331">
        <f t="shared" si="38"/>
        <v>2</v>
      </c>
      <c r="P331">
        <f t="shared" si="39"/>
        <v>-2</v>
      </c>
    </row>
    <row r="332" spans="1:16" x14ac:dyDescent="0.35">
      <c r="A332">
        <v>311</v>
      </c>
      <c r="B332">
        <v>11</v>
      </c>
      <c r="C332">
        <v>5</v>
      </c>
      <c r="D332">
        <v>1250</v>
      </c>
      <c r="E332">
        <v>38</v>
      </c>
      <c r="F332">
        <v>0</v>
      </c>
      <c r="G332">
        <f t="shared" si="32"/>
        <v>12024.099611598293</v>
      </c>
      <c r="H332">
        <f t="shared" si="33"/>
        <v>5981.4348191385798</v>
      </c>
      <c r="I332">
        <f t="shared" si="34"/>
        <v>1</v>
      </c>
      <c r="J332">
        <f t="shared" si="35"/>
        <v>1</v>
      </c>
      <c r="K332">
        <f>$E$11+$E$12*I332+$E$13*J332</f>
        <v>2</v>
      </c>
      <c r="L332">
        <f t="shared" si="36"/>
        <v>2</v>
      </c>
      <c r="M332">
        <f t="shared" si="37"/>
        <v>4</v>
      </c>
      <c r="N332">
        <f>ROUND(K332,0)</f>
        <v>2</v>
      </c>
      <c r="O332">
        <f t="shared" si="38"/>
        <v>2</v>
      </c>
      <c r="P332">
        <f t="shared" si="39"/>
        <v>-2</v>
      </c>
    </row>
    <row r="333" spans="1:16" x14ac:dyDescent="0.35">
      <c r="A333">
        <v>312</v>
      </c>
      <c r="B333">
        <v>11</v>
      </c>
      <c r="C333">
        <v>2</v>
      </c>
      <c r="D333">
        <v>500</v>
      </c>
      <c r="E333">
        <v>16</v>
      </c>
      <c r="F333">
        <v>0</v>
      </c>
      <c r="G333">
        <f t="shared" si="32"/>
        <v>4813.3575908711427</v>
      </c>
      <c r="H333">
        <f t="shared" si="33"/>
        <v>2395.0987258824948</v>
      </c>
      <c r="I333">
        <f t="shared" si="34"/>
        <v>1</v>
      </c>
      <c r="J333">
        <f t="shared" si="35"/>
        <v>1</v>
      </c>
      <c r="K333">
        <f>$E$11+$E$12*I333+$E$13*J333</f>
        <v>2</v>
      </c>
      <c r="L333">
        <f t="shared" si="36"/>
        <v>2</v>
      </c>
      <c r="M333">
        <f t="shared" si="37"/>
        <v>4</v>
      </c>
      <c r="N333">
        <f>ROUND(K333,0)</f>
        <v>2</v>
      </c>
      <c r="O333">
        <f t="shared" si="38"/>
        <v>2</v>
      </c>
      <c r="P333">
        <f t="shared" si="39"/>
        <v>-2</v>
      </c>
    </row>
    <row r="334" spans="1:16" x14ac:dyDescent="0.35">
      <c r="A334">
        <v>313</v>
      </c>
      <c r="B334">
        <v>12</v>
      </c>
      <c r="C334">
        <v>9</v>
      </c>
      <c r="D334">
        <v>2250</v>
      </c>
      <c r="E334">
        <v>60</v>
      </c>
      <c r="F334">
        <v>0</v>
      </c>
      <c r="G334">
        <f t="shared" si="32"/>
        <v>21617.361593723868</v>
      </c>
      <c r="H334">
        <f t="shared" si="33"/>
        <v>10746.536374438447</v>
      </c>
      <c r="I334">
        <f t="shared" si="34"/>
        <v>1</v>
      </c>
      <c r="J334">
        <f t="shared" si="35"/>
        <v>1</v>
      </c>
      <c r="K334">
        <f>$E$11+$E$12*I334+$E$13*J334</f>
        <v>2</v>
      </c>
      <c r="L334">
        <f t="shared" si="36"/>
        <v>2</v>
      </c>
      <c r="M334">
        <f t="shared" si="37"/>
        <v>4</v>
      </c>
      <c r="N334">
        <f>ROUND(K334,0)</f>
        <v>2</v>
      </c>
      <c r="O334">
        <f t="shared" si="38"/>
        <v>2</v>
      </c>
      <c r="P334">
        <f t="shared" si="39"/>
        <v>-2</v>
      </c>
    </row>
    <row r="335" spans="1:16" x14ac:dyDescent="0.35">
      <c r="A335">
        <v>314</v>
      </c>
      <c r="B335">
        <v>9</v>
      </c>
      <c r="C335">
        <v>1</v>
      </c>
      <c r="D335">
        <v>250</v>
      </c>
      <c r="E335">
        <v>9</v>
      </c>
      <c r="F335">
        <v>0</v>
      </c>
      <c r="G335">
        <f t="shared" si="32"/>
        <v>2410.3204744150239</v>
      </c>
      <c r="H335">
        <f t="shared" si="33"/>
        <v>1200.206102407637</v>
      </c>
      <c r="I335">
        <f t="shared" si="34"/>
        <v>1</v>
      </c>
      <c r="J335">
        <f t="shared" si="35"/>
        <v>1</v>
      </c>
      <c r="K335">
        <f>$E$11+$E$12*I335+$E$13*J335</f>
        <v>2</v>
      </c>
      <c r="L335">
        <f t="shared" si="36"/>
        <v>2</v>
      </c>
      <c r="M335">
        <f t="shared" si="37"/>
        <v>4</v>
      </c>
      <c r="N335">
        <f>ROUND(K335,0)</f>
        <v>2</v>
      </c>
      <c r="O335">
        <f t="shared" si="38"/>
        <v>2</v>
      </c>
      <c r="P335">
        <f t="shared" si="39"/>
        <v>-2</v>
      </c>
    </row>
    <row r="336" spans="1:16" x14ac:dyDescent="0.35">
      <c r="A336">
        <v>315</v>
      </c>
      <c r="B336">
        <v>9</v>
      </c>
      <c r="C336">
        <v>1</v>
      </c>
      <c r="D336">
        <v>250</v>
      </c>
      <c r="E336">
        <v>9</v>
      </c>
      <c r="F336">
        <v>0</v>
      </c>
      <c r="G336">
        <f t="shared" si="32"/>
        <v>2410.3204744150239</v>
      </c>
      <c r="H336">
        <f t="shared" si="33"/>
        <v>1200.206102407637</v>
      </c>
      <c r="I336">
        <f t="shared" si="34"/>
        <v>1</v>
      </c>
      <c r="J336">
        <f t="shared" si="35"/>
        <v>1</v>
      </c>
      <c r="K336">
        <f>$E$11+$E$12*I336+$E$13*J336</f>
        <v>2</v>
      </c>
      <c r="L336">
        <f t="shared" si="36"/>
        <v>2</v>
      </c>
      <c r="M336">
        <f t="shared" si="37"/>
        <v>4</v>
      </c>
      <c r="N336">
        <f>ROUND(K336,0)</f>
        <v>2</v>
      </c>
      <c r="O336">
        <f t="shared" si="38"/>
        <v>2</v>
      </c>
      <c r="P336">
        <f t="shared" si="39"/>
        <v>-2</v>
      </c>
    </row>
    <row r="337" spans="1:16" x14ac:dyDescent="0.35">
      <c r="A337">
        <v>316</v>
      </c>
      <c r="B337">
        <v>4</v>
      </c>
      <c r="C337">
        <v>2</v>
      </c>
      <c r="D337">
        <v>500</v>
      </c>
      <c r="E337">
        <v>29</v>
      </c>
      <c r="F337">
        <v>0</v>
      </c>
      <c r="G337">
        <f t="shared" si="32"/>
        <v>4849.5859544372197</v>
      </c>
      <c r="H337">
        <f t="shared" si="33"/>
        <v>2424.1182207001657</v>
      </c>
      <c r="I337">
        <f t="shared" si="34"/>
        <v>1</v>
      </c>
      <c r="J337">
        <f t="shared" si="35"/>
        <v>1</v>
      </c>
      <c r="K337">
        <f>$E$11+$E$12*I337+$E$13*J337</f>
        <v>2</v>
      </c>
      <c r="L337">
        <f t="shared" si="36"/>
        <v>2</v>
      </c>
      <c r="M337">
        <f t="shared" si="37"/>
        <v>4</v>
      </c>
      <c r="N337">
        <f>ROUND(K337,0)</f>
        <v>2</v>
      </c>
      <c r="O337">
        <f t="shared" si="38"/>
        <v>2</v>
      </c>
      <c r="P337">
        <f t="shared" si="39"/>
        <v>-2</v>
      </c>
    </row>
    <row r="338" spans="1:16" x14ac:dyDescent="0.35">
      <c r="A338">
        <v>317</v>
      </c>
      <c r="B338">
        <v>11</v>
      </c>
      <c r="C338">
        <v>2</v>
      </c>
      <c r="D338">
        <v>500</v>
      </c>
      <c r="E338">
        <v>17</v>
      </c>
      <c r="F338">
        <v>0</v>
      </c>
      <c r="G338">
        <f t="shared" si="32"/>
        <v>4816.2583723061416</v>
      </c>
      <c r="H338">
        <f t="shared" si="33"/>
        <v>2397.3875907991915</v>
      </c>
      <c r="I338">
        <f t="shared" si="34"/>
        <v>1</v>
      </c>
      <c r="J338">
        <f t="shared" si="35"/>
        <v>1</v>
      </c>
      <c r="K338">
        <f>$E$11+$E$12*I338+$E$13*J338</f>
        <v>2</v>
      </c>
      <c r="L338">
        <f t="shared" si="36"/>
        <v>2</v>
      </c>
      <c r="M338">
        <f t="shared" si="37"/>
        <v>4</v>
      </c>
      <c r="N338">
        <f>ROUND(K338,0)</f>
        <v>2</v>
      </c>
      <c r="O338">
        <f t="shared" si="38"/>
        <v>2</v>
      </c>
      <c r="P338">
        <f t="shared" si="39"/>
        <v>-2</v>
      </c>
    </row>
    <row r="339" spans="1:16" x14ac:dyDescent="0.35">
      <c r="A339">
        <v>318</v>
      </c>
      <c r="B339">
        <v>14</v>
      </c>
      <c r="C339">
        <v>4</v>
      </c>
      <c r="D339">
        <v>1000</v>
      </c>
      <c r="E339">
        <v>26</v>
      </c>
      <c r="F339">
        <v>0</v>
      </c>
      <c r="G339">
        <f t="shared" si="32"/>
        <v>9607.6170130306837</v>
      </c>
      <c r="H339">
        <f t="shared" si="33"/>
        <v>4775.6234061512268</v>
      </c>
      <c r="I339">
        <f t="shared" si="34"/>
        <v>1</v>
      </c>
      <c r="J339">
        <f t="shared" si="35"/>
        <v>1</v>
      </c>
      <c r="K339">
        <f>$E$11+$E$12*I339+$E$13*J339</f>
        <v>2</v>
      </c>
      <c r="L339">
        <f t="shared" si="36"/>
        <v>2</v>
      </c>
      <c r="M339">
        <f t="shared" si="37"/>
        <v>4</v>
      </c>
      <c r="N339">
        <f>ROUND(K339,0)</f>
        <v>2</v>
      </c>
      <c r="O339">
        <f t="shared" si="38"/>
        <v>2</v>
      </c>
      <c r="P339">
        <f t="shared" si="39"/>
        <v>-2</v>
      </c>
    </row>
    <row r="340" spans="1:16" x14ac:dyDescent="0.35">
      <c r="A340">
        <v>319</v>
      </c>
      <c r="B340">
        <v>11</v>
      </c>
      <c r="C340">
        <v>9</v>
      </c>
      <c r="D340">
        <v>2250</v>
      </c>
      <c r="E340">
        <v>72</v>
      </c>
      <c r="F340">
        <v>1</v>
      </c>
      <c r="G340">
        <f t="shared" si="32"/>
        <v>21651.959285931152</v>
      </c>
      <c r="H340">
        <f t="shared" si="33"/>
        <v>10773.897646424608</v>
      </c>
      <c r="I340">
        <f t="shared" si="34"/>
        <v>1</v>
      </c>
      <c r="J340">
        <f t="shared" si="35"/>
        <v>1</v>
      </c>
      <c r="K340">
        <f>$E$11+$E$12*I340+$E$13*J340</f>
        <v>2</v>
      </c>
      <c r="L340">
        <f t="shared" si="36"/>
        <v>1</v>
      </c>
      <c r="M340">
        <f t="shared" si="37"/>
        <v>1</v>
      </c>
      <c r="N340">
        <f>ROUND(K340,0)</f>
        <v>2</v>
      </c>
      <c r="O340">
        <f t="shared" si="38"/>
        <v>3</v>
      </c>
      <c r="P340">
        <f t="shared" si="39"/>
        <v>-1</v>
      </c>
    </row>
    <row r="341" spans="1:16" x14ac:dyDescent="0.35">
      <c r="A341">
        <v>320</v>
      </c>
      <c r="B341">
        <v>11</v>
      </c>
      <c r="C341">
        <v>5</v>
      </c>
      <c r="D341">
        <v>1250</v>
      </c>
      <c r="E341">
        <v>41</v>
      </c>
      <c r="F341">
        <v>0</v>
      </c>
      <c r="G341">
        <f t="shared" si="32"/>
        <v>12032.801955903289</v>
      </c>
      <c r="H341">
        <f t="shared" si="33"/>
        <v>5988.3014138886692</v>
      </c>
      <c r="I341">
        <f t="shared" si="34"/>
        <v>1</v>
      </c>
      <c r="J341">
        <f t="shared" si="35"/>
        <v>1</v>
      </c>
      <c r="K341">
        <f>$E$11+$E$12*I341+$E$13*J341</f>
        <v>2</v>
      </c>
      <c r="L341">
        <f t="shared" si="36"/>
        <v>2</v>
      </c>
      <c r="M341">
        <f t="shared" si="37"/>
        <v>4</v>
      </c>
      <c r="N341">
        <f>ROUND(K341,0)</f>
        <v>2</v>
      </c>
      <c r="O341">
        <f t="shared" si="38"/>
        <v>2</v>
      </c>
      <c r="P341">
        <f t="shared" si="39"/>
        <v>-2</v>
      </c>
    </row>
    <row r="342" spans="1:16" x14ac:dyDescent="0.35">
      <c r="A342">
        <v>321</v>
      </c>
      <c r="B342">
        <v>15</v>
      </c>
      <c r="C342">
        <v>16</v>
      </c>
      <c r="D342">
        <v>4000</v>
      </c>
      <c r="E342">
        <v>82</v>
      </c>
      <c r="F342">
        <v>0</v>
      </c>
      <c r="G342">
        <f t="shared" si="32"/>
        <v>38357.971775032012</v>
      </c>
      <c r="H342">
        <f t="shared" si="33"/>
        <v>19047.829208855466</v>
      </c>
      <c r="I342">
        <f t="shared" si="34"/>
        <v>1</v>
      </c>
      <c r="J342">
        <f t="shared" si="35"/>
        <v>1</v>
      </c>
      <c r="K342">
        <f>$E$11+$E$12*I342+$E$13*J342</f>
        <v>2</v>
      </c>
      <c r="L342">
        <f t="shared" si="36"/>
        <v>2</v>
      </c>
      <c r="M342">
        <f t="shared" si="37"/>
        <v>4</v>
      </c>
      <c r="N342">
        <f>ROUND(K342,0)</f>
        <v>2</v>
      </c>
      <c r="O342">
        <f t="shared" si="38"/>
        <v>2</v>
      </c>
      <c r="P342">
        <f t="shared" si="39"/>
        <v>-2</v>
      </c>
    </row>
    <row r="343" spans="1:16" x14ac:dyDescent="0.35">
      <c r="A343">
        <v>322</v>
      </c>
      <c r="B343">
        <v>9</v>
      </c>
      <c r="C343">
        <v>5</v>
      </c>
      <c r="D343">
        <v>1250</v>
      </c>
      <c r="E343">
        <v>51</v>
      </c>
      <c r="F343">
        <v>1</v>
      </c>
      <c r="G343">
        <f t="shared" ref="G343:G406" si="40">$E$3*B343+$E$4*C343+$E$5*D343+$E$6*E343</f>
        <v>12061.386400227875</v>
      </c>
      <c r="H343">
        <f t="shared" ref="H343:H406" si="41">$E$7*B343+$E$8*C343+$E$9*D343+$E$10*E343</f>
        <v>6010.9798490272397</v>
      </c>
      <c r="I343">
        <f t="shared" ref="I343:I406" si="42">1/(1+EXP(-G343))</f>
        <v>1</v>
      </c>
      <c r="J343">
        <f t="shared" ref="J343:J406" si="43">1/(1+EXP(-H343))</f>
        <v>1</v>
      </c>
      <c r="K343">
        <f>$E$11+$E$12*I343+$E$13*J343</f>
        <v>2</v>
      </c>
      <c r="L343">
        <f t="shared" ref="L343:L406" si="44">K343-F343</f>
        <v>1</v>
      </c>
      <c r="M343">
        <f t="shared" ref="M343:M406" si="45">L343^2</f>
        <v>1</v>
      </c>
      <c r="N343">
        <f>ROUND(K343,0)</f>
        <v>2</v>
      </c>
      <c r="O343">
        <f t="shared" ref="O343:O406" si="46">N343+F343</f>
        <v>3</v>
      </c>
      <c r="P343">
        <f t="shared" ref="P343:P406" si="47">F343-N343</f>
        <v>-1</v>
      </c>
    </row>
    <row r="344" spans="1:16" x14ac:dyDescent="0.35">
      <c r="A344">
        <v>323</v>
      </c>
      <c r="B344">
        <v>11</v>
      </c>
      <c r="C344">
        <v>4</v>
      </c>
      <c r="D344">
        <v>1000</v>
      </c>
      <c r="E344">
        <v>34</v>
      </c>
      <c r="F344">
        <v>0</v>
      </c>
      <c r="G344">
        <f t="shared" si="40"/>
        <v>9630.1882094725715</v>
      </c>
      <c r="H344">
        <f t="shared" si="41"/>
        <v>4793.6190044422065</v>
      </c>
      <c r="I344">
        <f t="shared" si="42"/>
        <v>1</v>
      </c>
      <c r="J344">
        <f t="shared" si="43"/>
        <v>1</v>
      </c>
      <c r="K344">
        <f>$E$11+$E$12*I344+$E$13*J344</f>
        <v>2</v>
      </c>
      <c r="L344">
        <f t="shared" si="44"/>
        <v>2</v>
      </c>
      <c r="M344">
        <f t="shared" si="45"/>
        <v>4</v>
      </c>
      <c r="N344">
        <f>ROUND(K344,0)</f>
        <v>2</v>
      </c>
      <c r="O344">
        <f t="shared" si="46"/>
        <v>2</v>
      </c>
      <c r="P344">
        <f t="shared" si="47"/>
        <v>-2</v>
      </c>
    </row>
    <row r="345" spans="1:16" x14ac:dyDescent="0.35">
      <c r="A345">
        <v>324</v>
      </c>
      <c r="B345">
        <v>14</v>
      </c>
      <c r="C345">
        <v>8</v>
      </c>
      <c r="D345">
        <v>2000</v>
      </c>
      <c r="E345">
        <v>50</v>
      </c>
      <c r="F345">
        <v>1</v>
      </c>
      <c r="G345">
        <f t="shared" si="40"/>
        <v>19206.468873013553</v>
      </c>
      <c r="H345">
        <f t="shared" si="41"/>
        <v>9545.1975842702886</v>
      </c>
      <c r="I345">
        <f t="shared" si="42"/>
        <v>1</v>
      </c>
      <c r="J345">
        <f t="shared" si="43"/>
        <v>1</v>
      </c>
      <c r="K345">
        <f>$E$11+$E$12*I345+$E$13*J345</f>
        <v>2</v>
      </c>
      <c r="L345">
        <f t="shared" si="44"/>
        <v>1</v>
      </c>
      <c r="M345">
        <f t="shared" si="45"/>
        <v>1</v>
      </c>
      <c r="N345">
        <f>ROUND(K345,0)</f>
        <v>2</v>
      </c>
      <c r="O345">
        <f t="shared" si="46"/>
        <v>3</v>
      </c>
      <c r="P345">
        <f t="shared" si="47"/>
        <v>-1</v>
      </c>
    </row>
    <row r="346" spans="1:16" x14ac:dyDescent="0.35">
      <c r="A346">
        <v>325</v>
      </c>
      <c r="B346">
        <v>16</v>
      </c>
      <c r="C346">
        <v>7</v>
      </c>
      <c r="D346">
        <v>1750</v>
      </c>
      <c r="E346">
        <v>38</v>
      </c>
      <c r="F346">
        <v>0</v>
      </c>
      <c r="G346">
        <f t="shared" si="40"/>
        <v>16789.774589433247</v>
      </c>
      <c r="H346">
        <f t="shared" si="41"/>
        <v>8339.28106426874</v>
      </c>
      <c r="I346">
        <f t="shared" si="42"/>
        <v>1</v>
      </c>
      <c r="J346">
        <f t="shared" si="43"/>
        <v>1</v>
      </c>
      <c r="K346">
        <f>$E$11+$E$12*I346+$E$13*J346</f>
        <v>2</v>
      </c>
      <c r="L346">
        <f t="shared" si="44"/>
        <v>2</v>
      </c>
      <c r="M346">
        <f t="shared" si="45"/>
        <v>4</v>
      </c>
      <c r="N346">
        <f>ROUND(K346,0)</f>
        <v>2</v>
      </c>
      <c r="O346">
        <f t="shared" si="46"/>
        <v>2</v>
      </c>
      <c r="P346">
        <f t="shared" si="47"/>
        <v>-2</v>
      </c>
    </row>
    <row r="347" spans="1:16" x14ac:dyDescent="0.35">
      <c r="A347">
        <v>326</v>
      </c>
      <c r="B347">
        <v>14</v>
      </c>
      <c r="C347">
        <v>2</v>
      </c>
      <c r="D347">
        <v>500</v>
      </c>
      <c r="E347">
        <v>16</v>
      </c>
      <c r="F347">
        <v>0</v>
      </c>
      <c r="G347">
        <f t="shared" si="40"/>
        <v>4813.9926459092458</v>
      </c>
      <c r="H347">
        <f t="shared" si="41"/>
        <v>2395.4140469250888</v>
      </c>
      <c r="I347">
        <f t="shared" si="42"/>
        <v>1</v>
      </c>
      <c r="J347">
        <f t="shared" si="43"/>
        <v>1</v>
      </c>
      <c r="K347">
        <f>$E$11+$E$12*I347+$E$13*J347</f>
        <v>2</v>
      </c>
      <c r="L347">
        <f t="shared" si="44"/>
        <v>2</v>
      </c>
      <c r="M347">
        <f t="shared" si="45"/>
        <v>4</v>
      </c>
      <c r="N347">
        <f>ROUND(K347,0)</f>
        <v>2</v>
      </c>
      <c r="O347">
        <f t="shared" si="46"/>
        <v>2</v>
      </c>
      <c r="P347">
        <f t="shared" si="47"/>
        <v>-2</v>
      </c>
    </row>
    <row r="348" spans="1:16" x14ac:dyDescent="0.35">
      <c r="A348">
        <v>327</v>
      </c>
      <c r="B348">
        <v>2</v>
      </c>
      <c r="C348">
        <v>2</v>
      </c>
      <c r="D348">
        <v>500</v>
      </c>
      <c r="E348">
        <v>41</v>
      </c>
      <c r="F348">
        <v>0</v>
      </c>
      <c r="G348">
        <f t="shared" si="40"/>
        <v>4883.9719616318034</v>
      </c>
      <c r="H348">
        <f t="shared" si="41"/>
        <v>2451.3743856721294</v>
      </c>
      <c r="I348">
        <f t="shared" si="42"/>
        <v>1</v>
      </c>
      <c r="J348">
        <f t="shared" si="43"/>
        <v>1</v>
      </c>
      <c r="K348">
        <f>$E$11+$E$12*I348+$E$13*J348</f>
        <v>2</v>
      </c>
      <c r="L348">
        <f t="shared" si="44"/>
        <v>2</v>
      </c>
      <c r="M348">
        <f t="shared" si="45"/>
        <v>4</v>
      </c>
      <c r="N348">
        <f>ROUND(K348,0)</f>
        <v>2</v>
      </c>
      <c r="O348">
        <f t="shared" si="46"/>
        <v>2</v>
      </c>
      <c r="P348">
        <f t="shared" si="47"/>
        <v>-2</v>
      </c>
    </row>
    <row r="349" spans="1:16" x14ac:dyDescent="0.35">
      <c r="A349">
        <v>328</v>
      </c>
      <c r="B349">
        <v>14</v>
      </c>
      <c r="C349">
        <v>16</v>
      </c>
      <c r="D349">
        <v>4000</v>
      </c>
      <c r="E349">
        <v>98</v>
      </c>
      <c r="F349">
        <v>0</v>
      </c>
      <c r="G349">
        <f t="shared" si="40"/>
        <v>38404.172592979296</v>
      </c>
      <c r="H349">
        <f t="shared" si="41"/>
        <v>19084.345940508414</v>
      </c>
      <c r="I349">
        <f t="shared" si="42"/>
        <v>1</v>
      </c>
      <c r="J349">
        <f t="shared" si="43"/>
        <v>1</v>
      </c>
      <c r="K349">
        <f>$E$11+$E$12*I349+$E$13*J349</f>
        <v>2</v>
      </c>
      <c r="L349">
        <f t="shared" si="44"/>
        <v>2</v>
      </c>
      <c r="M349">
        <f t="shared" si="45"/>
        <v>4</v>
      </c>
      <c r="N349">
        <f>ROUND(K349,0)</f>
        <v>2</v>
      </c>
      <c r="O349">
        <f t="shared" si="46"/>
        <v>2</v>
      </c>
      <c r="P349">
        <f t="shared" si="47"/>
        <v>-2</v>
      </c>
    </row>
    <row r="350" spans="1:16" x14ac:dyDescent="0.35">
      <c r="A350">
        <v>329</v>
      </c>
      <c r="B350">
        <v>14</v>
      </c>
      <c r="C350">
        <v>4</v>
      </c>
      <c r="D350">
        <v>1000</v>
      </c>
      <c r="E350">
        <v>28</v>
      </c>
      <c r="F350">
        <v>1</v>
      </c>
      <c r="G350">
        <f t="shared" si="40"/>
        <v>9613.4185759006814</v>
      </c>
      <c r="H350">
        <f t="shared" si="41"/>
        <v>4780.2011359846201</v>
      </c>
      <c r="I350">
        <f t="shared" si="42"/>
        <v>1</v>
      </c>
      <c r="J350">
        <f t="shared" si="43"/>
        <v>1</v>
      </c>
      <c r="K350">
        <f>$E$11+$E$12*I350+$E$13*J350</f>
        <v>2</v>
      </c>
      <c r="L350">
        <f t="shared" si="44"/>
        <v>1</v>
      </c>
      <c r="M350">
        <f t="shared" si="45"/>
        <v>1</v>
      </c>
      <c r="N350">
        <f>ROUND(K350,0)</f>
        <v>2</v>
      </c>
      <c r="O350">
        <f t="shared" si="46"/>
        <v>3</v>
      </c>
      <c r="P350">
        <f t="shared" si="47"/>
        <v>-1</v>
      </c>
    </row>
    <row r="351" spans="1:16" x14ac:dyDescent="0.35">
      <c r="A351">
        <v>330</v>
      </c>
      <c r="B351">
        <v>16</v>
      </c>
      <c r="C351">
        <v>7</v>
      </c>
      <c r="D351">
        <v>1750</v>
      </c>
      <c r="E351">
        <v>39</v>
      </c>
      <c r="F351">
        <v>0</v>
      </c>
      <c r="G351">
        <f t="shared" si="40"/>
        <v>16792.675370868244</v>
      </c>
      <c r="H351">
        <f t="shared" si="41"/>
        <v>8341.569929185438</v>
      </c>
      <c r="I351">
        <f t="shared" si="42"/>
        <v>1</v>
      </c>
      <c r="J351">
        <f t="shared" si="43"/>
        <v>1</v>
      </c>
      <c r="K351">
        <f>$E$11+$E$12*I351+$E$13*J351</f>
        <v>2</v>
      </c>
      <c r="L351">
        <f t="shared" si="44"/>
        <v>2</v>
      </c>
      <c r="M351">
        <f t="shared" si="45"/>
        <v>4</v>
      </c>
      <c r="N351">
        <f>ROUND(K351,0)</f>
        <v>2</v>
      </c>
      <c r="O351">
        <f t="shared" si="46"/>
        <v>2</v>
      </c>
      <c r="P351">
        <f t="shared" si="47"/>
        <v>-2</v>
      </c>
    </row>
    <row r="352" spans="1:16" x14ac:dyDescent="0.35">
      <c r="A352">
        <v>331</v>
      </c>
      <c r="B352">
        <v>14</v>
      </c>
      <c r="C352">
        <v>7</v>
      </c>
      <c r="D352">
        <v>1750</v>
      </c>
      <c r="E352">
        <v>47</v>
      </c>
      <c r="F352">
        <v>0</v>
      </c>
      <c r="G352">
        <f t="shared" si="40"/>
        <v>16815.458252322835</v>
      </c>
      <c r="H352">
        <f t="shared" si="41"/>
        <v>8359.6706344906142</v>
      </c>
      <c r="I352">
        <f t="shared" si="42"/>
        <v>1</v>
      </c>
      <c r="J352">
        <f t="shared" si="43"/>
        <v>1</v>
      </c>
      <c r="K352">
        <f>$E$11+$E$12*I352+$E$13*J352</f>
        <v>2</v>
      </c>
      <c r="L352">
        <f t="shared" si="44"/>
        <v>2</v>
      </c>
      <c r="M352">
        <f t="shared" si="45"/>
        <v>4</v>
      </c>
      <c r="N352">
        <f>ROUND(K352,0)</f>
        <v>2</v>
      </c>
      <c r="O352">
        <f t="shared" si="46"/>
        <v>2</v>
      </c>
      <c r="P352">
        <f t="shared" si="47"/>
        <v>-2</v>
      </c>
    </row>
    <row r="353" spans="1:16" x14ac:dyDescent="0.35">
      <c r="A353">
        <v>332</v>
      </c>
      <c r="B353">
        <v>16</v>
      </c>
      <c r="C353">
        <v>6</v>
      </c>
      <c r="D353">
        <v>1500</v>
      </c>
      <c r="E353">
        <v>35</v>
      </c>
      <c r="F353">
        <v>0</v>
      </c>
      <c r="G353">
        <f t="shared" si="40"/>
        <v>14398.763968742527</v>
      </c>
      <c r="H353">
        <f t="shared" si="41"/>
        <v>7153.7541144890647</v>
      </c>
      <c r="I353">
        <f t="shared" si="42"/>
        <v>1</v>
      </c>
      <c r="J353">
        <f t="shared" si="43"/>
        <v>1</v>
      </c>
      <c r="K353">
        <f>$E$11+$E$12*I353+$E$13*J353</f>
        <v>2</v>
      </c>
      <c r="L353">
        <f t="shared" si="44"/>
        <v>2</v>
      </c>
      <c r="M353">
        <f t="shared" si="45"/>
        <v>4</v>
      </c>
      <c r="N353">
        <f>ROUND(K353,0)</f>
        <v>2</v>
      </c>
      <c r="O353">
        <f t="shared" si="46"/>
        <v>2</v>
      </c>
      <c r="P353">
        <f t="shared" si="47"/>
        <v>-2</v>
      </c>
    </row>
    <row r="354" spans="1:16" x14ac:dyDescent="0.35">
      <c r="A354">
        <v>333</v>
      </c>
      <c r="B354">
        <v>16</v>
      </c>
      <c r="C354">
        <v>6</v>
      </c>
      <c r="D354">
        <v>1500</v>
      </c>
      <c r="E354">
        <v>35</v>
      </c>
      <c r="F354">
        <v>1</v>
      </c>
      <c r="G354">
        <f t="shared" si="40"/>
        <v>14398.763968742527</v>
      </c>
      <c r="H354">
        <f t="shared" si="41"/>
        <v>7153.7541144890647</v>
      </c>
      <c r="I354">
        <f t="shared" si="42"/>
        <v>1</v>
      </c>
      <c r="J354">
        <f t="shared" si="43"/>
        <v>1</v>
      </c>
      <c r="K354">
        <f>$E$11+$E$12*I354+$E$13*J354</f>
        <v>2</v>
      </c>
      <c r="L354">
        <f t="shared" si="44"/>
        <v>1</v>
      </c>
      <c r="M354">
        <f t="shared" si="45"/>
        <v>1</v>
      </c>
      <c r="N354">
        <f>ROUND(K354,0)</f>
        <v>2</v>
      </c>
      <c r="O354">
        <f t="shared" si="46"/>
        <v>3</v>
      </c>
      <c r="P354">
        <f t="shared" si="47"/>
        <v>-1</v>
      </c>
    </row>
    <row r="355" spans="1:16" x14ac:dyDescent="0.35">
      <c r="A355">
        <v>334</v>
      </c>
      <c r="B355">
        <v>11</v>
      </c>
      <c r="C355">
        <v>7</v>
      </c>
      <c r="D355">
        <v>1750</v>
      </c>
      <c r="E355">
        <v>62</v>
      </c>
      <c r="F355">
        <v>1</v>
      </c>
      <c r="G355">
        <f t="shared" si="40"/>
        <v>16858.334918809713</v>
      </c>
      <c r="H355">
        <f t="shared" si="41"/>
        <v>8393.688287198469</v>
      </c>
      <c r="I355">
        <f t="shared" si="42"/>
        <v>1</v>
      </c>
      <c r="J355">
        <f t="shared" si="43"/>
        <v>1</v>
      </c>
      <c r="K355">
        <f>$E$11+$E$12*I355+$E$13*J355</f>
        <v>2</v>
      </c>
      <c r="L355">
        <f t="shared" si="44"/>
        <v>1</v>
      </c>
      <c r="M355">
        <f t="shared" si="45"/>
        <v>1</v>
      </c>
      <c r="N355">
        <f>ROUND(K355,0)</f>
        <v>2</v>
      </c>
      <c r="O355">
        <f t="shared" si="46"/>
        <v>3</v>
      </c>
      <c r="P355">
        <f t="shared" si="47"/>
        <v>-1</v>
      </c>
    </row>
    <row r="356" spans="1:16" x14ac:dyDescent="0.35">
      <c r="A356">
        <v>335</v>
      </c>
      <c r="B356">
        <v>16</v>
      </c>
      <c r="C356">
        <v>2</v>
      </c>
      <c r="D356">
        <v>500</v>
      </c>
      <c r="E356">
        <v>16</v>
      </c>
      <c r="F356">
        <v>0</v>
      </c>
      <c r="G356">
        <f t="shared" si="40"/>
        <v>4814.4160159346484</v>
      </c>
      <c r="H356">
        <f t="shared" si="41"/>
        <v>2395.6242609534847</v>
      </c>
      <c r="I356">
        <f t="shared" si="42"/>
        <v>1</v>
      </c>
      <c r="J356">
        <f t="shared" si="43"/>
        <v>1</v>
      </c>
      <c r="K356">
        <f>$E$11+$E$12*I356+$E$13*J356</f>
        <v>2</v>
      </c>
      <c r="L356">
        <f t="shared" si="44"/>
        <v>2</v>
      </c>
      <c r="M356">
        <f t="shared" si="45"/>
        <v>4</v>
      </c>
      <c r="N356">
        <f>ROUND(K356,0)</f>
        <v>2</v>
      </c>
      <c r="O356">
        <f t="shared" si="46"/>
        <v>2</v>
      </c>
      <c r="P356">
        <f t="shared" si="47"/>
        <v>-2</v>
      </c>
    </row>
    <row r="357" spans="1:16" x14ac:dyDescent="0.35">
      <c r="A357">
        <v>336</v>
      </c>
      <c r="B357">
        <v>16</v>
      </c>
      <c r="C357">
        <v>3</v>
      </c>
      <c r="D357">
        <v>750</v>
      </c>
      <c r="E357">
        <v>21</v>
      </c>
      <c r="F357">
        <v>1</v>
      </c>
      <c r="G357">
        <f t="shared" si="40"/>
        <v>7211.2281994953682</v>
      </c>
      <c r="H357">
        <f t="shared" si="41"/>
        <v>3585.7289405665542</v>
      </c>
      <c r="I357">
        <f t="shared" si="42"/>
        <v>1</v>
      </c>
      <c r="J357">
        <f t="shared" si="43"/>
        <v>1</v>
      </c>
      <c r="K357">
        <f>$E$11+$E$12*I357+$E$13*J357</f>
        <v>2</v>
      </c>
      <c r="L357">
        <f t="shared" si="44"/>
        <v>1</v>
      </c>
      <c r="M357">
        <f t="shared" si="45"/>
        <v>1</v>
      </c>
      <c r="N357">
        <f>ROUND(K357,0)</f>
        <v>2</v>
      </c>
      <c r="O357">
        <f t="shared" si="46"/>
        <v>3</v>
      </c>
      <c r="P357">
        <f t="shared" si="47"/>
        <v>-1</v>
      </c>
    </row>
    <row r="358" spans="1:16" x14ac:dyDescent="0.35">
      <c r="A358">
        <v>337</v>
      </c>
      <c r="B358">
        <v>11</v>
      </c>
      <c r="C358">
        <v>3</v>
      </c>
      <c r="D358">
        <v>750</v>
      </c>
      <c r="E358">
        <v>28</v>
      </c>
      <c r="F358">
        <v>0</v>
      </c>
      <c r="G358">
        <f t="shared" si="40"/>
        <v>7230.4752444768546</v>
      </c>
      <c r="H358">
        <f t="shared" si="41"/>
        <v>3601.2254599124408</v>
      </c>
      <c r="I358">
        <f t="shared" si="42"/>
        <v>1</v>
      </c>
      <c r="J358">
        <f t="shared" si="43"/>
        <v>1</v>
      </c>
      <c r="K358">
        <f>$E$11+$E$12*I358+$E$13*J358</f>
        <v>2</v>
      </c>
      <c r="L358">
        <f t="shared" si="44"/>
        <v>2</v>
      </c>
      <c r="M358">
        <f t="shared" si="45"/>
        <v>4</v>
      </c>
      <c r="N358">
        <f>ROUND(K358,0)</f>
        <v>2</v>
      </c>
      <c r="O358">
        <f t="shared" si="46"/>
        <v>2</v>
      </c>
      <c r="P358">
        <f t="shared" si="47"/>
        <v>-2</v>
      </c>
    </row>
    <row r="359" spans="1:16" x14ac:dyDescent="0.35">
      <c r="A359">
        <v>338</v>
      </c>
      <c r="B359">
        <v>11</v>
      </c>
      <c r="C359">
        <v>7</v>
      </c>
      <c r="D359">
        <v>1750</v>
      </c>
      <c r="E359">
        <v>64</v>
      </c>
      <c r="F359">
        <v>0</v>
      </c>
      <c r="G359">
        <f t="shared" si="40"/>
        <v>16864.13648167971</v>
      </c>
      <c r="H359">
        <f t="shared" si="41"/>
        <v>8398.2660170318632</v>
      </c>
      <c r="I359">
        <f t="shared" si="42"/>
        <v>1</v>
      </c>
      <c r="J359">
        <f t="shared" si="43"/>
        <v>1</v>
      </c>
      <c r="K359">
        <f>$E$11+$E$12*I359+$E$13*J359</f>
        <v>2</v>
      </c>
      <c r="L359">
        <f t="shared" si="44"/>
        <v>2</v>
      </c>
      <c r="M359">
        <f t="shared" si="45"/>
        <v>4</v>
      </c>
      <c r="N359">
        <f>ROUND(K359,0)</f>
        <v>2</v>
      </c>
      <c r="O359">
        <f t="shared" si="46"/>
        <v>2</v>
      </c>
      <c r="P359">
        <f t="shared" si="47"/>
        <v>-2</v>
      </c>
    </row>
    <row r="360" spans="1:16" x14ac:dyDescent="0.35">
      <c r="A360">
        <v>339</v>
      </c>
      <c r="B360">
        <v>11</v>
      </c>
      <c r="C360">
        <v>1</v>
      </c>
      <c r="D360">
        <v>250</v>
      </c>
      <c r="E360">
        <v>11</v>
      </c>
      <c r="F360">
        <v>1</v>
      </c>
      <c r="G360">
        <f t="shared" si="40"/>
        <v>2416.5454073104238</v>
      </c>
      <c r="H360">
        <f t="shared" si="41"/>
        <v>1204.994046269426</v>
      </c>
      <c r="I360">
        <f t="shared" si="42"/>
        <v>1</v>
      </c>
      <c r="J360">
        <f t="shared" si="43"/>
        <v>1</v>
      </c>
      <c r="K360">
        <f>$E$11+$E$12*I360+$E$13*J360</f>
        <v>2</v>
      </c>
      <c r="L360">
        <f t="shared" si="44"/>
        <v>1</v>
      </c>
      <c r="M360">
        <f t="shared" si="45"/>
        <v>1</v>
      </c>
      <c r="N360">
        <f>ROUND(K360,0)</f>
        <v>2</v>
      </c>
      <c r="O360">
        <f t="shared" si="46"/>
        <v>3</v>
      </c>
      <c r="P360">
        <f t="shared" si="47"/>
        <v>-1</v>
      </c>
    </row>
    <row r="361" spans="1:16" x14ac:dyDescent="0.35">
      <c r="A361">
        <v>340</v>
      </c>
      <c r="B361">
        <v>9</v>
      </c>
      <c r="C361">
        <v>3</v>
      </c>
      <c r="D361">
        <v>750</v>
      </c>
      <c r="E361">
        <v>34</v>
      </c>
      <c r="F361">
        <v>0</v>
      </c>
      <c r="G361">
        <f t="shared" si="40"/>
        <v>7247.4565630614443</v>
      </c>
      <c r="H361">
        <f t="shared" si="41"/>
        <v>3614.7484353842246</v>
      </c>
      <c r="I361">
        <f t="shared" si="42"/>
        <v>1</v>
      </c>
      <c r="J361">
        <f t="shared" si="43"/>
        <v>1</v>
      </c>
      <c r="K361">
        <f>$E$11+$E$12*I361+$E$13*J361</f>
        <v>2</v>
      </c>
      <c r="L361">
        <f t="shared" si="44"/>
        <v>2</v>
      </c>
      <c r="M361">
        <f t="shared" si="45"/>
        <v>4</v>
      </c>
      <c r="N361">
        <f>ROUND(K361,0)</f>
        <v>2</v>
      </c>
      <c r="O361">
        <f t="shared" si="46"/>
        <v>2</v>
      </c>
      <c r="P361">
        <f t="shared" si="47"/>
        <v>-2</v>
      </c>
    </row>
    <row r="362" spans="1:16" x14ac:dyDescent="0.35">
      <c r="A362">
        <v>341</v>
      </c>
      <c r="B362">
        <v>14</v>
      </c>
      <c r="C362">
        <v>4</v>
      </c>
      <c r="D362">
        <v>1000</v>
      </c>
      <c r="E362">
        <v>30</v>
      </c>
      <c r="F362">
        <v>0</v>
      </c>
      <c r="G362">
        <f t="shared" si="40"/>
        <v>9619.2201387706791</v>
      </c>
      <c r="H362">
        <f t="shared" si="41"/>
        <v>4784.7788658180134</v>
      </c>
      <c r="I362">
        <f t="shared" si="42"/>
        <v>1</v>
      </c>
      <c r="J362">
        <f t="shared" si="43"/>
        <v>1</v>
      </c>
      <c r="K362">
        <f>$E$11+$E$12*I362+$E$13*J362</f>
        <v>2</v>
      </c>
      <c r="L362">
        <f t="shared" si="44"/>
        <v>2</v>
      </c>
      <c r="M362">
        <f t="shared" si="45"/>
        <v>4</v>
      </c>
      <c r="N362">
        <f>ROUND(K362,0)</f>
        <v>2</v>
      </c>
      <c r="O362">
        <f t="shared" si="46"/>
        <v>2</v>
      </c>
      <c r="P362">
        <f t="shared" si="47"/>
        <v>-2</v>
      </c>
    </row>
    <row r="363" spans="1:16" x14ac:dyDescent="0.35">
      <c r="A363">
        <v>342</v>
      </c>
      <c r="B363">
        <v>23</v>
      </c>
      <c r="C363">
        <v>38</v>
      </c>
      <c r="D363">
        <v>9500</v>
      </c>
      <c r="E363">
        <v>98</v>
      </c>
      <c r="F363">
        <v>0</v>
      </c>
      <c r="G363">
        <f t="shared" si="40"/>
        <v>90816.859838579563</v>
      </c>
      <c r="H363">
        <f t="shared" si="41"/>
        <v>45015.819714287085</v>
      </c>
      <c r="I363">
        <f t="shared" si="42"/>
        <v>1</v>
      </c>
      <c r="J363">
        <f t="shared" si="43"/>
        <v>1</v>
      </c>
      <c r="K363">
        <f>$E$11+$E$12*I363+$E$13*J363</f>
        <v>2</v>
      </c>
      <c r="L363">
        <f t="shared" si="44"/>
        <v>2</v>
      </c>
      <c r="M363">
        <f t="shared" si="45"/>
        <v>4</v>
      </c>
      <c r="N363">
        <f>ROUND(K363,0)</f>
        <v>2</v>
      </c>
      <c r="O363">
        <f t="shared" si="46"/>
        <v>2</v>
      </c>
      <c r="P363">
        <f t="shared" si="47"/>
        <v>-2</v>
      </c>
    </row>
    <row r="364" spans="1:16" x14ac:dyDescent="0.35">
      <c r="A364">
        <v>343</v>
      </c>
      <c r="B364">
        <v>11</v>
      </c>
      <c r="C364">
        <v>6</v>
      </c>
      <c r="D364">
        <v>1500</v>
      </c>
      <c r="E364">
        <v>58</v>
      </c>
      <c r="F364">
        <v>0</v>
      </c>
      <c r="G364">
        <f t="shared" si="40"/>
        <v>14464.423516683995</v>
      </c>
      <c r="H364">
        <f t="shared" si="41"/>
        <v>7205.8724725020984</v>
      </c>
      <c r="I364">
        <f t="shared" si="42"/>
        <v>1</v>
      </c>
      <c r="J364">
        <f t="shared" si="43"/>
        <v>1</v>
      </c>
      <c r="K364">
        <f>$E$11+$E$12*I364+$E$13*J364</f>
        <v>2</v>
      </c>
      <c r="L364">
        <f t="shared" si="44"/>
        <v>2</v>
      </c>
      <c r="M364">
        <f t="shared" si="45"/>
        <v>4</v>
      </c>
      <c r="N364">
        <f>ROUND(K364,0)</f>
        <v>2</v>
      </c>
      <c r="O364">
        <f t="shared" si="46"/>
        <v>2</v>
      </c>
      <c r="P364">
        <f t="shared" si="47"/>
        <v>-2</v>
      </c>
    </row>
    <row r="365" spans="1:16" x14ac:dyDescent="0.35">
      <c r="A365">
        <v>344</v>
      </c>
      <c r="B365">
        <v>11</v>
      </c>
      <c r="C365">
        <v>1</v>
      </c>
      <c r="D365">
        <v>250</v>
      </c>
      <c r="E365">
        <v>11</v>
      </c>
      <c r="F365">
        <v>0</v>
      </c>
      <c r="G365">
        <f t="shared" si="40"/>
        <v>2416.5454073104238</v>
      </c>
      <c r="H365">
        <f t="shared" si="41"/>
        <v>1204.994046269426</v>
      </c>
      <c r="I365">
        <f t="shared" si="42"/>
        <v>1</v>
      </c>
      <c r="J365">
        <f t="shared" si="43"/>
        <v>1</v>
      </c>
      <c r="K365">
        <f>$E$11+$E$12*I365+$E$13*J365</f>
        <v>2</v>
      </c>
      <c r="L365">
        <f t="shared" si="44"/>
        <v>2</v>
      </c>
      <c r="M365">
        <f t="shared" si="45"/>
        <v>4</v>
      </c>
      <c r="N365">
        <f>ROUND(K365,0)</f>
        <v>2</v>
      </c>
      <c r="O365">
        <f t="shared" si="46"/>
        <v>2</v>
      </c>
      <c r="P365">
        <f t="shared" si="47"/>
        <v>-2</v>
      </c>
    </row>
    <row r="366" spans="1:16" x14ac:dyDescent="0.35">
      <c r="A366">
        <v>345</v>
      </c>
      <c r="B366">
        <v>11</v>
      </c>
      <c r="C366">
        <v>1</v>
      </c>
      <c r="D366">
        <v>250</v>
      </c>
      <c r="E366">
        <v>11</v>
      </c>
      <c r="F366">
        <v>0</v>
      </c>
      <c r="G366">
        <f t="shared" si="40"/>
        <v>2416.5454073104238</v>
      </c>
      <c r="H366">
        <f t="shared" si="41"/>
        <v>1204.994046269426</v>
      </c>
      <c r="I366">
        <f t="shared" si="42"/>
        <v>1</v>
      </c>
      <c r="J366">
        <f t="shared" si="43"/>
        <v>1</v>
      </c>
      <c r="K366">
        <f>$E$11+$E$12*I366+$E$13*J366</f>
        <v>2</v>
      </c>
      <c r="L366">
        <f t="shared" si="44"/>
        <v>2</v>
      </c>
      <c r="M366">
        <f t="shared" si="45"/>
        <v>4</v>
      </c>
      <c r="N366">
        <f>ROUND(K366,0)</f>
        <v>2</v>
      </c>
      <c r="O366">
        <f t="shared" si="46"/>
        <v>2</v>
      </c>
      <c r="P366">
        <f t="shared" si="47"/>
        <v>-2</v>
      </c>
    </row>
    <row r="367" spans="1:16" x14ac:dyDescent="0.35">
      <c r="A367">
        <v>346</v>
      </c>
      <c r="B367">
        <v>11</v>
      </c>
      <c r="C367">
        <v>1</v>
      </c>
      <c r="D367">
        <v>250</v>
      </c>
      <c r="E367">
        <v>11</v>
      </c>
      <c r="F367">
        <v>0</v>
      </c>
      <c r="G367">
        <f t="shared" si="40"/>
        <v>2416.5454073104238</v>
      </c>
      <c r="H367">
        <f t="shared" si="41"/>
        <v>1204.994046269426</v>
      </c>
      <c r="I367">
        <f t="shared" si="42"/>
        <v>1</v>
      </c>
      <c r="J367">
        <f t="shared" si="43"/>
        <v>1</v>
      </c>
      <c r="K367">
        <f>$E$11+$E$12*I367+$E$13*J367</f>
        <v>2</v>
      </c>
      <c r="L367">
        <f t="shared" si="44"/>
        <v>2</v>
      </c>
      <c r="M367">
        <f t="shared" si="45"/>
        <v>4</v>
      </c>
      <c r="N367">
        <f>ROUND(K367,0)</f>
        <v>2</v>
      </c>
      <c r="O367">
        <f t="shared" si="46"/>
        <v>2</v>
      </c>
      <c r="P367">
        <f t="shared" si="47"/>
        <v>-2</v>
      </c>
    </row>
    <row r="368" spans="1:16" x14ac:dyDescent="0.35">
      <c r="A368">
        <v>347</v>
      </c>
      <c r="B368">
        <v>11</v>
      </c>
      <c r="C368">
        <v>1</v>
      </c>
      <c r="D368">
        <v>250</v>
      </c>
      <c r="E368">
        <v>11</v>
      </c>
      <c r="F368">
        <v>0</v>
      </c>
      <c r="G368">
        <f t="shared" si="40"/>
        <v>2416.5454073104238</v>
      </c>
      <c r="H368">
        <f t="shared" si="41"/>
        <v>1204.994046269426</v>
      </c>
      <c r="I368">
        <f t="shared" si="42"/>
        <v>1</v>
      </c>
      <c r="J368">
        <f t="shared" si="43"/>
        <v>1</v>
      </c>
      <c r="K368">
        <f>$E$11+$E$12*I368+$E$13*J368</f>
        <v>2</v>
      </c>
      <c r="L368">
        <f t="shared" si="44"/>
        <v>2</v>
      </c>
      <c r="M368">
        <f t="shared" si="45"/>
        <v>4</v>
      </c>
      <c r="N368">
        <f>ROUND(K368,0)</f>
        <v>2</v>
      </c>
      <c r="O368">
        <f t="shared" si="46"/>
        <v>2</v>
      </c>
      <c r="P368">
        <f t="shared" si="47"/>
        <v>-2</v>
      </c>
    </row>
    <row r="369" spans="1:16" x14ac:dyDescent="0.35">
      <c r="A369">
        <v>348</v>
      </c>
      <c r="B369">
        <v>11</v>
      </c>
      <c r="C369">
        <v>1</v>
      </c>
      <c r="D369">
        <v>250</v>
      </c>
      <c r="E369">
        <v>11</v>
      </c>
      <c r="F369">
        <v>0</v>
      </c>
      <c r="G369">
        <f t="shared" si="40"/>
        <v>2416.5454073104238</v>
      </c>
      <c r="H369">
        <f t="shared" si="41"/>
        <v>1204.994046269426</v>
      </c>
      <c r="I369">
        <f t="shared" si="42"/>
        <v>1</v>
      </c>
      <c r="J369">
        <f t="shared" si="43"/>
        <v>1</v>
      </c>
      <c r="K369">
        <f>$E$11+$E$12*I369+$E$13*J369</f>
        <v>2</v>
      </c>
      <c r="L369">
        <f t="shared" si="44"/>
        <v>2</v>
      </c>
      <c r="M369">
        <f t="shared" si="45"/>
        <v>4</v>
      </c>
      <c r="N369">
        <f>ROUND(K369,0)</f>
        <v>2</v>
      </c>
      <c r="O369">
        <f t="shared" si="46"/>
        <v>2</v>
      </c>
      <c r="P369">
        <f t="shared" si="47"/>
        <v>-2</v>
      </c>
    </row>
    <row r="370" spans="1:16" x14ac:dyDescent="0.35">
      <c r="A370">
        <v>349</v>
      </c>
      <c r="B370">
        <v>11</v>
      </c>
      <c r="C370">
        <v>1</v>
      </c>
      <c r="D370">
        <v>250</v>
      </c>
      <c r="E370">
        <v>11</v>
      </c>
      <c r="F370">
        <v>0</v>
      </c>
      <c r="G370">
        <f t="shared" si="40"/>
        <v>2416.5454073104238</v>
      </c>
      <c r="H370">
        <f t="shared" si="41"/>
        <v>1204.994046269426</v>
      </c>
      <c r="I370">
        <f t="shared" si="42"/>
        <v>1</v>
      </c>
      <c r="J370">
        <f t="shared" si="43"/>
        <v>1</v>
      </c>
      <c r="K370">
        <f>$E$11+$E$12*I370+$E$13*J370</f>
        <v>2</v>
      </c>
      <c r="L370">
        <f t="shared" si="44"/>
        <v>2</v>
      </c>
      <c r="M370">
        <f t="shared" si="45"/>
        <v>4</v>
      </c>
      <c r="N370">
        <f>ROUND(K370,0)</f>
        <v>2</v>
      </c>
      <c r="O370">
        <f t="shared" si="46"/>
        <v>2</v>
      </c>
      <c r="P370">
        <f t="shared" si="47"/>
        <v>-2</v>
      </c>
    </row>
    <row r="371" spans="1:16" x14ac:dyDescent="0.35">
      <c r="A371">
        <v>350</v>
      </c>
      <c r="B371">
        <v>11</v>
      </c>
      <c r="C371">
        <v>1</v>
      </c>
      <c r="D371">
        <v>250</v>
      </c>
      <c r="E371">
        <v>11</v>
      </c>
      <c r="F371">
        <v>0</v>
      </c>
      <c r="G371">
        <f t="shared" si="40"/>
        <v>2416.5454073104238</v>
      </c>
      <c r="H371">
        <f t="shared" si="41"/>
        <v>1204.994046269426</v>
      </c>
      <c r="I371">
        <f t="shared" si="42"/>
        <v>1</v>
      </c>
      <c r="J371">
        <f t="shared" si="43"/>
        <v>1</v>
      </c>
      <c r="K371">
        <f>$E$11+$E$12*I371+$E$13*J371</f>
        <v>2</v>
      </c>
      <c r="L371">
        <f t="shared" si="44"/>
        <v>2</v>
      </c>
      <c r="M371">
        <f t="shared" si="45"/>
        <v>4</v>
      </c>
      <c r="N371">
        <f>ROUND(K371,0)</f>
        <v>2</v>
      </c>
      <c r="O371">
        <f t="shared" si="46"/>
        <v>2</v>
      </c>
      <c r="P371">
        <f t="shared" si="47"/>
        <v>-2</v>
      </c>
    </row>
    <row r="372" spans="1:16" x14ac:dyDescent="0.35">
      <c r="A372">
        <v>351</v>
      </c>
      <c r="B372">
        <v>11</v>
      </c>
      <c r="C372">
        <v>1</v>
      </c>
      <c r="D372">
        <v>250</v>
      </c>
      <c r="E372">
        <v>11</v>
      </c>
      <c r="F372">
        <v>0</v>
      </c>
      <c r="G372">
        <f t="shared" si="40"/>
        <v>2416.5454073104238</v>
      </c>
      <c r="H372">
        <f t="shared" si="41"/>
        <v>1204.994046269426</v>
      </c>
      <c r="I372">
        <f t="shared" si="42"/>
        <v>1</v>
      </c>
      <c r="J372">
        <f t="shared" si="43"/>
        <v>1</v>
      </c>
      <c r="K372">
        <f>$E$11+$E$12*I372+$E$13*J372</f>
        <v>2</v>
      </c>
      <c r="L372">
        <f t="shared" si="44"/>
        <v>2</v>
      </c>
      <c r="M372">
        <f t="shared" si="45"/>
        <v>4</v>
      </c>
      <c r="N372">
        <f>ROUND(K372,0)</f>
        <v>2</v>
      </c>
      <c r="O372">
        <f t="shared" si="46"/>
        <v>2</v>
      </c>
      <c r="P372">
        <f t="shared" si="47"/>
        <v>-2</v>
      </c>
    </row>
    <row r="373" spans="1:16" x14ac:dyDescent="0.35">
      <c r="A373">
        <v>352</v>
      </c>
      <c r="B373">
        <v>11</v>
      </c>
      <c r="C373">
        <v>2</v>
      </c>
      <c r="D373">
        <v>500</v>
      </c>
      <c r="E373">
        <v>21</v>
      </c>
      <c r="F373">
        <v>0</v>
      </c>
      <c r="G373">
        <f t="shared" si="40"/>
        <v>4827.8614980461371</v>
      </c>
      <c r="H373">
        <f t="shared" si="41"/>
        <v>2406.543050465978</v>
      </c>
      <c r="I373">
        <f t="shared" si="42"/>
        <v>1</v>
      </c>
      <c r="J373">
        <f t="shared" si="43"/>
        <v>1</v>
      </c>
      <c r="K373">
        <f>$E$11+$E$12*I373+$E$13*J373</f>
        <v>2</v>
      </c>
      <c r="L373">
        <f t="shared" si="44"/>
        <v>2</v>
      </c>
      <c r="M373">
        <f t="shared" si="45"/>
        <v>4</v>
      </c>
      <c r="N373">
        <f>ROUND(K373,0)</f>
        <v>2</v>
      </c>
      <c r="O373">
        <f t="shared" si="46"/>
        <v>2</v>
      </c>
      <c r="P373">
        <f t="shared" si="47"/>
        <v>-2</v>
      </c>
    </row>
    <row r="374" spans="1:16" x14ac:dyDescent="0.35">
      <c r="A374">
        <v>353</v>
      </c>
      <c r="B374">
        <v>11</v>
      </c>
      <c r="C374">
        <v>5</v>
      </c>
      <c r="D374">
        <v>1250</v>
      </c>
      <c r="E374">
        <v>50</v>
      </c>
      <c r="F374">
        <v>0</v>
      </c>
      <c r="G374">
        <f t="shared" si="40"/>
        <v>12058.908988818279</v>
      </c>
      <c r="H374">
        <f t="shared" si="41"/>
        <v>6008.9011981389394</v>
      </c>
      <c r="I374">
        <f t="shared" si="42"/>
        <v>1</v>
      </c>
      <c r="J374">
        <f t="shared" si="43"/>
        <v>1</v>
      </c>
      <c r="K374">
        <f>$E$11+$E$12*I374+$E$13*J374</f>
        <v>2</v>
      </c>
      <c r="L374">
        <f t="shared" si="44"/>
        <v>2</v>
      </c>
      <c r="M374">
        <f t="shared" si="45"/>
        <v>4</v>
      </c>
      <c r="N374">
        <f>ROUND(K374,0)</f>
        <v>2</v>
      </c>
      <c r="O374">
        <f t="shared" si="46"/>
        <v>2</v>
      </c>
      <c r="P374">
        <f t="shared" si="47"/>
        <v>-2</v>
      </c>
    </row>
    <row r="375" spans="1:16" x14ac:dyDescent="0.35">
      <c r="A375">
        <v>354</v>
      </c>
      <c r="B375">
        <v>11</v>
      </c>
      <c r="C375">
        <v>2</v>
      </c>
      <c r="D375">
        <v>500</v>
      </c>
      <c r="E375">
        <v>21</v>
      </c>
      <c r="F375">
        <v>0</v>
      </c>
      <c r="G375">
        <f t="shared" si="40"/>
        <v>4827.8614980461371</v>
      </c>
      <c r="H375">
        <f t="shared" si="41"/>
        <v>2406.543050465978</v>
      </c>
      <c r="I375">
        <f t="shared" si="42"/>
        <v>1</v>
      </c>
      <c r="J375">
        <f t="shared" si="43"/>
        <v>1</v>
      </c>
      <c r="K375">
        <f>$E$11+$E$12*I375+$E$13*J375</f>
        <v>2</v>
      </c>
      <c r="L375">
        <f t="shared" si="44"/>
        <v>2</v>
      </c>
      <c r="M375">
        <f t="shared" si="45"/>
        <v>4</v>
      </c>
      <c r="N375">
        <f>ROUND(K375,0)</f>
        <v>2</v>
      </c>
      <c r="O375">
        <f t="shared" si="46"/>
        <v>2</v>
      </c>
      <c r="P375">
        <f t="shared" si="47"/>
        <v>-2</v>
      </c>
    </row>
    <row r="376" spans="1:16" x14ac:dyDescent="0.35">
      <c r="A376">
        <v>355</v>
      </c>
      <c r="B376">
        <v>16</v>
      </c>
      <c r="C376">
        <v>4</v>
      </c>
      <c r="D376">
        <v>1000</v>
      </c>
      <c r="E376">
        <v>28</v>
      </c>
      <c r="F376">
        <v>0</v>
      </c>
      <c r="G376">
        <f t="shared" si="40"/>
        <v>9613.8419459260822</v>
      </c>
      <c r="H376">
        <f t="shared" si="41"/>
        <v>4780.4113500130161</v>
      </c>
      <c r="I376">
        <f t="shared" si="42"/>
        <v>1</v>
      </c>
      <c r="J376">
        <f t="shared" si="43"/>
        <v>1</v>
      </c>
      <c r="K376">
        <f>$E$11+$E$12*I376+$E$13*J376</f>
        <v>2</v>
      </c>
      <c r="L376">
        <f t="shared" si="44"/>
        <v>2</v>
      </c>
      <c r="M376">
        <f t="shared" si="45"/>
        <v>4</v>
      </c>
      <c r="N376">
        <f>ROUND(K376,0)</f>
        <v>2</v>
      </c>
      <c r="O376">
        <f t="shared" si="46"/>
        <v>2</v>
      </c>
      <c r="P376">
        <f t="shared" si="47"/>
        <v>-2</v>
      </c>
    </row>
    <row r="377" spans="1:16" x14ac:dyDescent="0.35">
      <c r="A377">
        <v>356</v>
      </c>
      <c r="B377">
        <v>4</v>
      </c>
      <c r="C377">
        <v>2</v>
      </c>
      <c r="D377">
        <v>500</v>
      </c>
      <c r="E377">
        <v>41</v>
      </c>
      <c r="F377">
        <v>0</v>
      </c>
      <c r="G377">
        <f t="shared" si="40"/>
        <v>4884.3953316572051</v>
      </c>
      <c r="H377">
        <f t="shared" si="41"/>
        <v>2451.5845997005249</v>
      </c>
      <c r="I377">
        <f t="shared" si="42"/>
        <v>1</v>
      </c>
      <c r="J377">
        <f t="shared" si="43"/>
        <v>1</v>
      </c>
      <c r="K377">
        <f>$E$11+$E$12*I377+$E$13*J377</f>
        <v>2</v>
      </c>
      <c r="L377">
        <f t="shared" si="44"/>
        <v>2</v>
      </c>
      <c r="M377">
        <f t="shared" si="45"/>
        <v>4</v>
      </c>
      <c r="N377">
        <f>ROUND(K377,0)</f>
        <v>2</v>
      </c>
      <c r="O377">
        <f t="shared" si="46"/>
        <v>2</v>
      </c>
      <c r="P377">
        <f t="shared" si="47"/>
        <v>-2</v>
      </c>
    </row>
    <row r="378" spans="1:16" x14ac:dyDescent="0.35">
      <c r="A378">
        <v>357</v>
      </c>
      <c r="B378">
        <v>16</v>
      </c>
      <c r="C378">
        <v>6</v>
      </c>
      <c r="D378">
        <v>1500</v>
      </c>
      <c r="E378">
        <v>40</v>
      </c>
      <c r="F378">
        <v>0</v>
      </c>
      <c r="G378">
        <f t="shared" si="40"/>
        <v>14413.267875917521</v>
      </c>
      <c r="H378">
        <f t="shared" si="41"/>
        <v>7165.1984390725484</v>
      </c>
      <c r="I378">
        <f t="shared" si="42"/>
        <v>1</v>
      </c>
      <c r="J378">
        <f t="shared" si="43"/>
        <v>1</v>
      </c>
      <c r="K378">
        <f>$E$11+$E$12*I378+$E$13*J378</f>
        <v>2</v>
      </c>
      <c r="L378">
        <f t="shared" si="44"/>
        <v>2</v>
      </c>
      <c r="M378">
        <f t="shared" si="45"/>
        <v>4</v>
      </c>
      <c r="N378">
        <f>ROUND(K378,0)</f>
        <v>2</v>
      </c>
      <c r="O378">
        <f t="shared" si="46"/>
        <v>2</v>
      </c>
      <c r="P378">
        <f t="shared" si="47"/>
        <v>-2</v>
      </c>
    </row>
    <row r="379" spans="1:16" x14ac:dyDescent="0.35">
      <c r="A379">
        <v>358</v>
      </c>
      <c r="B379">
        <v>14</v>
      </c>
      <c r="C379">
        <v>3</v>
      </c>
      <c r="D379">
        <v>750</v>
      </c>
      <c r="E379">
        <v>26</v>
      </c>
      <c r="F379">
        <v>0</v>
      </c>
      <c r="G379">
        <f t="shared" si="40"/>
        <v>7225.3087366449599</v>
      </c>
      <c r="H379">
        <f t="shared" si="41"/>
        <v>3596.9630511216415</v>
      </c>
      <c r="I379">
        <f t="shared" si="42"/>
        <v>1</v>
      </c>
      <c r="J379">
        <f t="shared" si="43"/>
        <v>1</v>
      </c>
      <c r="K379">
        <f>$E$11+$E$12*I379+$E$13*J379</f>
        <v>2</v>
      </c>
      <c r="L379">
        <f t="shared" si="44"/>
        <v>2</v>
      </c>
      <c r="M379">
        <f t="shared" si="45"/>
        <v>4</v>
      </c>
      <c r="N379">
        <f>ROUND(K379,0)</f>
        <v>2</v>
      </c>
      <c r="O379">
        <f t="shared" si="46"/>
        <v>2</v>
      </c>
      <c r="P379">
        <f t="shared" si="47"/>
        <v>-2</v>
      </c>
    </row>
    <row r="380" spans="1:16" x14ac:dyDescent="0.35">
      <c r="A380">
        <v>359</v>
      </c>
      <c r="B380">
        <v>9</v>
      </c>
      <c r="C380">
        <v>2</v>
      </c>
      <c r="D380">
        <v>500</v>
      </c>
      <c r="E380">
        <v>26</v>
      </c>
      <c r="F380">
        <v>0</v>
      </c>
      <c r="G380">
        <f t="shared" si="40"/>
        <v>4841.9420351957287</v>
      </c>
      <c r="H380">
        <f t="shared" si="41"/>
        <v>2417.7771610210657</v>
      </c>
      <c r="I380">
        <f t="shared" si="42"/>
        <v>1</v>
      </c>
      <c r="J380">
        <f t="shared" si="43"/>
        <v>1</v>
      </c>
      <c r="K380">
        <f>$E$11+$E$12*I380+$E$13*J380</f>
        <v>2</v>
      </c>
      <c r="L380">
        <f t="shared" si="44"/>
        <v>2</v>
      </c>
      <c r="M380">
        <f t="shared" si="45"/>
        <v>4</v>
      </c>
      <c r="N380">
        <f>ROUND(K380,0)</f>
        <v>2</v>
      </c>
      <c r="O380">
        <f t="shared" si="46"/>
        <v>2</v>
      </c>
      <c r="P380">
        <f t="shared" si="47"/>
        <v>-2</v>
      </c>
    </row>
    <row r="381" spans="1:16" x14ac:dyDescent="0.35">
      <c r="A381">
        <v>360</v>
      </c>
      <c r="B381">
        <v>21</v>
      </c>
      <c r="C381">
        <v>16</v>
      </c>
      <c r="D381">
        <v>4000</v>
      </c>
      <c r="E381">
        <v>64</v>
      </c>
      <c r="F381">
        <v>0</v>
      </c>
      <c r="G381">
        <f t="shared" si="40"/>
        <v>38307.02781927825</v>
      </c>
      <c r="H381">
        <f t="shared" si="41"/>
        <v>19007.260282440115</v>
      </c>
      <c r="I381">
        <f t="shared" si="42"/>
        <v>1</v>
      </c>
      <c r="J381">
        <f t="shared" si="43"/>
        <v>1</v>
      </c>
      <c r="K381">
        <f>$E$11+$E$12*I381+$E$13*J381</f>
        <v>2</v>
      </c>
      <c r="L381">
        <f t="shared" si="44"/>
        <v>2</v>
      </c>
      <c r="M381">
        <f t="shared" si="45"/>
        <v>4</v>
      </c>
      <c r="N381">
        <f>ROUND(K381,0)</f>
        <v>2</v>
      </c>
      <c r="O381">
        <f t="shared" si="46"/>
        <v>2</v>
      </c>
      <c r="P381">
        <f t="shared" si="47"/>
        <v>-2</v>
      </c>
    </row>
    <row r="382" spans="1:16" x14ac:dyDescent="0.35">
      <c r="A382">
        <v>361</v>
      </c>
      <c r="B382">
        <v>14</v>
      </c>
      <c r="C382">
        <v>6</v>
      </c>
      <c r="D382">
        <v>1500</v>
      </c>
      <c r="E382">
        <v>51</v>
      </c>
      <c r="F382">
        <v>0</v>
      </c>
      <c r="G382">
        <f t="shared" si="40"/>
        <v>14444.753101677106</v>
      </c>
      <c r="H382">
        <f t="shared" si="41"/>
        <v>7190.165739127815</v>
      </c>
      <c r="I382">
        <f t="shared" si="42"/>
        <v>1</v>
      </c>
      <c r="J382">
        <f t="shared" si="43"/>
        <v>1</v>
      </c>
      <c r="K382">
        <f>$E$11+$E$12*I382+$E$13*J382</f>
        <v>2</v>
      </c>
      <c r="L382">
        <f t="shared" si="44"/>
        <v>2</v>
      </c>
      <c r="M382">
        <f t="shared" si="45"/>
        <v>4</v>
      </c>
      <c r="N382">
        <f>ROUND(K382,0)</f>
        <v>2</v>
      </c>
      <c r="O382">
        <f t="shared" si="46"/>
        <v>2</v>
      </c>
      <c r="P382">
        <f t="shared" si="47"/>
        <v>-2</v>
      </c>
    </row>
    <row r="383" spans="1:16" x14ac:dyDescent="0.35">
      <c r="A383">
        <v>362</v>
      </c>
      <c r="B383">
        <v>11</v>
      </c>
      <c r="C383">
        <v>2</v>
      </c>
      <c r="D383">
        <v>500</v>
      </c>
      <c r="E383">
        <v>24</v>
      </c>
      <c r="F383">
        <v>0</v>
      </c>
      <c r="G383">
        <f t="shared" si="40"/>
        <v>4836.5638423511336</v>
      </c>
      <c r="H383">
        <f t="shared" si="41"/>
        <v>2413.4096452160679</v>
      </c>
      <c r="I383">
        <f t="shared" si="42"/>
        <v>1</v>
      </c>
      <c r="J383">
        <f t="shared" si="43"/>
        <v>1</v>
      </c>
      <c r="K383">
        <f>$E$11+$E$12*I383+$E$13*J383</f>
        <v>2</v>
      </c>
      <c r="L383">
        <f t="shared" si="44"/>
        <v>2</v>
      </c>
      <c r="M383">
        <f t="shared" si="45"/>
        <v>4</v>
      </c>
      <c r="N383">
        <f>ROUND(K383,0)</f>
        <v>2</v>
      </c>
      <c r="O383">
        <f t="shared" si="46"/>
        <v>2</v>
      </c>
      <c r="P383">
        <f t="shared" si="47"/>
        <v>-2</v>
      </c>
    </row>
    <row r="384" spans="1:16" x14ac:dyDescent="0.35">
      <c r="A384">
        <v>363</v>
      </c>
      <c r="B384">
        <v>4</v>
      </c>
      <c r="C384">
        <v>3</v>
      </c>
      <c r="D384">
        <v>750</v>
      </c>
      <c r="E384">
        <v>71</v>
      </c>
      <c r="F384">
        <v>0</v>
      </c>
      <c r="G384">
        <f t="shared" si="40"/>
        <v>7353.7270510928947</v>
      </c>
      <c r="H384">
        <f t="shared" si="41"/>
        <v>3698.9109022310104</v>
      </c>
      <c r="I384">
        <f t="shared" si="42"/>
        <v>1</v>
      </c>
      <c r="J384">
        <f t="shared" si="43"/>
        <v>1</v>
      </c>
      <c r="K384">
        <f>$E$11+$E$12*I384+$E$13*J384</f>
        <v>2</v>
      </c>
      <c r="L384">
        <f t="shared" si="44"/>
        <v>2</v>
      </c>
      <c r="M384">
        <f t="shared" si="45"/>
        <v>4</v>
      </c>
      <c r="N384">
        <f>ROUND(K384,0)</f>
        <v>2</v>
      </c>
      <c r="O384">
        <f t="shared" si="46"/>
        <v>2</v>
      </c>
      <c r="P384">
        <f t="shared" si="47"/>
        <v>-2</v>
      </c>
    </row>
    <row r="385" spans="1:16" x14ac:dyDescent="0.35">
      <c r="A385">
        <v>364</v>
      </c>
      <c r="B385">
        <v>21</v>
      </c>
      <c r="C385">
        <v>13</v>
      </c>
      <c r="D385">
        <v>3250</v>
      </c>
      <c r="E385">
        <v>57</v>
      </c>
      <c r="F385">
        <v>0</v>
      </c>
      <c r="G385">
        <f t="shared" si="40"/>
        <v>31139.797520076081</v>
      </c>
      <c r="H385">
        <f t="shared" si="41"/>
        <v>15455.25716293448</v>
      </c>
      <c r="I385">
        <f t="shared" si="42"/>
        <v>1</v>
      </c>
      <c r="J385">
        <f t="shared" si="43"/>
        <v>1</v>
      </c>
      <c r="K385">
        <f>$E$11+$E$12*I385+$E$13*J385</f>
        <v>2</v>
      </c>
      <c r="L385">
        <f t="shared" si="44"/>
        <v>2</v>
      </c>
      <c r="M385">
        <f t="shared" si="45"/>
        <v>4</v>
      </c>
      <c r="N385">
        <f>ROUND(K385,0)</f>
        <v>2</v>
      </c>
      <c r="O385">
        <f t="shared" si="46"/>
        <v>2</v>
      </c>
      <c r="P385">
        <f t="shared" si="47"/>
        <v>-2</v>
      </c>
    </row>
    <row r="386" spans="1:16" x14ac:dyDescent="0.35">
      <c r="A386">
        <v>365</v>
      </c>
      <c r="B386">
        <v>11</v>
      </c>
      <c r="C386">
        <v>6</v>
      </c>
      <c r="D386">
        <v>1500</v>
      </c>
      <c r="E386">
        <v>71</v>
      </c>
      <c r="F386">
        <v>0</v>
      </c>
      <c r="G386">
        <f t="shared" si="40"/>
        <v>14502.133675338979</v>
      </c>
      <c r="H386">
        <f t="shared" si="41"/>
        <v>7235.6277164191542</v>
      </c>
      <c r="I386">
        <f t="shared" si="42"/>
        <v>1</v>
      </c>
      <c r="J386">
        <f t="shared" si="43"/>
        <v>1</v>
      </c>
      <c r="K386">
        <f>$E$11+$E$12*I386+$E$13*J386</f>
        <v>2</v>
      </c>
      <c r="L386">
        <f t="shared" si="44"/>
        <v>2</v>
      </c>
      <c r="M386">
        <f t="shared" si="45"/>
        <v>4</v>
      </c>
      <c r="N386">
        <f>ROUND(K386,0)</f>
        <v>2</v>
      </c>
      <c r="O386">
        <f t="shared" si="46"/>
        <v>2</v>
      </c>
      <c r="P386">
        <f t="shared" si="47"/>
        <v>-2</v>
      </c>
    </row>
    <row r="387" spans="1:16" x14ac:dyDescent="0.35">
      <c r="A387">
        <v>366</v>
      </c>
      <c r="B387">
        <v>14</v>
      </c>
      <c r="C387">
        <v>2</v>
      </c>
      <c r="D387">
        <v>500</v>
      </c>
      <c r="E387">
        <v>21</v>
      </c>
      <c r="F387">
        <v>1</v>
      </c>
      <c r="G387">
        <f t="shared" si="40"/>
        <v>4828.4965530842401</v>
      </c>
      <c r="H387">
        <f t="shared" si="41"/>
        <v>2406.858371508572</v>
      </c>
      <c r="I387">
        <f t="shared" si="42"/>
        <v>1</v>
      </c>
      <c r="J387">
        <f t="shared" si="43"/>
        <v>1</v>
      </c>
      <c r="K387">
        <f>$E$11+$E$12*I387+$E$13*J387</f>
        <v>2</v>
      </c>
      <c r="L387">
        <f t="shared" si="44"/>
        <v>1</v>
      </c>
      <c r="M387">
        <f t="shared" si="45"/>
        <v>1</v>
      </c>
      <c r="N387">
        <f>ROUND(K387,0)</f>
        <v>2</v>
      </c>
      <c r="O387">
        <f t="shared" si="46"/>
        <v>3</v>
      </c>
      <c r="P387">
        <f t="shared" si="47"/>
        <v>-1</v>
      </c>
    </row>
    <row r="388" spans="1:16" x14ac:dyDescent="0.35">
      <c r="A388">
        <v>367</v>
      </c>
      <c r="B388">
        <v>23</v>
      </c>
      <c r="C388">
        <v>15</v>
      </c>
      <c r="D388">
        <v>3750</v>
      </c>
      <c r="E388">
        <v>57</v>
      </c>
      <c r="F388">
        <v>0</v>
      </c>
      <c r="G388">
        <f t="shared" si="40"/>
        <v>35904.837442872929</v>
      </c>
      <c r="H388">
        <f t="shared" si="41"/>
        <v>17812.788087022047</v>
      </c>
      <c r="I388">
        <f t="shared" si="42"/>
        <v>1</v>
      </c>
      <c r="J388">
        <f t="shared" si="43"/>
        <v>1</v>
      </c>
      <c r="K388">
        <f>$E$11+$E$12*I388+$E$13*J388</f>
        <v>2</v>
      </c>
      <c r="L388">
        <f t="shared" si="44"/>
        <v>2</v>
      </c>
      <c r="M388">
        <f t="shared" si="45"/>
        <v>4</v>
      </c>
      <c r="N388">
        <f>ROUND(K388,0)</f>
        <v>2</v>
      </c>
      <c r="O388">
        <f t="shared" si="46"/>
        <v>2</v>
      </c>
      <c r="P388">
        <f t="shared" si="47"/>
        <v>-2</v>
      </c>
    </row>
    <row r="389" spans="1:16" x14ac:dyDescent="0.35">
      <c r="A389">
        <v>368</v>
      </c>
      <c r="B389">
        <v>14</v>
      </c>
      <c r="C389">
        <v>4</v>
      </c>
      <c r="D389">
        <v>1000</v>
      </c>
      <c r="E389">
        <v>38</v>
      </c>
      <c r="F389">
        <v>0</v>
      </c>
      <c r="G389">
        <f t="shared" si="40"/>
        <v>9642.42639025067</v>
      </c>
      <c r="H389">
        <f t="shared" si="41"/>
        <v>4803.0897851515865</v>
      </c>
      <c r="I389">
        <f t="shared" si="42"/>
        <v>1</v>
      </c>
      <c r="J389">
        <f t="shared" si="43"/>
        <v>1</v>
      </c>
      <c r="K389">
        <f>$E$11+$E$12*I389+$E$13*J389</f>
        <v>2</v>
      </c>
      <c r="L389">
        <f t="shared" si="44"/>
        <v>2</v>
      </c>
      <c r="M389">
        <f t="shared" si="45"/>
        <v>4</v>
      </c>
      <c r="N389">
        <f>ROUND(K389,0)</f>
        <v>2</v>
      </c>
      <c r="O389">
        <f t="shared" si="46"/>
        <v>2</v>
      </c>
      <c r="P389">
        <f t="shared" si="47"/>
        <v>-2</v>
      </c>
    </row>
    <row r="390" spans="1:16" x14ac:dyDescent="0.35">
      <c r="A390">
        <v>369</v>
      </c>
      <c r="B390">
        <v>11</v>
      </c>
      <c r="C390">
        <v>2</v>
      </c>
      <c r="D390">
        <v>500</v>
      </c>
      <c r="E390">
        <v>26</v>
      </c>
      <c r="F390">
        <v>0</v>
      </c>
      <c r="G390">
        <f t="shared" si="40"/>
        <v>4842.3654052211314</v>
      </c>
      <c r="H390">
        <f t="shared" si="41"/>
        <v>2417.9873750494612</v>
      </c>
      <c r="I390">
        <f t="shared" si="42"/>
        <v>1</v>
      </c>
      <c r="J390">
        <f t="shared" si="43"/>
        <v>1</v>
      </c>
      <c r="K390">
        <f>$E$11+$E$12*I390+$E$13*J390</f>
        <v>2</v>
      </c>
      <c r="L390">
        <f t="shared" si="44"/>
        <v>2</v>
      </c>
      <c r="M390">
        <f t="shared" si="45"/>
        <v>4</v>
      </c>
      <c r="N390">
        <f>ROUND(K390,0)</f>
        <v>2</v>
      </c>
      <c r="O390">
        <f t="shared" si="46"/>
        <v>2</v>
      </c>
      <c r="P390">
        <f t="shared" si="47"/>
        <v>-2</v>
      </c>
    </row>
    <row r="391" spans="1:16" x14ac:dyDescent="0.35">
      <c r="A391">
        <v>370</v>
      </c>
      <c r="B391">
        <v>16</v>
      </c>
      <c r="C391">
        <v>5</v>
      </c>
      <c r="D391">
        <v>1250</v>
      </c>
      <c r="E391">
        <v>40</v>
      </c>
      <c r="F391">
        <v>1</v>
      </c>
      <c r="G391">
        <f t="shared" si="40"/>
        <v>12030.959599531796</v>
      </c>
      <c r="H391">
        <f t="shared" si="41"/>
        <v>5986.5380840429625</v>
      </c>
      <c r="I391">
        <f t="shared" si="42"/>
        <v>1</v>
      </c>
      <c r="J391">
        <f t="shared" si="43"/>
        <v>1</v>
      </c>
      <c r="K391">
        <f>$E$11+$E$12*I391+$E$13*J391</f>
        <v>2</v>
      </c>
      <c r="L391">
        <f t="shared" si="44"/>
        <v>1</v>
      </c>
      <c r="M391">
        <f t="shared" si="45"/>
        <v>1</v>
      </c>
      <c r="N391">
        <f>ROUND(K391,0)</f>
        <v>2</v>
      </c>
      <c r="O391">
        <f t="shared" si="46"/>
        <v>3</v>
      </c>
      <c r="P391">
        <f t="shared" si="47"/>
        <v>-1</v>
      </c>
    </row>
    <row r="392" spans="1:16" x14ac:dyDescent="0.35">
      <c r="A392">
        <v>371</v>
      </c>
      <c r="B392">
        <v>4</v>
      </c>
      <c r="C392">
        <v>2</v>
      </c>
      <c r="D392">
        <v>500</v>
      </c>
      <c r="E392">
        <v>51</v>
      </c>
      <c r="F392">
        <v>1</v>
      </c>
      <c r="G392">
        <f t="shared" si="40"/>
        <v>4913.4031460071928</v>
      </c>
      <c r="H392">
        <f t="shared" si="41"/>
        <v>2474.4732488674913</v>
      </c>
      <c r="I392">
        <f t="shared" si="42"/>
        <v>1</v>
      </c>
      <c r="J392">
        <f t="shared" si="43"/>
        <v>1</v>
      </c>
      <c r="K392">
        <f>$E$11+$E$12*I392+$E$13*J392</f>
        <v>2</v>
      </c>
      <c r="L392">
        <f t="shared" si="44"/>
        <v>1</v>
      </c>
      <c r="M392">
        <f t="shared" si="45"/>
        <v>1</v>
      </c>
      <c r="N392">
        <f>ROUND(K392,0)</f>
        <v>2</v>
      </c>
      <c r="O392">
        <f t="shared" si="46"/>
        <v>3</v>
      </c>
      <c r="P392">
        <f t="shared" si="47"/>
        <v>-1</v>
      </c>
    </row>
    <row r="393" spans="1:16" x14ac:dyDescent="0.35">
      <c r="A393">
        <v>372</v>
      </c>
      <c r="B393">
        <v>14</v>
      </c>
      <c r="C393">
        <v>3</v>
      </c>
      <c r="D393">
        <v>750</v>
      </c>
      <c r="E393">
        <v>31</v>
      </c>
      <c r="F393">
        <v>0</v>
      </c>
      <c r="G393">
        <f t="shared" si="40"/>
        <v>7239.8126438199533</v>
      </c>
      <c r="H393">
        <f t="shared" si="41"/>
        <v>3608.4073757051247</v>
      </c>
      <c r="I393">
        <f t="shared" si="42"/>
        <v>1</v>
      </c>
      <c r="J393">
        <f t="shared" si="43"/>
        <v>1</v>
      </c>
      <c r="K393">
        <f>$E$11+$E$12*I393+$E$13*J393</f>
        <v>2</v>
      </c>
      <c r="L393">
        <f t="shared" si="44"/>
        <v>2</v>
      </c>
      <c r="M393">
        <f t="shared" si="45"/>
        <v>4</v>
      </c>
      <c r="N393">
        <f>ROUND(K393,0)</f>
        <v>2</v>
      </c>
      <c r="O393">
        <f t="shared" si="46"/>
        <v>2</v>
      </c>
      <c r="P393">
        <f t="shared" si="47"/>
        <v>-2</v>
      </c>
    </row>
    <row r="394" spans="1:16" x14ac:dyDescent="0.35">
      <c r="A394">
        <v>373</v>
      </c>
      <c r="B394">
        <v>4</v>
      </c>
      <c r="C394">
        <v>2</v>
      </c>
      <c r="D394">
        <v>500</v>
      </c>
      <c r="E394">
        <v>52</v>
      </c>
      <c r="F394">
        <v>0</v>
      </c>
      <c r="G394">
        <f t="shared" si="40"/>
        <v>4916.3039274421917</v>
      </c>
      <c r="H394">
        <f t="shared" si="41"/>
        <v>2476.7621137841879</v>
      </c>
      <c r="I394">
        <f t="shared" si="42"/>
        <v>1</v>
      </c>
      <c r="J394">
        <f t="shared" si="43"/>
        <v>1</v>
      </c>
      <c r="K394">
        <f>$E$11+$E$12*I394+$E$13*J394</f>
        <v>2</v>
      </c>
      <c r="L394">
        <f t="shared" si="44"/>
        <v>2</v>
      </c>
      <c r="M394">
        <f t="shared" si="45"/>
        <v>4</v>
      </c>
      <c r="N394">
        <f>ROUND(K394,0)</f>
        <v>2</v>
      </c>
      <c r="O394">
        <f t="shared" si="46"/>
        <v>2</v>
      </c>
      <c r="P394">
        <f t="shared" si="47"/>
        <v>-2</v>
      </c>
    </row>
    <row r="395" spans="1:16" x14ac:dyDescent="0.35">
      <c r="A395">
        <v>374</v>
      </c>
      <c r="B395">
        <v>9</v>
      </c>
      <c r="C395">
        <v>4</v>
      </c>
      <c r="D395">
        <v>1000</v>
      </c>
      <c r="E395">
        <v>65</v>
      </c>
      <c r="F395">
        <v>0</v>
      </c>
      <c r="G395">
        <f t="shared" si="40"/>
        <v>9719.6890639321318</v>
      </c>
      <c r="H395">
        <f t="shared" si="41"/>
        <v>4864.3636028314058</v>
      </c>
      <c r="I395">
        <f t="shared" si="42"/>
        <v>1</v>
      </c>
      <c r="J395">
        <f t="shared" si="43"/>
        <v>1</v>
      </c>
      <c r="K395">
        <f>$E$11+$E$12*I395+$E$13*J395</f>
        <v>2</v>
      </c>
      <c r="L395">
        <f t="shared" si="44"/>
        <v>2</v>
      </c>
      <c r="M395">
        <f t="shared" si="45"/>
        <v>4</v>
      </c>
      <c r="N395">
        <f>ROUND(K395,0)</f>
        <v>2</v>
      </c>
      <c r="O395">
        <f t="shared" si="46"/>
        <v>2</v>
      </c>
      <c r="P395">
        <f t="shared" si="47"/>
        <v>-2</v>
      </c>
    </row>
    <row r="396" spans="1:16" x14ac:dyDescent="0.35">
      <c r="A396">
        <v>375</v>
      </c>
      <c r="B396">
        <v>14</v>
      </c>
      <c r="C396">
        <v>4</v>
      </c>
      <c r="D396">
        <v>1000</v>
      </c>
      <c r="E396">
        <v>40</v>
      </c>
      <c r="F396">
        <v>0</v>
      </c>
      <c r="G396">
        <f t="shared" si="40"/>
        <v>9648.2279531206677</v>
      </c>
      <c r="H396">
        <f t="shared" si="41"/>
        <v>4807.6675149849798</v>
      </c>
      <c r="I396">
        <f t="shared" si="42"/>
        <v>1</v>
      </c>
      <c r="J396">
        <f t="shared" si="43"/>
        <v>1</v>
      </c>
      <c r="K396">
        <f>$E$11+$E$12*I396+$E$13*J396</f>
        <v>2</v>
      </c>
      <c r="L396">
        <f t="shared" si="44"/>
        <v>2</v>
      </c>
      <c r="M396">
        <f t="shared" si="45"/>
        <v>4</v>
      </c>
      <c r="N396">
        <f>ROUND(K396,0)</f>
        <v>2</v>
      </c>
      <c r="O396">
        <f t="shared" si="46"/>
        <v>2</v>
      </c>
      <c r="P396">
        <f t="shared" si="47"/>
        <v>-2</v>
      </c>
    </row>
    <row r="397" spans="1:16" x14ac:dyDescent="0.35">
      <c r="A397">
        <v>376</v>
      </c>
      <c r="B397">
        <v>11</v>
      </c>
      <c r="C397">
        <v>3</v>
      </c>
      <c r="D397">
        <v>750</v>
      </c>
      <c r="E397">
        <v>40</v>
      </c>
      <c r="F397">
        <v>1</v>
      </c>
      <c r="G397">
        <f t="shared" si="40"/>
        <v>7265.2846216968401</v>
      </c>
      <c r="H397">
        <f t="shared" si="41"/>
        <v>3628.6918389128</v>
      </c>
      <c r="I397">
        <f t="shared" si="42"/>
        <v>1</v>
      </c>
      <c r="J397">
        <f t="shared" si="43"/>
        <v>1</v>
      </c>
      <c r="K397">
        <f>$E$11+$E$12*I397+$E$13*J397</f>
        <v>2</v>
      </c>
      <c r="L397">
        <f t="shared" si="44"/>
        <v>1</v>
      </c>
      <c r="M397">
        <f t="shared" si="45"/>
        <v>1</v>
      </c>
      <c r="N397">
        <f>ROUND(K397,0)</f>
        <v>2</v>
      </c>
      <c r="O397">
        <f t="shared" si="46"/>
        <v>3</v>
      </c>
      <c r="P397">
        <f t="shared" si="47"/>
        <v>-1</v>
      </c>
    </row>
    <row r="398" spans="1:16" x14ac:dyDescent="0.35">
      <c r="A398">
        <v>377</v>
      </c>
      <c r="B398">
        <v>14</v>
      </c>
      <c r="C398">
        <v>5</v>
      </c>
      <c r="D398">
        <v>1250</v>
      </c>
      <c r="E398">
        <v>50</v>
      </c>
      <c r="F398">
        <v>0</v>
      </c>
      <c r="G398">
        <f t="shared" si="40"/>
        <v>12059.544043856382</v>
      </c>
      <c r="H398">
        <f t="shared" si="41"/>
        <v>6009.2165191815329</v>
      </c>
      <c r="I398">
        <f t="shared" si="42"/>
        <v>1</v>
      </c>
      <c r="J398">
        <f t="shared" si="43"/>
        <v>1</v>
      </c>
      <c r="K398">
        <f>$E$11+$E$12*I398+$E$13*J398</f>
        <v>2</v>
      </c>
      <c r="L398">
        <f t="shared" si="44"/>
        <v>2</v>
      </c>
      <c r="M398">
        <f t="shared" si="45"/>
        <v>4</v>
      </c>
      <c r="N398">
        <f>ROUND(K398,0)</f>
        <v>2</v>
      </c>
      <c r="O398">
        <f t="shared" si="46"/>
        <v>2</v>
      </c>
      <c r="P398">
        <f t="shared" si="47"/>
        <v>-2</v>
      </c>
    </row>
    <row r="399" spans="1:16" x14ac:dyDescent="0.35">
      <c r="A399">
        <v>378</v>
      </c>
      <c r="B399">
        <v>14</v>
      </c>
      <c r="C399">
        <v>1</v>
      </c>
      <c r="D399">
        <v>250</v>
      </c>
      <c r="E399">
        <v>14</v>
      </c>
      <c r="F399">
        <v>0</v>
      </c>
      <c r="G399">
        <f t="shared" si="40"/>
        <v>2425.8828066535239</v>
      </c>
      <c r="H399">
        <f t="shared" si="41"/>
        <v>1212.1759620621096</v>
      </c>
      <c r="I399">
        <f t="shared" si="42"/>
        <v>1</v>
      </c>
      <c r="J399">
        <f t="shared" si="43"/>
        <v>1</v>
      </c>
      <c r="K399">
        <f>$E$11+$E$12*I399+$E$13*J399</f>
        <v>2</v>
      </c>
      <c r="L399">
        <f t="shared" si="44"/>
        <v>2</v>
      </c>
      <c r="M399">
        <f t="shared" si="45"/>
        <v>4</v>
      </c>
      <c r="N399">
        <f>ROUND(K399,0)</f>
        <v>2</v>
      </c>
      <c r="O399">
        <f t="shared" si="46"/>
        <v>2</v>
      </c>
      <c r="P399">
        <f t="shared" si="47"/>
        <v>-2</v>
      </c>
    </row>
    <row r="400" spans="1:16" x14ac:dyDescent="0.35">
      <c r="A400">
        <v>379</v>
      </c>
      <c r="B400">
        <v>14</v>
      </c>
      <c r="C400">
        <v>1</v>
      </c>
      <c r="D400">
        <v>250</v>
      </c>
      <c r="E400">
        <v>14</v>
      </c>
      <c r="F400">
        <v>0</v>
      </c>
      <c r="G400">
        <f t="shared" si="40"/>
        <v>2425.8828066535239</v>
      </c>
      <c r="H400">
        <f t="shared" si="41"/>
        <v>1212.1759620621096</v>
      </c>
      <c r="I400">
        <f t="shared" si="42"/>
        <v>1</v>
      </c>
      <c r="J400">
        <f t="shared" si="43"/>
        <v>1</v>
      </c>
      <c r="K400">
        <f>$E$11+$E$12*I400+$E$13*J400</f>
        <v>2</v>
      </c>
      <c r="L400">
        <f t="shared" si="44"/>
        <v>2</v>
      </c>
      <c r="M400">
        <f t="shared" si="45"/>
        <v>4</v>
      </c>
      <c r="N400">
        <f>ROUND(K400,0)</f>
        <v>2</v>
      </c>
      <c r="O400">
        <f t="shared" si="46"/>
        <v>2</v>
      </c>
      <c r="P400">
        <f t="shared" si="47"/>
        <v>-2</v>
      </c>
    </row>
    <row r="401" spans="1:16" x14ac:dyDescent="0.35">
      <c r="A401">
        <v>380</v>
      </c>
      <c r="B401">
        <v>14</v>
      </c>
      <c r="C401">
        <v>1</v>
      </c>
      <c r="D401">
        <v>250</v>
      </c>
      <c r="E401">
        <v>14</v>
      </c>
      <c r="F401">
        <v>0</v>
      </c>
      <c r="G401">
        <f t="shared" si="40"/>
        <v>2425.8828066535239</v>
      </c>
      <c r="H401">
        <f t="shared" si="41"/>
        <v>1212.1759620621096</v>
      </c>
      <c r="I401">
        <f t="shared" si="42"/>
        <v>1</v>
      </c>
      <c r="J401">
        <f t="shared" si="43"/>
        <v>1</v>
      </c>
      <c r="K401">
        <f>$E$11+$E$12*I401+$E$13*J401</f>
        <v>2</v>
      </c>
      <c r="L401">
        <f t="shared" si="44"/>
        <v>2</v>
      </c>
      <c r="M401">
        <f t="shared" si="45"/>
        <v>4</v>
      </c>
      <c r="N401">
        <f>ROUND(K401,0)</f>
        <v>2</v>
      </c>
      <c r="O401">
        <f t="shared" si="46"/>
        <v>2</v>
      </c>
      <c r="P401">
        <f t="shared" si="47"/>
        <v>-2</v>
      </c>
    </row>
    <row r="402" spans="1:16" x14ac:dyDescent="0.35">
      <c r="A402">
        <v>381</v>
      </c>
      <c r="B402">
        <v>14</v>
      </c>
      <c r="C402">
        <v>1</v>
      </c>
      <c r="D402">
        <v>250</v>
      </c>
      <c r="E402">
        <v>14</v>
      </c>
      <c r="F402">
        <v>0</v>
      </c>
      <c r="G402">
        <f t="shared" si="40"/>
        <v>2425.8828066535239</v>
      </c>
      <c r="H402">
        <f t="shared" si="41"/>
        <v>1212.1759620621096</v>
      </c>
      <c r="I402">
        <f t="shared" si="42"/>
        <v>1</v>
      </c>
      <c r="J402">
        <f t="shared" si="43"/>
        <v>1</v>
      </c>
      <c r="K402">
        <f>$E$11+$E$12*I402+$E$13*J402</f>
        <v>2</v>
      </c>
      <c r="L402">
        <f t="shared" si="44"/>
        <v>2</v>
      </c>
      <c r="M402">
        <f t="shared" si="45"/>
        <v>4</v>
      </c>
      <c r="N402">
        <f>ROUND(K402,0)</f>
        <v>2</v>
      </c>
      <c r="O402">
        <f t="shared" si="46"/>
        <v>2</v>
      </c>
      <c r="P402">
        <f t="shared" si="47"/>
        <v>-2</v>
      </c>
    </row>
    <row r="403" spans="1:16" x14ac:dyDescent="0.35">
      <c r="A403">
        <v>382</v>
      </c>
      <c r="B403">
        <v>14</v>
      </c>
      <c r="C403">
        <v>1</v>
      </c>
      <c r="D403">
        <v>250</v>
      </c>
      <c r="E403">
        <v>14</v>
      </c>
      <c r="F403">
        <v>0</v>
      </c>
      <c r="G403">
        <f t="shared" si="40"/>
        <v>2425.8828066535239</v>
      </c>
      <c r="H403">
        <f t="shared" si="41"/>
        <v>1212.1759620621096</v>
      </c>
      <c r="I403">
        <f t="shared" si="42"/>
        <v>1</v>
      </c>
      <c r="J403">
        <f t="shared" si="43"/>
        <v>1</v>
      </c>
      <c r="K403">
        <f>$E$11+$E$12*I403+$E$13*J403</f>
        <v>2</v>
      </c>
      <c r="L403">
        <f t="shared" si="44"/>
        <v>2</v>
      </c>
      <c r="M403">
        <f t="shared" si="45"/>
        <v>4</v>
      </c>
      <c r="N403">
        <f>ROUND(K403,0)</f>
        <v>2</v>
      </c>
      <c r="O403">
        <f t="shared" si="46"/>
        <v>2</v>
      </c>
      <c r="P403">
        <f t="shared" si="47"/>
        <v>-2</v>
      </c>
    </row>
    <row r="404" spans="1:16" x14ac:dyDescent="0.35">
      <c r="A404">
        <v>383</v>
      </c>
      <c r="B404">
        <v>14</v>
      </c>
      <c r="C404">
        <v>1</v>
      </c>
      <c r="D404">
        <v>250</v>
      </c>
      <c r="E404">
        <v>14</v>
      </c>
      <c r="F404">
        <v>0</v>
      </c>
      <c r="G404">
        <f t="shared" si="40"/>
        <v>2425.8828066535239</v>
      </c>
      <c r="H404">
        <f t="shared" si="41"/>
        <v>1212.1759620621096</v>
      </c>
      <c r="I404">
        <f t="shared" si="42"/>
        <v>1</v>
      </c>
      <c r="J404">
        <f t="shared" si="43"/>
        <v>1</v>
      </c>
      <c r="K404">
        <f>$E$11+$E$12*I404+$E$13*J404</f>
        <v>2</v>
      </c>
      <c r="L404">
        <f t="shared" si="44"/>
        <v>2</v>
      </c>
      <c r="M404">
        <f t="shared" si="45"/>
        <v>4</v>
      </c>
      <c r="N404">
        <f>ROUND(K404,0)</f>
        <v>2</v>
      </c>
      <c r="O404">
        <f t="shared" si="46"/>
        <v>2</v>
      </c>
      <c r="P404">
        <f t="shared" si="47"/>
        <v>-2</v>
      </c>
    </row>
    <row r="405" spans="1:16" x14ac:dyDescent="0.35">
      <c r="A405">
        <v>384</v>
      </c>
      <c r="B405">
        <v>14</v>
      </c>
      <c r="C405">
        <v>1</v>
      </c>
      <c r="D405">
        <v>250</v>
      </c>
      <c r="E405">
        <v>14</v>
      </c>
      <c r="F405">
        <v>0</v>
      </c>
      <c r="G405">
        <f t="shared" si="40"/>
        <v>2425.8828066535239</v>
      </c>
      <c r="H405">
        <f t="shared" si="41"/>
        <v>1212.1759620621096</v>
      </c>
      <c r="I405">
        <f t="shared" si="42"/>
        <v>1</v>
      </c>
      <c r="J405">
        <f t="shared" si="43"/>
        <v>1</v>
      </c>
      <c r="K405">
        <f>$E$11+$E$12*I405+$E$13*J405</f>
        <v>2</v>
      </c>
      <c r="L405">
        <f t="shared" si="44"/>
        <v>2</v>
      </c>
      <c r="M405">
        <f t="shared" si="45"/>
        <v>4</v>
      </c>
      <c r="N405">
        <f>ROUND(K405,0)</f>
        <v>2</v>
      </c>
      <c r="O405">
        <f t="shared" si="46"/>
        <v>2</v>
      </c>
      <c r="P405">
        <f t="shared" si="47"/>
        <v>-2</v>
      </c>
    </row>
    <row r="406" spans="1:16" x14ac:dyDescent="0.35">
      <c r="A406">
        <v>385</v>
      </c>
      <c r="B406">
        <v>14</v>
      </c>
      <c r="C406">
        <v>1</v>
      </c>
      <c r="D406">
        <v>250</v>
      </c>
      <c r="E406">
        <v>14</v>
      </c>
      <c r="F406">
        <v>0</v>
      </c>
      <c r="G406">
        <f t="shared" si="40"/>
        <v>2425.8828066535239</v>
      </c>
      <c r="H406">
        <f t="shared" si="41"/>
        <v>1212.1759620621096</v>
      </c>
      <c r="I406">
        <f t="shared" si="42"/>
        <v>1</v>
      </c>
      <c r="J406">
        <f t="shared" si="43"/>
        <v>1</v>
      </c>
      <c r="K406">
        <f>$E$11+$E$12*I406+$E$13*J406</f>
        <v>2</v>
      </c>
      <c r="L406">
        <f t="shared" si="44"/>
        <v>2</v>
      </c>
      <c r="M406">
        <f t="shared" si="45"/>
        <v>4</v>
      </c>
      <c r="N406">
        <f>ROUND(K406,0)</f>
        <v>2</v>
      </c>
      <c r="O406">
        <f t="shared" si="46"/>
        <v>2</v>
      </c>
      <c r="P406">
        <f t="shared" si="47"/>
        <v>-2</v>
      </c>
    </row>
    <row r="407" spans="1:16" x14ac:dyDescent="0.35">
      <c r="A407">
        <v>386</v>
      </c>
      <c r="B407">
        <v>14</v>
      </c>
      <c r="C407">
        <v>7</v>
      </c>
      <c r="D407">
        <v>1750</v>
      </c>
      <c r="E407">
        <v>72</v>
      </c>
      <c r="F407">
        <v>0</v>
      </c>
      <c r="G407">
        <f t="shared" ref="G407:G470" si="48">$E$3*B407+$E$4*C407+$E$5*D407+$E$6*E407</f>
        <v>16887.977788197804</v>
      </c>
      <c r="H407">
        <f t="shared" ref="H407:H470" si="49">$E$7*B407+$E$8*C407+$E$9*D407+$E$10*E407</f>
        <v>8416.8922574080298</v>
      </c>
      <c r="I407">
        <f t="shared" ref="I407:I470" si="50">1/(1+EXP(-G407))</f>
        <v>1</v>
      </c>
      <c r="J407">
        <f t="shared" ref="J407:J470" si="51">1/(1+EXP(-H407))</f>
        <v>1</v>
      </c>
      <c r="K407">
        <f>$E$11+$E$12*I407+$E$13*J407</f>
        <v>2</v>
      </c>
      <c r="L407">
        <f t="shared" ref="L407:L470" si="52">K407-F407</f>
        <v>2</v>
      </c>
      <c r="M407">
        <f t="shared" ref="M407:M470" si="53">L407^2</f>
        <v>4</v>
      </c>
      <c r="N407">
        <f>ROUND(K407,0)</f>
        <v>2</v>
      </c>
      <c r="O407">
        <f t="shared" ref="O407:O470" si="54">N407+F407</f>
        <v>2</v>
      </c>
      <c r="P407">
        <f t="shared" ref="P407:P470" si="55">F407-N407</f>
        <v>-2</v>
      </c>
    </row>
    <row r="408" spans="1:16" x14ac:dyDescent="0.35">
      <c r="A408">
        <v>387</v>
      </c>
      <c r="B408">
        <v>14</v>
      </c>
      <c r="C408">
        <v>1</v>
      </c>
      <c r="D408">
        <v>250</v>
      </c>
      <c r="E408">
        <v>14</v>
      </c>
      <c r="F408">
        <v>0</v>
      </c>
      <c r="G408">
        <f t="shared" si="48"/>
        <v>2425.8828066535239</v>
      </c>
      <c r="H408">
        <f t="shared" si="49"/>
        <v>1212.1759620621096</v>
      </c>
      <c r="I408">
        <f t="shared" si="50"/>
        <v>1</v>
      </c>
      <c r="J408">
        <f t="shared" si="51"/>
        <v>1</v>
      </c>
      <c r="K408">
        <f>$E$11+$E$12*I408+$E$13*J408</f>
        <v>2</v>
      </c>
      <c r="L408">
        <f t="shared" si="52"/>
        <v>2</v>
      </c>
      <c r="M408">
        <f t="shared" si="53"/>
        <v>4</v>
      </c>
      <c r="N408">
        <f>ROUND(K408,0)</f>
        <v>2</v>
      </c>
      <c r="O408">
        <f t="shared" si="54"/>
        <v>2</v>
      </c>
      <c r="P408">
        <f t="shared" si="55"/>
        <v>-2</v>
      </c>
    </row>
    <row r="409" spans="1:16" x14ac:dyDescent="0.35">
      <c r="A409">
        <v>388</v>
      </c>
      <c r="B409">
        <v>14</v>
      </c>
      <c r="C409">
        <v>1</v>
      </c>
      <c r="D409">
        <v>250</v>
      </c>
      <c r="E409">
        <v>14</v>
      </c>
      <c r="F409">
        <v>0</v>
      </c>
      <c r="G409">
        <f t="shared" si="48"/>
        <v>2425.8828066535239</v>
      </c>
      <c r="H409">
        <f t="shared" si="49"/>
        <v>1212.1759620621096</v>
      </c>
      <c r="I409">
        <f t="shared" si="50"/>
        <v>1</v>
      </c>
      <c r="J409">
        <f t="shared" si="51"/>
        <v>1</v>
      </c>
      <c r="K409">
        <f>$E$11+$E$12*I409+$E$13*J409</f>
        <v>2</v>
      </c>
      <c r="L409">
        <f t="shared" si="52"/>
        <v>2</v>
      </c>
      <c r="M409">
        <f t="shared" si="53"/>
        <v>4</v>
      </c>
      <c r="N409">
        <f>ROUND(K409,0)</f>
        <v>2</v>
      </c>
      <c r="O409">
        <f t="shared" si="54"/>
        <v>2</v>
      </c>
      <c r="P409">
        <f t="shared" si="55"/>
        <v>-2</v>
      </c>
    </row>
    <row r="410" spans="1:16" x14ac:dyDescent="0.35">
      <c r="A410">
        <v>389</v>
      </c>
      <c r="B410">
        <v>9</v>
      </c>
      <c r="C410">
        <v>3</v>
      </c>
      <c r="D410">
        <v>750</v>
      </c>
      <c r="E410">
        <v>52</v>
      </c>
      <c r="F410">
        <v>0</v>
      </c>
      <c r="G410">
        <f t="shared" si="48"/>
        <v>7299.6706288914229</v>
      </c>
      <c r="H410">
        <f t="shared" si="49"/>
        <v>3655.9480038847641</v>
      </c>
      <c r="I410">
        <f t="shared" si="50"/>
        <v>1</v>
      </c>
      <c r="J410">
        <f t="shared" si="51"/>
        <v>1</v>
      </c>
      <c r="K410">
        <f>$E$11+$E$12*I410+$E$13*J410</f>
        <v>2</v>
      </c>
      <c r="L410">
        <f t="shared" si="52"/>
        <v>2</v>
      </c>
      <c r="M410">
        <f t="shared" si="53"/>
        <v>4</v>
      </c>
      <c r="N410">
        <f>ROUND(K410,0)</f>
        <v>2</v>
      </c>
      <c r="O410">
        <f t="shared" si="54"/>
        <v>2</v>
      </c>
      <c r="P410">
        <f t="shared" si="55"/>
        <v>-2</v>
      </c>
    </row>
    <row r="411" spans="1:16" x14ac:dyDescent="0.35">
      <c r="A411">
        <v>390</v>
      </c>
      <c r="B411">
        <v>14</v>
      </c>
      <c r="C411">
        <v>7</v>
      </c>
      <c r="D411">
        <v>1750</v>
      </c>
      <c r="E411">
        <v>73</v>
      </c>
      <c r="F411">
        <v>0</v>
      </c>
      <c r="G411">
        <f t="shared" si="48"/>
        <v>16890.878569632805</v>
      </c>
      <c r="H411">
        <f t="shared" si="49"/>
        <v>8419.1811223247259</v>
      </c>
      <c r="I411">
        <f t="shared" si="50"/>
        <v>1</v>
      </c>
      <c r="J411">
        <f t="shared" si="51"/>
        <v>1</v>
      </c>
      <c r="K411">
        <f>$E$11+$E$12*I411+$E$13*J411</f>
        <v>2</v>
      </c>
      <c r="L411">
        <f t="shared" si="52"/>
        <v>2</v>
      </c>
      <c r="M411">
        <f t="shared" si="53"/>
        <v>4</v>
      </c>
      <c r="N411">
        <f>ROUND(K411,0)</f>
        <v>2</v>
      </c>
      <c r="O411">
        <f t="shared" si="54"/>
        <v>2</v>
      </c>
      <c r="P411">
        <f t="shared" si="55"/>
        <v>-2</v>
      </c>
    </row>
    <row r="412" spans="1:16" x14ac:dyDescent="0.35">
      <c r="A412">
        <v>391</v>
      </c>
      <c r="B412">
        <v>11</v>
      </c>
      <c r="C412">
        <v>4</v>
      </c>
      <c r="D412">
        <v>1000</v>
      </c>
      <c r="E412">
        <v>58</v>
      </c>
      <c r="F412">
        <v>0</v>
      </c>
      <c r="G412">
        <f t="shared" si="48"/>
        <v>9699.8069639125442</v>
      </c>
      <c r="H412">
        <f t="shared" si="49"/>
        <v>4848.5517624429258</v>
      </c>
      <c r="I412">
        <f t="shared" si="50"/>
        <v>1</v>
      </c>
      <c r="J412">
        <f t="shared" si="51"/>
        <v>1</v>
      </c>
      <c r="K412">
        <f>$E$11+$E$12*I412+$E$13*J412</f>
        <v>2</v>
      </c>
      <c r="L412">
        <f t="shared" si="52"/>
        <v>2</v>
      </c>
      <c r="M412">
        <f t="shared" si="53"/>
        <v>4</v>
      </c>
      <c r="N412">
        <f>ROUND(K412,0)</f>
        <v>2</v>
      </c>
      <c r="O412">
        <f t="shared" si="54"/>
        <v>2</v>
      </c>
      <c r="P412">
        <f t="shared" si="55"/>
        <v>-2</v>
      </c>
    </row>
    <row r="413" spans="1:16" x14ac:dyDescent="0.35">
      <c r="A413">
        <v>392</v>
      </c>
      <c r="B413">
        <v>11</v>
      </c>
      <c r="C413">
        <v>4</v>
      </c>
      <c r="D413">
        <v>1000</v>
      </c>
      <c r="E413">
        <v>59</v>
      </c>
      <c r="F413">
        <v>0</v>
      </c>
      <c r="G413">
        <f t="shared" si="48"/>
        <v>9702.7077453475431</v>
      </c>
      <c r="H413">
        <f t="shared" si="49"/>
        <v>4850.840627359622</v>
      </c>
      <c r="I413">
        <f t="shared" si="50"/>
        <v>1</v>
      </c>
      <c r="J413">
        <f t="shared" si="51"/>
        <v>1</v>
      </c>
      <c r="K413">
        <f>$E$11+$E$12*I413+$E$13*J413</f>
        <v>2</v>
      </c>
      <c r="L413">
        <f t="shared" si="52"/>
        <v>2</v>
      </c>
      <c r="M413">
        <f t="shared" si="53"/>
        <v>4</v>
      </c>
      <c r="N413">
        <f>ROUND(K413,0)</f>
        <v>2</v>
      </c>
      <c r="O413">
        <f t="shared" si="54"/>
        <v>2</v>
      </c>
      <c r="P413">
        <f t="shared" si="55"/>
        <v>-2</v>
      </c>
    </row>
    <row r="414" spans="1:16" x14ac:dyDescent="0.35">
      <c r="A414">
        <v>393</v>
      </c>
      <c r="B414">
        <v>4</v>
      </c>
      <c r="C414">
        <v>2</v>
      </c>
      <c r="D414">
        <v>500</v>
      </c>
      <c r="E414">
        <v>59</v>
      </c>
      <c r="F414">
        <v>0</v>
      </c>
      <c r="G414">
        <f t="shared" si="48"/>
        <v>4936.6093974871837</v>
      </c>
      <c r="H414">
        <f t="shared" si="49"/>
        <v>2492.7841682010644</v>
      </c>
      <c r="I414">
        <f t="shared" si="50"/>
        <v>1</v>
      </c>
      <c r="J414">
        <f t="shared" si="51"/>
        <v>1</v>
      </c>
      <c r="K414">
        <f>$E$11+$E$12*I414+$E$13*J414</f>
        <v>2</v>
      </c>
      <c r="L414">
        <f t="shared" si="52"/>
        <v>2</v>
      </c>
      <c r="M414">
        <f t="shared" si="53"/>
        <v>4</v>
      </c>
      <c r="N414">
        <f>ROUND(K414,0)</f>
        <v>2</v>
      </c>
      <c r="O414">
        <f t="shared" si="54"/>
        <v>2</v>
      </c>
      <c r="P414">
        <f t="shared" si="55"/>
        <v>-2</v>
      </c>
    </row>
    <row r="415" spans="1:16" x14ac:dyDescent="0.35">
      <c r="A415">
        <v>394</v>
      </c>
      <c r="B415">
        <v>11</v>
      </c>
      <c r="C415">
        <v>4</v>
      </c>
      <c r="D415">
        <v>1000</v>
      </c>
      <c r="E415">
        <v>61</v>
      </c>
      <c r="F415">
        <v>0</v>
      </c>
      <c r="G415">
        <f t="shared" si="48"/>
        <v>9708.509308217539</v>
      </c>
      <c r="H415">
        <f t="shared" si="49"/>
        <v>4855.4183571930153</v>
      </c>
      <c r="I415">
        <f t="shared" si="50"/>
        <v>1</v>
      </c>
      <c r="J415">
        <f t="shared" si="51"/>
        <v>1</v>
      </c>
      <c r="K415">
        <f>$E$11+$E$12*I415+$E$13*J415</f>
        <v>2</v>
      </c>
      <c r="L415">
        <f t="shared" si="52"/>
        <v>2</v>
      </c>
      <c r="M415">
        <f t="shared" si="53"/>
        <v>4</v>
      </c>
      <c r="N415">
        <f>ROUND(K415,0)</f>
        <v>2</v>
      </c>
      <c r="O415">
        <f t="shared" si="54"/>
        <v>2</v>
      </c>
      <c r="P415">
        <f t="shared" si="55"/>
        <v>-2</v>
      </c>
    </row>
    <row r="416" spans="1:16" x14ac:dyDescent="0.35">
      <c r="A416">
        <v>395</v>
      </c>
      <c r="B416">
        <v>16</v>
      </c>
      <c r="C416">
        <v>4</v>
      </c>
      <c r="D416">
        <v>1000</v>
      </c>
      <c r="E416">
        <v>40</v>
      </c>
      <c r="F416">
        <v>0</v>
      </c>
      <c r="G416">
        <f t="shared" si="48"/>
        <v>9648.6513231460685</v>
      </c>
      <c r="H416">
        <f t="shared" si="49"/>
        <v>4807.8777290133758</v>
      </c>
      <c r="I416">
        <f t="shared" si="50"/>
        <v>1</v>
      </c>
      <c r="J416">
        <f t="shared" si="51"/>
        <v>1</v>
      </c>
      <c r="K416">
        <f>$E$11+$E$12*I416+$E$13*J416</f>
        <v>2</v>
      </c>
      <c r="L416">
        <f t="shared" si="52"/>
        <v>2</v>
      </c>
      <c r="M416">
        <f t="shared" si="53"/>
        <v>4</v>
      </c>
      <c r="N416">
        <f>ROUND(K416,0)</f>
        <v>2</v>
      </c>
      <c r="O416">
        <f t="shared" si="54"/>
        <v>2</v>
      </c>
      <c r="P416">
        <f t="shared" si="55"/>
        <v>-2</v>
      </c>
    </row>
    <row r="417" spans="1:16" x14ac:dyDescent="0.35">
      <c r="A417">
        <v>396</v>
      </c>
      <c r="B417">
        <v>16</v>
      </c>
      <c r="C417">
        <v>10</v>
      </c>
      <c r="D417">
        <v>2500</v>
      </c>
      <c r="E417">
        <v>89</v>
      </c>
      <c r="F417">
        <v>0</v>
      </c>
      <c r="G417">
        <f t="shared" si="48"/>
        <v>24084.639271775359</v>
      </c>
      <c r="H417">
        <f t="shared" si="49"/>
        <v>11991.994240109027</v>
      </c>
      <c r="I417">
        <f t="shared" si="50"/>
        <v>1</v>
      </c>
      <c r="J417">
        <f t="shared" si="51"/>
        <v>1</v>
      </c>
      <c r="K417">
        <f>$E$11+$E$12*I417+$E$13*J417</f>
        <v>2</v>
      </c>
      <c r="L417">
        <f t="shared" si="52"/>
        <v>2</v>
      </c>
      <c r="M417">
        <f t="shared" si="53"/>
        <v>4</v>
      </c>
      <c r="N417">
        <f>ROUND(K417,0)</f>
        <v>2</v>
      </c>
      <c r="O417">
        <f t="shared" si="54"/>
        <v>2</v>
      </c>
      <c r="P417">
        <f t="shared" si="55"/>
        <v>-2</v>
      </c>
    </row>
    <row r="418" spans="1:16" x14ac:dyDescent="0.35">
      <c r="A418">
        <v>397</v>
      </c>
      <c r="B418">
        <v>21</v>
      </c>
      <c r="C418">
        <v>2</v>
      </c>
      <c r="D418">
        <v>500</v>
      </c>
      <c r="E418">
        <v>21</v>
      </c>
      <c r="F418">
        <v>1</v>
      </c>
      <c r="G418">
        <f t="shared" si="48"/>
        <v>4829.9783481731474</v>
      </c>
      <c r="H418">
        <f t="shared" si="49"/>
        <v>2407.5941206079574</v>
      </c>
      <c r="I418">
        <f t="shared" si="50"/>
        <v>1</v>
      </c>
      <c r="J418">
        <f t="shared" si="51"/>
        <v>1</v>
      </c>
      <c r="K418">
        <f>$E$11+$E$12*I418+$E$13*J418</f>
        <v>2</v>
      </c>
      <c r="L418">
        <f t="shared" si="52"/>
        <v>1</v>
      </c>
      <c r="M418">
        <f t="shared" si="53"/>
        <v>1</v>
      </c>
      <c r="N418">
        <f>ROUND(K418,0)</f>
        <v>2</v>
      </c>
      <c r="O418">
        <f t="shared" si="54"/>
        <v>3</v>
      </c>
      <c r="P418">
        <f t="shared" si="55"/>
        <v>-1</v>
      </c>
    </row>
    <row r="419" spans="1:16" x14ac:dyDescent="0.35">
      <c r="A419">
        <v>398</v>
      </c>
      <c r="B419">
        <v>21</v>
      </c>
      <c r="C419">
        <v>3</v>
      </c>
      <c r="D419">
        <v>750</v>
      </c>
      <c r="E419">
        <v>26</v>
      </c>
      <c r="F419">
        <v>0</v>
      </c>
      <c r="G419">
        <f t="shared" si="48"/>
        <v>7226.7905317338682</v>
      </c>
      <c r="H419">
        <f t="shared" si="49"/>
        <v>3597.6988002210269</v>
      </c>
      <c r="I419">
        <f t="shared" si="50"/>
        <v>1</v>
      </c>
      <c r="J419">
        <f t="shared" si="51"/>
        <v>1</v>
      </c>
      <c r="K419">
        <f>$E$11+$E$12*I419+$E$13*J419</f>
        <v>2</v>
      </c>
      <c r="L419">
        <f t="shared" si="52"/>
        <v>2</v>
      </c>
      <c r="M419">
        <f t="shared" si="53"/>
        <v>4</v>
      </c>
      <c r="N419">
        <f>ROUND(K419,0)</f>
        <v>2</v>
      </c>
      <c r="O419">
        <f t="shared" si="54"/>
        <v>2</v>
      </c>
      <c r="P419">
        <f t="shared" si="55"/>
        <v>-2</v>
      </c>
    </row>
    <row r="420" spans="1:16" x14ac:dyDescent="0.35">
      <c r="A420">
        <v>399</v>
      </c>
      <c r="B420">
        <v>16</v>
      </c>
      <c r="C420">
        <v>8</v>
      </c>
      <c r="D420">
        <v>2000</v>
      </c>
      <c r="E420">
        <v>76</v>
      </c>
      <c r="F420">
        <v>0</v>
      </c>
      <c r="G420">
        <f t="shared" si="48"/>
        <v>19282.312560348924</v>
      </c>
      <c r="H420">
        <f t="shared" si="49"/>
        <v>9604.9182861327972</v>
      </c>
      <c r="I420">
        <f t="shared" si="50"/>
        <v>1</v>
      </c>
      <c r="J420">
        <f t="shared" si="51"/>
        <v>1</v>
      </c>
      <c r="K420">
        <f>$E$11+$E$12*I420+$E$13*J420</f>
        <v>2</v>
      </c>
      <c r="L420">
        <f t="shared" si="52"/>
        <v>2</v>
      </c>
      <c r="M420">
        <f t="shared" si="53"/>
        <v>4</v>
      </c>
      <c r="N420">
        <f>ROUND(K420,0)</f>
        <v>2</v>
      </c>
      <c r="O420">
        <f t="shared" si="54"/>
        <v>2</v>
      </c>
      <c r="P420">
        <f t="shared" si="55"/>
        <v>-2</v>
      </c>
    </row>
    <row r="421" spans="1:16" x14ac:dyDescent="0.35">
      <c r="A421">
        <v>400</v>
      </c>
      <c r="B421">
        <v>21</v>
      </c>
      <c r="C421">
        <v>3</v>
      </c>
      <c r="D421">
        <v>750</v>
      </c>
      <c r="E421">
        <v>26</v>
      </c>
      <c r="F421">
        <v>1</v>
      </c>
      <c r="G421">
        <f t="shared" si="48"/>
        <v>7226.7905317338682</v>
      </c>
      <c r="H421">
        <f t="shared" si="49"/>
        <v>3597.6988002210269</v>
      </c>
      <c r="I421">
        <f t="shared" si="50"/>
        <v>1</v>
      </c>
      <c r="J421">
        <f t="shared" si="51"/>
        <v>1</v>
      </c>
      <c r="K421">
        <f>$E$11+$E$12*I421+$E$13*J421</f>
        <v>2</v>
      </c>
      <c r="L421">
        <f t="shared" si="52"/>
        <v>1</v>
      </c>
      <c r="M421">
        <f t="shared" si="53"/>
        <v>1</v>
      </c>
      <c r="N421">
        <f>ROUND(K421,0)</f>
        <v>2</v>
      </c>
      <c r="O421">
        <f t="shared" si="54"/>
        <v>3</v>
      </c>
      <c r="P421">
        <f t="shared" si="55"/>
        <v>-1</v>
      </c>
    </row>
    <row r="422" spans="1:16" x14ac:dyDescent="0.35">
      <c r="A422">
        <v>401</v>
      </c>
      <c r="B422">
        <v>18</v>
      </c>
      <c r="C422">
        <v>2</v>
      </c>
      <c r="D422">
        <v>500</v>
      </c>
      <c r="E422">
        <v>23</v>
      </c>
      <c r="F422">
        <v>0</v>
      </c>
      <c r="G422">
        <f t="shared" si="48"/>
        <v>4835.1448560050421</v>
      </c>
      <c r="H422">
        <f t="shared" si="49"/>
        <v>2411.8565293987572</v>
      </c>
      <c r="I422">
        <f t="shared" si="50"/>
        <v>1</v>
      </c>
      <c r="J422">
        <f t="shared" si="51"/>
        <v>1</v>
      </c>
      <c r="K422">
        <f>$E$11+$E$12*I422+$E$13*J422</f>
        <v>2</v>
      </c>
      <c r="L422">
        <f t="shared" si="52"/>
        <v>2</v>
      </c>
      <c r="M422">
        <f t="shared" si="53"/>
        <v>4</v>
      </c>
      <c r="N422">
        <f>ROUND(K422,0)</f>
        <v>2</v>
      </c>
      <c r="O422">
        <f t="shared" si="54"/>
        <v>2</v>
      </c>
      <c r="P422">
        <f t="shared" si="55"/>
        <v>-2</v>
      </c>
    </row>
    <row r="423" spans="1:16" x14ac:dyDescent="0.35">
      <c r="A423">
        <v>402</v>
      </c>
      <c r="B423">
        <v>23</v>
      </c>
      <c r="C423">
        <v>5</v>
      </c>
      <c r="D423">
        <v>1250</v>
      </c>
      <c r="E423">
        <v>33</v>
      </c>
      <c r="F423">
        <v>0</v>
      </c>
      <c r="G423">
        <f t="shared" si="48"/>
        <v>12012.13592457571</v>
      </c>
      <c r="H423">
        <f t="shared" si="49"/>
        <v>5971.251778725471</v>
      </c>
      <c r="I423">
        <f t="shared" si="50"/>
        <v>1</v>
      </c>
      <c r="J423">
        <f t="shared" si="51"/>
        <v>1</v>
      </c>
      <c r="K423">
        <f>$E$11+$E$12*I423+$E$13*J423</f>
        <v>2</v>
      </c>
      <c r="L423">
        <f t="shared" si="52"/>
        <v>2</v>
      </c>
      <c r="M423">
        <f t="shared" si="53"/>
        <v>4</v>
      </c>
      <c r="N423">
        <f>ROUND(K423,0)</f>
        <v>2</v>
      </c>
      <c r="O423">
        <f t="shared" si="54"/>
        <v>2</v>
      </c>
      <c r="P423">
        <f t="shared" si="55"/>
        <v>-2</v>
      </c>
    </row>
    <row r="424" spans="1:16" x14ac:dyDescent="0.35">
      <c r="A424">
        <v>403</v>
      </c>
      <c r="B424">
        <v>23</v>
      </c>
      <c r="C424">
        <v>8</v>
      </c>
      <c r="D424">
        <v>2000</v>
      </c>
      <c r="E424">
        <v>46</v>
      </c>
      <c r="F424">
        <v>0</v>
      </c>
      <c r="G424">
        <f t="shared" si="48"/>
        <v>19196.770912387867</v>
      </c>
      <c r="H424">
        <f t="shared" si="49"/>
        <v>9536.9880877312826</v>
      </c>
      <c r="I424">
        <f t="shared" si="50"/>
        <v>1</v>
      </c>
      <c r="J424">
        <f t="shared" si="51"/>
        <v>1</v>
      </c>
      <c r="K424">
        <f>$E$11+$E$12*I424+$E$13*J424</f>
        <v>2</v>
      </c>
      <c r="L424">
        <f t="shared" si="52"/>
        <v>2</v>
      </c>
      <c r="M424">
        <f t="shared" si="53"/>
        <v>4</v>
      </c>
      <c r="N424">
        <f>ROUND(K424,0)</f>
        <v>2</v>
      </c>
      <c r="O424">
        <f t="shared" si="54"/>
        <v>2</v>
      </c>
      <c r="P424">
        <f t="shared" si="55"/>
        <v>-2</v>
      </c>
    </row>
    <row r="425" spans="1:16" x14ac:dyDescent="0.35">
      <c r="A425">
        <v>404</v>
      </c>
      <c r="B425">
        <v>16</v>
      </c>
      <c r="C425">
        <v>3</v>
      </c>
      <c r="D425">
        <v>750</v>
      </c>
      <c r="E425">
        <v>34</v>
      </c>
      <c r="F425">
        <v>0</v>
      </c>
      <c r="G425">
        <f t="shared" si="48"/>
        <v>7248.9383581503525</v>
      </c>
      <c r="H425">
        <f t="shared" si="49"/>
        <v>3615.4841844836101</v>
      </c>
      <c r="I425">
        <f t="shared" si="50"/>
        <v>1</v>
      </c>
      <c r="J425">
        <f t="shared" si="51"/>
        <v>1</v>
      </c>
      <c r="K425">
        <f>$E$11+$E$12*I425+$E$13*J425</f>
        <v>2</v>
      </c>
      <c r="L425">
        <f t="shared" si="52"/>
        <v>2</v>
      </c>
      <c r="M425">
        <f t="shared" si="53"/>
        <v>4</v>
      </c>
      <c r="N425">
        <f>ROUND(K425,0)</f>
        <v>2</v>
      </c>
      <c r="O425">
        <f t="shared" si="54"/>
        <v>2</v>
      </c>
      <c r="P425">
        <f t="shared" si="55"/>
        <v>-2</v>
      </c>
    </row>
    <row r="426" spans="1:16" x14ac:dyDescent="0.35">
      <c r="A426">
        <v>405</v>
      </c>
      <c r="B426">
        <v>14</v>
      </c>
      <c r="C426">
        <v>5</v>
      </c>
      <c r="D426">
        <v>1250</v>
      </c>
      <c r="E426">
        <v>64</v>
      </c>
      <c r="F426">
        <v>0</v>
      </c>
      <c r="G426">
        <f t="shared" si="48"/>
        <v>12100.154983946364</v>
      </c>
      <c r="H426">
        <f t="shared" si="49"/>
        <v>6041.260628015285</v>
      </c>
      <c r="I426">
        <f t="shared" si="50"/>
        <v>1</v>
      </c>
      <c r="J426">
        <f t="shared" si="51"/>
        <v>1</v>
      </c>
      <c r="K426">
        <f>$E$11+$E$12*I426+$E$13*J426</f>
        <v>2</v>
      </c>
      <c r="L426">
        <f t="shared" si="52"/>
        <v>2</v>
      </c>
      <c r="M426">
        <f t="shared" si="53"/>
        <v>4</v>
      </c>
      <c r="N426">
        <f>ROUND(K426,0)</f>
        <v>2</v>
      </c>
      <c r="O426">
        <f t="shared" si="54"/>
        <v>2</v>
      </c>
      <c r="P426">
        <f t="shared" si="55"/>
        <v>-2</v>
      </c>
    </row>
    <row r="427" spans="1:16" x14ac:dyDescent="0.35">
      <c r="A427">
        <v>406</v>
      </c>
      <c r="B427">
        <v>14</v>
      </c>
      <c r="C427">
        <v>3</v>
      </c>
      <c r="D427">
        <v>750</v>
      </c>
      <c r="E427">
        <v>41</v>
      </c>
      <c r="F427">
        <v>0</v>
      </c>
      <c r="G427">
        <f t="shared" si="48"/>
        <v>7268.820458169942</v>
      </c>
      <c r="H427">
        <f t="shared" si="49"/>
        <v>3631.2960248720906</v>
      </c>
      <c r="I427">
        <f t="shared" si="50"/>
        <v>1</v>
      </c>
      <c r="J427">
        <f t="shared" si="51"/>
        <v>1</v>
      </c>
      <c r="K427">
        <f>$E$11+$E$12*I427+$E$13*J427</f>
        <v>2</v>
      </c>
      <c r="L427">
        <f t="shared" si="52"/>
        <v>2</v>
      </c>
      <c r="M427">
        <f t="shared" si="53"/>
        <v>4</v>
      </c>
      <c r="N427">
        <f>ROUND(K427,0)</f>
        <v>2</v>
      </c>
      <c r="O427">
        <f t="shared" si="54"/>
        <v>2</v>
      </c>
      <c r="P427">
        <f t="shared" si="55"/>
        <v>-2</v>
      </c>
    </row>
    <row r="428" spans="1:16" x14ac:dyDescent="0.35">
      <c r="A428">
        <v>407</v>
      </c>
      <c r="B428">
        <v>16</v>
      </c>
      <c r="C428">
        <v>1</v>
      </c>
      <c r="D428">
        <v>250</v>
      </c>
      <c r="E428">
        <v>16</v>
      </c>
      <c r="F428">
        <v>0</v>
      </c>
      <c r="G428">
        <f t="shared" si="48"/>
        <v>2432.1077395489233</v>
      </c>
      <c r="H428">
        <f t="shared" si="49"/>
        <v>1216.9639059238989</v>
      </c>
      <c r="I428">
        <f t="shared" si="50"/>
        <v>1</v>
      </c>
      <c r="J428">
        <f t="shared" si="51"/>
        <v>1</v>
      </c>
      <c r="K428">
        <f>$E$11+$E$12*I428+$E$13*J428</f>
        <v>2</v>
      </c>
      <c r="L428">
        <f t="shared" si="52"/>
        <v>2</v>
      </c>
      <c r="M428">
        <f t="shared" si="53"/>
        <v>4</v>
      </c>
      <c r="N428">
        <f>ROUND(K428,0)</f>
        <v>2</v>
      </c>
      <c r="O428">
        <f t="shared" si="54"/>
        <v>2</v>
      </c>
      <c r="P428">
        <f t="shared" si="55"/>
        <v>-2</v>
      </c>
    </row>
    <row r="429" spans="1:16" x14ac:dyDescent="0.35">
      <c r="A429">
        <v>408</v>
      </c>
      <c r="B429">
        <v>16</v>
      </c>
      <c r="C429">
        <v>1</v>
      </c>
      <c r="D429">
        <v>250</v>
      </c>
      <c r="E429">
        <v>16</v>
      </c>
      <c r="F429">
        <v>0</v>
      </c>
      <c r="G429">
        <f t="shared" si="48"/>
        <v>2432.1077395489233</v>
      </c>
      <c r="H429">
        <f t="shared" si="49"/>
        <v>1216.9639059238989</v>
      </c>
      <c r="I429">
        <f t="shared" si="50"/>
        <v>1</v>
      </c>
      <c r="J429">
        <f t="shared" si="51"/>
        <v>1</v>
      </c>
      <c r="K429">
        <f>$E$11+$E$12*I429+$E$13*J429</f>
        <v>2</v>
      </c>
      <c r="L429">
        <f t="shared" si="52"/>
        <v>2</v>
      </c>
      <c r="M429">
        <f t="shared" si="53"/>
        <v>4</v>
      </c>
      <c r="N429">
        <f>ROUND(K429,0)</f>
        <v>2</v>
      </c>
      <c r="O429">
        <f t="shared" si="54"/>
        <v>2</v>
      </c>
      <c r="P429">
        <f t="shared" si="55"/>
        <v>-2</v>
      </c>
    </row>
    <row r="430" spans="1:16" x14ac:dyDescent="0.35">
      <c r="A430">
        <v>409</v>
      </c>
      <c r="B430">
        <v>16</v>
      </c>
      <c r="C430">
        <v>1</v>
      </c>
      <c r="D430">
        <v>250</v>
      </c>
      <c r="E430">
        <v>16</v>
      </c>
      <c r="F430">
        <v>0</v>
      </c>
      <c r="G430">
        <f t="shared" si="48"/>
        <v>2432.1077395489233</v>
      </c>
      <c r="H430">
        <f t="shared" si="49"/>
        <v>1216.9639059238989</v>
      </c>
      <c r="I430">
        <f t="shared" si="50"/>
        <v>1</v>
      </c>
      <c r="J430">
        <f t="shared" si="51"/>
        <v>1</v>
      </c>
      <c r="K430">
        <f>$E$11+$E$12*I430+$E$13*J430</f>
        <v>2</v>
      </c>
      <c r="L430">
        <f t="shared" si="52"/>
        <v>2</v>
      </c>
      <c r="M430">
        <f t="shared" si="53"/>
        <v>4</v>
      </c>
      <c r="N430">
        <f>ROUND(K430,0)</f>
        <v>2</v>
      </c>
      <c r="O430">
        <f t="shared" si="54"/>
        <v>2</v>
      </c>
      <c r="P430">
        <f t="shared" si="55"/>
        <v>-2</v>
      </c>
    </row>
    <row r="431" spans="1:16" x14ac:dyDescent="0.35">
      <c r="A431">
        <v>410</v>
      </c>
      <c r="B431">
        <v>16</v>
      </c>
      <c r="C431">
        <v>1</v>
      </c>
      <c r="D431">
        <v>250</v>
      </c>
      <c r="E431">
        <v>16</v>
      </c>
      <c r="F431">
        <v>0</v>
      </c>
      <c r="G431">
        <f t="shared" si="48"/>
        <v>2432.1077395489233</v>
      </c>
      <c r="H431">
        <f t="shared" si="49"/>
        <v>1216.9639059238989</v>
      </c>
      <c r="I431">
        <f t="shared" si="50"/>
        <v>1</v>
      </c>
      <c r="J431">
        <f t="shared" si="51"/>
        <v>1</v>
      </c>
      <c r="K431">
        <f>$E$11+$E$12*I431+$E$13*J431</f>
        <v>2</v>
      </c>
      <c r="L431">
        <f t="shared" si="52"/>
        <v>2</v>
      </c>
      <c r="M431">
        <f t="shared" si="53"/>
        <v>4</v>
      </c>
      <c r="N431">
        <f>ROUND(K431,0)</f>
        <v>2</v>
      </c>
      <c r="O431">
        <f t="shared" si="54"/>
        <v>2</v>
      </c>
      <c r="P431">
        <f t="shared" si="55"/>
        <v>-2</v>
      </c>
    </row>
    <row r="432" spans="1:16" x14ac:dyDescent="0.35">
      <c r="A432">
        <v>411</v>
      </c>
      <c r="B432">
        <v>16</v>
      </c>
      <c r="C432">
        <v>1</v>
      </c>
      <c r="D432">
        <v>250</v>
      </c>
      <c r="E432">
        <v>16</v>
      </c>
      <c r="F432">
        <v>0</v>
      </c>
      <c r="G432">
        <f t="shared" si="48"/>
        <v>2432.1077395489233</v>
      </c>
      <c r="H432">
        <f t="shared" si="49"/>
        <v>1216.9639059238989</v>
      </c>
      <c r="I432">
        <f t="shared" si="50"/>
        <v>1</v>
      </c>
      <c r="J432">
        <f t="shared" si="51"/>
        <v>1</v>
      </c>
      <c r="K432">
        <f>$E$11+$E$12*I432+$E$13*J432</f>
        <v>2</v>
      </c>
      <c r="L432">
        <f t="shared" si="52"/>
        <v>2</v>
      </c>
      <c r="M432">
        <f t="shared" si="53"/>
        <v>4</v>
      </c>
      <c r="N432">
        <f>ROUND(K432,0)</f>
        <v>2</v>
      </c>
      <c r="O432">
        <f t="shared" si="54"/>
        <v>2</v>
      </c>
      <c r="P432">
        <f t="shared" si="55"/>
        <v>-2</v>
      </c>
    </row>
    <row r="433" spans="1:16" x14ac:dyDescent="0.35">
      <c r="A433">
        <v>412</v>
      </c>
      <c r="B433">
        <v>16</v>
      </c>
      <c r="C433">
        <v>1</v>
      </c>
      <c r="D433">
        <v>250</v>
      </c>
      <c r="E433">
        <v>16</v>
      </c>
      <c r="F433">
        <v>0</v>
      </c>
      <c r="G433">
        <f t="shared" si="48"/>
        <v>2432.1077395489233</v>
      </c>
      <c r="H433">
        <f t="shared" si="49"/>
        <v>1216.9639059238989</v>
      </c>
      <c r="I433">
        <f t="shared" si="50"/>
        <v>1</v>
      </c>
      <c r="J433">
        <f t="shared" si="51"/>
        <v>1</v>
      </c>
      <c r="K433">
        <f>$E$11+$E$12*I433+$E$13*J433</f>
        <v>2</v>
      </c>
      <c r="L433">
        <f t="shared" si="52"/>
        <v>2</v>
      </c>
      <c r="M433">
        <f t="shared" si="53"/>
        <v>4</v>
      </c>
      <c r="N433">
        <f>ROUND(K433,0)</f>
        <v>2</v>
      </c>
      <c r="O433">
        <f t="shared" si="54"/>
        <v>2</v>
      </c>
      <c r="P433">
        <f t="shared" si="55"/>
        <v>-2</v>
      </c>
    </row>
    <row r="434" spans="1:16" x14ac:dyDescent="0.35">
      <c r="A434">
        <v>413</v>
      </c>
      <c r="B434">
        <v>16</v>
      </c>
      <c r="C434">
        <v>1</v>
      </c>
      <c r="D434">
        <v>250</v>
      </c>
      <c r="E434">
        <v>16</v>
      </c>
      <c r="F434">
        <v>0</v>
      </c>
      <c r="G434">
        <f t="shared" si="48"/>
        <v>2432.1077395489233</v>
      </c>
      <c r="H434">
        <f t="shared" si="49"/>
        <v>1216.9639059238989</v>
      </c>
      <c r="I434">
        <f t="shared" si="50"/>
        <v>1</v>
      </c>
      <c r="J434">
        <f t="shared" si="51"/>
        <v>1</v>
      </c>
      <c r="K434">
        <f>$E$11+$E$12*I434+$E$13*J434</f>
        <v>2</v>
      </c>
      <c r="L434">
        <f t="shared" si="52"/>
        <v>2</v>
      </c>
      <c r="M434">
        <f t="shared" si="53"/>
        <v>4</v>
      </c>
      <c r="N434">
        <f>ROUND(K434,0)</f>
        <v>2</v>
      </c>
      <c r="O434">
        <f t="shared" si="54"/>
        <v>2</v>
      </c>
      <c r="P434">
        <f t="shared" si="55"/>
        <v>-2</v>
      </c>
    </row>
    <row r="435" spans="1:16" x14ac:dyDescent="0.35">
      <c r="A435">
        <v>414</v>
      </c>
      <c r="B435">
        <v>16</v>
      </c>
      <c r="C435">
        <v>4</v>
      </c>
      <c r="D435">
        <v>1000</v>
      </c>
      <c r="E435">
        <v>45</v>
      </c>
      <c r="F435">
        <v>0</v>
      </c>
      <c r="G435">
        <f t="shared" si="48"/>
        <v>9663.1552303210628</v>
      </c>
      <c r="H435">
        <f t="shared" si="49"/>
        <v>4819.3220535968585</v>
      </c>
      <c r="I435">
        <f t="shared" si="50"/>
        <v>1</v>
      </c>
      <c r="J435">
        <f t="shared" si="51"/>
        <v>1</v>
      </c>
      <c r="K435">
        <f>$E$11+$E$12*I435+$E$13*J435</f>
        <v>2</v>
      </c>
      <c r="L435">
        <f t="shared" si="52"/>
        <v>2</v>
      </c>
      <c r="M435">
        <f t="shared" si="53"/>
        <v>4</v>
      </c>
      <c r="N435">
        <f>ROUND(K435,0)</f>
        <v>2</v>
      </c>
      <c r="O435">
        <f t="shared" si="54"/>
        <v>2</v>
      </c>
      <c r="P435">
        <f t="shared" si="55"/>
        <v>-2</v>
      </c>
    </row>
    <row r="436" spans="1:16" x14ac:dyDescent="0.35">
      <c r="A436">
        <v>415</v>
      </c>
      <c r="B436">
        <v>16</v>
      </c>
      <c r="C436">
        <v>1</v>
      </c>
      <c r="D436">
        <v>250</v>
      </c>
      <c r="E436">
        <v>16</v>
      </c>
      <c r="F436">
        <v>0</v>
      </c>
      <c r="G436">
        <f t="shared" si="48"/>
        <v>2432.1077395489233</v>
      </c>
      <c r="H436">
        <f t="shared" si="49"/>
        <v>1216.9639059238989</v>
      </c>
      <c r="I436">
        <f t="shared" si="50"/>
        <v>1</v>
      </c>
      <c r="J436">
        <f t="shared" si="51"/>
        <v>1</v>
      </c>
      <c r="K436">
        <f>$E$11+$E$12*I436+$E$13*J436</f>
        <v>2</v>
      </c>
      <c r="L436">
        <f t="shared" si="52"/>
        <v>2</v>
      </c>
      <c r="M436">
        <f t="shared" si="53"/>
        <v>4</v>
      </c>
      <c r="N436">
        <f>ROUND(K436,0)</f>
        <v>2</v>
      </c>
      <c r="O436">
        <f t="shared" si="54"/>
        <v>2</v>
      </c>
      <c r="P436">
        <f t="shared" si="55"/>
        <v>-2</v>
      </c>
    </row>
    <row r="437" spans="1:16" x14ac:dyDescent="0.35">
      <c r="A437">
        <v>416</v>
      </c>
      <c r="B437">
        <v>16</v>
      </c>
      <c r="C437">
        <v>1</v>
      </c>
      <c r="D437">
        <v>250</v>
      </c>
      <c r="E437">
        <v>16</v>
      </c>
      <c r="F437">
        <v>0</v>
      </c>
      <c r="G437">
        <f t="shared" si="48"/>
        <v>2432.1077395489233</v>
      </c>
      <c r="H437">
        <f t="shared" si="49"/>
        <v>1216.9639059238989</v>
      </c>
      <c r="I437">
        <f t="shared" si="50"/>
        <v>1</v>
      </c>
      <c r="J437">
        <f t="shared" si="51"/>
        <v>1</v>
      </c>
      <c r="K437">
        <f>$E$11+$E$12*I437+$E$13*J437</f>
        <v>2</v>
      </c>
      <c r="L437">
        <f t="shared" si="52"/>
        <v>2</v>
      </c>
      <c r="M437">
        <f t="shared" si="53"/>
        <v>4</v>
      </c>
      <c r="N437">
        <f>ROUND(K437,0)</f>
        <v>2</v>
      </c>
      <c r="O437">
        <f t="shared" si="54"/>
        <v>2</v>
      </c>
      <c r="P437">
        <f t="shared" si="55"/>
        <v>-2</v>
      </c>
    </row>
    <row r="438" spans="1:16" x14ac:dyDescent="0.35">
      <c r="A438">
        <v>417</v>
      </c>
      <c r="B438">
        <v>16</v>
      </c>
      <c r="C438">
        <v>1</v>
      </c>
      <c r="D438">
        <v>250</v>
      </c>
      <c r="E438">
        <v>16</v>
      </c>
      <c r="F438">
        <v>0</v>
      </c>
      <c r="G438">
        <f t="shared" si="48"/>
        <v>2432.1077395489233</v>
      </c>
      <c r="H438">
        <f t="shared" si="49"/>
        <v>1216.9639059238989</v>
      </c>
      <c r="I438">
        <f t="shared" si="50"/>
        <v>1</v>
      </c>
      <c r="J438">
        <f t="shared" si="51"/>
        <v>1</v>
      </c>
      <c r="K438">
        <f>$E$11+$E$12*I438+$E$13*J438</f>
        <v>2</v>
      </c>
      <c r="L438">
        <f t="shared" si="52"/>
        <v>2</v>
      </c>
      <c r="M438">
        <f t="shared" si="53"/>
        <v>4</v>
      </c>
      <c r="N438">
        <f>ROUND(K438,0)</f>
        <v>2</v>
      </c>
      <c r="O438">
        <f t="shared" si="54"/>
        <v>2</v>
      </c>
      <c r="P438">
        <f t="shared" si="55"/>
        <v>-2</v>
      </c>
    </row>
    <row r="439" spans="1:16" x14ac:dyDescent="0.35">
      <c r="A439">
        <v>418</v>
      </c>
      <c r="B439">
        <v>16</v>
      </c>
      <c r="C439">
        <v>1</v>
      </c>
      <c r="D439">
        <v>250</v>
      </c>
      <c r="E439">
        <v>16</v>
      </c>
      <c r="F439">
        <v>0</v>
      </c>
      <c r="G439">
        <f t="shared" si="48"/>
        <v>2432.1077395489233</v>
      </c>
      <c r="H439">
        <f t="shared" si="49"/>
        <v>1216.9639059238989</v>
      </c>
      <c r="I439">
        <f t="shared" si="50"/>
        <v>1</v>
      </c>
      <c r="J439">
        <f t="shared" si="51"/>
        <v>1</v>
      </c>
      <c r="K439">
        <f>$E$11+$E$12*I439+$E$13*J439</f>
        <v>2</v>
      </c>
      <c r="L439">
        <f t="shared" si="52"/>
        <v>2</v>
      </c>
      <c r="M439">
        <f t="shared" si="53"/>
        <v>4</v>
      </c>
      <c r="N439">
        <f>ROUND(K439,0)</f>
        <v>2</v>
      </c>
      <c r="O439">
        <f t="shared" si="54"/>
        <v>2</v>
      </c>
      <c r="P439">
        <f t="shared" si="55"/>
        <v>-2</v>
      </c>
    </row>
    <row r="440" spans="1:16" x14ac:dyDescent="0.35">
      <c r="A440">
        <v>419</v>
      </c>
      <c r="B440">
        <v>16</v>
      </c>
      <c r="C440">
        <v>1</v>
      </c>
      <c r="D440">
        <v>250</v>
      </c>
      <c r="E440">
        <v>16</v>
      </c>
      <c r="F440">
        <v>0</v>
      </c>
      <c r="G440">
        <f t="shared" si="48"/>
        <v>2432.1077395489233</v>
      </c>
      <c r="H440">
        <f t="shared" si="49"/>
        <v>1216.9639059238989</v>
      </c>
      <c r="I440">
        <f t="shared" si="50"/>
        <v>1</v>
      </c>
      <c r="J440">
        <f t="shared" si="51"/>
        <v>1</v>
      </c>
      <c r="K440">
        <f>$E$11+$E$12*I440+$E$13*J440</f>
        <v>2</v>
      </c>
      <c r="L440">
        <f t="shared" si="52"/>
        <v>2</v>
      </c>
      <c r="M440">
        <f t="shared" si="53"/>
        <v>4</v>
      </c>
      <c r="N440">
        <f>ROUND(K440,0)</f>
        <v>2</v>
      </c>
      <c r="O440">
        <f t="shared" si="54"/>
        <v>2</v>
      </c>
      <c r="P440">
        <f t="shared" si="55"/>
        <v>-2</v>
      </c>
    </row>
    <row r="441" spans="1:16" x14ac:dyDescent="0.35">
      <c r="A441">
        <v>420</v>
      </c>
      <c r="B441">
        <v>16</v>
      </c>
      <c r="C441">
        <v>2</v>
      </c>
      <c r="D441">
        <v>500</v>
      </c>
      <c r="E441">
        <v>26</v>
      </c>
      <c r="F441">
        <v>0</v>
      </c>
      <c r="G441">
        <f t="shared" si="48"/>
        <v>4843.423830284637</v>
      </c>
      <c r="H441">
        <f t="shared" si="49"/>
        <v>2418.5129101204511</v>
      </c>
      <c r="I441">
        <f t="shared" si="50"/>
        <v>1</v>
      </c>
      <c r="J441">
        <f t="shared" si="51"/>
        <v>1</v>
      </c>
      <c r="K441">
        <f>$E$11+$E$12*I441+$E$13*J441</f>
        <v>2</v>
      </c>
      <c r="L441">
        <f t="shared" si="52"/>
        <v>2</v>
      </c>
      <c r="M441">
        <f t="shared" si="53"/>
        <v>4</v>
      </c>
      <c r="N441">
        <f>ROUND(K441,0)</f>
        <v>2</v>
      </c>
      <c r="O441">
        <f t="shared" si="54"/>
        <v>2</v>
      </c>
      <c r="P441">
        <f t="shared" si="55"/>
        <v>-2</v>
      </c>
    </row>
    <row r="442" spans="1:16" x14ac:dyDescent="0.35">
      <c r="A442">
        <v>421</v>
      </c>
      <c r="B442">
        <v>21</v>
      </c>
      <c r="C442">
        <v>2</v>
      </c>
      <c r="D442">
        <v>500</v>
      </c>
      <c r="E442">
        <v>23</v>
      </c>
      <c r="F442">
        <v>0</v>
      </c>
      <c r="G442">
        <f t="shared" si="48"/>
        <v>4835.7799110431451</v>
      </c>
      <c r="H442">
        <f t="shared" si="49"/>
        <v>2412.1718504413507</v>
      </c>
      <c r="I442">
        <f t="shared" si="50"/>
        <v>1</v>
      </c>
      <c r="J442">
        <f t="shared" si="51"/>
        <v>1</v>
      </c>
      <c r="K442">
        <f>$E$11+$E$12*I442+$E$13*J442</f>
        <v>2</v>
      </c>
      <c r="L442">
        <f t="shared" si="52"/>
        <v>2</v>
      </c>
      <c r="M442">
        <f t="shared" si="53"/>
        <v>4</v>
      </c>
      <c r="N442">
        <f>ROUND(K442,0)</f>
        <v>2</v>
      </c>
      <c r="O442">
        <f t="shared" si="54"/>
        <v>2</v>
      </c>
      <c r="P442">
        <f t="shared" si="55"/>
        <v>-2</v>
      </c>
    </row>
    <row r="443" spans="1:16" x14ac:dyDescent="0.35">
      <c r="A443">
        <v>422</v>
      </c>
      <c r="B443">
        <v>16</v>
      </c>
      <c r="C443">
        <v>2</v>
      </c>
      <c r="D443">
        <v>500</v>
      </c>
      <c r="E443">
        <v>27</v>
      </c>
      <c r="F443">
        <v>0</v>
      </c>
      <c r="G443">
        <f t="shared" si="48"/>
        <v>4846.3246117196359</v>
      </c>
      <c r="H443">
        <f t="shared" si="49"/>
        <v>2420.8017750371478</v>
      </c>
      <c r="I443">
        <f t="shared" si="50"/>
        <v>1</v>
      </c>
      <c r="J443">
        <f t="shared" si="51"/>
        <v>1</v>
      </c>
      <c r="K443">
        <f>$E$11+$E$12*I443+$E$13*J443</f>
        <v>2</v>
      </c>
      <c r="L443">
        <f t="shared" si="52"/>
        <v>2</v>
      </c>
      <c r="M443">
        <f t="shared" si="53"/>
        <v>4</v>
      </c>
      <c r="N443">
        <f>ROUND(K443,0)</f>
        <v>2</v>
      </c>
      <c r="O443">
        <f t="shared" si="54"/>
        <v>2</v>
      </c>
      <c r="P443">
        <f t="shared" si="55"/>
        <v>-2</v>
      </c>
    </row>
    <row r="444" spans="1:16" x14ac:dyDescent="0.35">
      <c r="A444">
        <v>423</v>
      </c>
      <c r="B444">
        <v>21</v>
      </c>
      <c r="C444">
        <v>2</v>
      </c>
      <c r="D444">
        <v>500</v>
      </c>
      <c r="E444">
        <v>23</v>
      </c>
      <c r="F444">
        <v>0</v>
      </c>
      <c r="G444">
        <f t="shared" si="48"/>
        <v>4835.7799110431451</v>
      </c>
      <c r="H444">
        <f t="shared" si="49"/>
        <v>2412.1718504413507</v>
      </c>
      <c r="I444">
        <f t="shared" si="50"/>
        <v>1</v>
      </c>
      <c r="J444">
        <f t="shared" si="51"/>
        <v>1</v>
      </c>
      <c r="K444">
        <f>$E$11+$E$12*I444+$E$13*J444</f>
        <v>2</v>
      </c>
      <c r="L444">
        <f t="shared" si="52"/>
        <v>2</v>
      </c>
      <c r="M444">
        <f t="shared" si="53"/>
        <v>4</v>
      </c>
      <c r="N444">
        <f>ROUND(K444,0)</f>
        <v>2</v>
      </c>
      <c r="O444">
        <f t="shared" si="54"/>
        <v>2</v>
      </c>
      <c r="P444">
        <f t="shared" si="55"/>
        <v>-2</v>
      </c>
    </row>
    <row r="445" spans="1:16" x14ac:dyDescent="0.35">
      <c r="A445">
        <v>424</v>
      </c>
      <c r="B445">
        <v>21</v>
      </c>
      <c r="C445">
        <v>2</v>
      </c>
      <c r="D445">
        <v>500</v>
      </c>
      <c r="E445">
        <v>23</v>
      </c>
      <c r="F445">
        <v>0</v>
      </c>
      <c r="G445">
        <f t="shared" si="48"/>
        <v>4835.7799110431451</v>
      </c>
      <c r="H445">
        <f t="shared" si="49"/>
        <v>2412.1718504413507</v>
      </c>
      <c r="I445">
        <f t="shared" si="50"/>
        <v>1</v>
      </c>
      <c r="J445">
        <f t="shared" si="51"/>
        <v>1</v>
      </c>
      <c r="K445">
        <f>$E$11+$E$12*I445+$E$13*J445</f>
        <v>2</v>
      </c>
      <c r="L445">
        <f t="shared" si="52"/>
        <v>2</v>
      </c>
      <c r="M445">
        <f t="shared" si="53"/>
        <v>4</v>
      </c>
      <c r="N445">
        <f>ROUND(K445,0)</f>
        <v>2</v>
      </c>
      <c r="O445">
        <f t="shared" si="54"/>
        <v>2</v>
      </c>
      <c r="P445">
        <f t="shared" si="55"/>
        <v>-2</v>
      </c>
    </row>
    <row r="446" spans="1:16" x14ac:dyDescent="0.35">
      <c r="A446">
        <v>425</v>
      </c>
      <c r="B446">
        <v>14</v>
      </c>
      <c r="C446">
        <v>4</v>
      </c>
      <c r="D446">
        <v>1000</v>
      </c>
      <c r="E446">
        <v>57</v>
      </c>
      <c r="F446">
        <v>0</v>
      </c>
      <c r="G446">
        <f t="shared" si="48"/>
        <v>9697.5412375156484</v>
      </c>
      <c r="H446">
        <f t="shared" si="49"/>
        <v>4846.5782185688222</v>
      </c>
      <c r="I446">
        <f t="shared" si="50"/>
        <v>1</v>
      </c>
      <c r="J446">
        <f t="shared" si="51"/>
        <v>1</v>
      </c>
      <c r="K446">
        <f>$E$11+$E$12*I446+$E$13*J446</f>
        <v>2</v>
      </c>
      <c r="L446">
        <f t="shared" si="52"/>
        <v>2</v>
      </c>
      <c r="M446">
        <f t="shared" si="53"/>
        <v>4</v>
      </c>
      <c r="N446">
        <f>ROUND(K446,0)</f>
        <v>2</v>
      </c>
      <c r="O446">
        <f t="shared" si="54"/>
        <v>2</v>
      </c>
      <c r="P446">
        <f t="shared" si="55"/>
        <v>-2</v>
      </c>
    </row>
    <row r="447" spans="1:16" x14ac:dyDescent="0.35">
      <c r="A447">
        <v>426</v>
      </c>
      <c r="B447">
        <v>16</v>
      </c>
      <c r="C447">
        <v>5</v>
      </c>
      <c r="D447">
        <v>1250</v>
      </c>
      <c r="E447">
        <v>60</v>
      </c>
      <c r="F447">
        <v>0</v>
      </c>
      <c r="G447">
        <f t="shared" si="48"/>
        <v>12088.975228231771</v>
      </c>
      <c r="H447">
        <f t="shared" si="49"/>
        <v>6032.3153823768953</v>
      </c>
      <c r="I447">
        <f t="shared" si="50"/>
        <v>1</v>
      </c>
      <c r="J447">
        <f t="shared" si="51"/>
        <v>1</v>
      </c>
      <c r="K447">
        <f>$E$11+$E$12*I447+$E$13*J447</f>
        <v>2</v>
      </c>
      <c r="L447">
        <f t="shared" si="52"/>
        <v>2</v>
      </c>
      <c r="M447">
        <f t="shared" si="53"/>
        <v>4</v>
      </c>
      <c r="N447">
        <f>ROUND(K447,0)</f>
        <v>2</v>
      </c>
      <c r="O447">
        <f t="shared" si="54"/>
        <v>2</v>
      </c>
      <c r="P447">
        <f t="shared" si="55"/>
        <v>-2</v>
      </c>
    </row>
    <row r="448" spans="1:16" x14ac:dyDescent="0.35">
      <c r="A448">
        <v>427</v>
      </c>
      <c r="B448">
        <v>23</v>
      </c>
      <c r="C448">
        <v>2</v>
      </c>
      <c r="D448">
        <v>500</v>
      </c>
      <c r="E448">
        <v>23</v>
      </c>
      <c r="F448">
        <v>0</v>
      </c>
      <c r="G448">
        <f t="shared" si="48"/>
        <v>4836.2032810685478</v>
      </c>
      <c r="H448">
        <f t="shared" si="49"/>
        <v>2412.3820644697466</v>
      </c>
      <c r="I448">
        <f t="shared" si="50"/>
        <v>1</v>
      </c>
      <c r="J448">
        <f t="shared" si="51"/>
        <v>1</v>
      </c>
      <c r="K448">
        <f>$E$11+$E$12*I448+$E$13*J448</f>
        <v>2</v>
      </c>
      <c r="L448">
        <f t="shared" si="52"/>
        <v>2</v>
      </c>
      <c r="M448">
        <f t="shared" si="53"/>
        <v>4</v>
      </c>
      <c r="N448">
        <f>ROUND(K448,0)</f>
        <v>2</v>
      </c>
      <c r="O448">
        <f t="shared" si="54"/>
        <v>2</v>
      </c>
      <c r="P448">
        <f t="shared" si="55"/>
        <v>-2</v>
      </c>
    </row>
    <row r="449" spans="1:16" x14ac:dyDescent="0.35">
      <c r="A449">
        <v>428</v>
      </c>
      <c r="B449">
        <v>14</v>
      </c>
      <c r="C449">
        <v>5</v>
      </c>
      <c r="D449">
        <v>1250</v>
      </c>
      <c r="E449">
        <v>74</v>
      </c>
      <c r="F449">
        <v>0</v>
      </c>
      <c r="G449">
        <f t="shared" si="48"/>
        <v>12129.162798296353</v>
      </c>
      <c r="H449">
        <f t="shared" si="49"/>
        <v>6064.1492771822514</v>
      </c>
      <c r="I449">
        <f t="shared" si="50"/>
        <v>1</v>
      </c>
      <c r="J449">
        <f t="shared" si="51"/>
        <v>1</v>
      </c>
      <c r="K449">
        <f>$E$11+$E$12*I449+$E$13*J449</f>
        <v>2</v>
      </c>
      <c r="L449">
        <f t="shared" si="52"/>
        <v>2</v>
      </c>
      <c r="M449">
        <f t="shared" si="53"/>
        <v>4</v>
      </c>
      <c r="N449">
        <f>ROUND(K449,0)</f>
        <v>2</v>
      </c>
      <c r="O449">
        <f t="shared" si="54"/>
        <v>2</v>
      </c>
      <c r="P449">
        <f t="shared" si="55"/>
        <v>-2</v>
      </c>
    </row>
    <row r="450" spans="1:16" x14ac:dyDescent="0.35">
      <c r="A450">
        <v>429</v>
      </c>
      <c r="B450">
        <v>23</v>
      </c>
      <c r="C450">
        <v>3</v>
      </c>
      <c r="D450">
        <v>750</v>
      </c>
      <c r="E450">
        <v>28</v>
      </c>
      <c r="F450">
        <v>0</v>
      </c>
      <c r="G450">
        <f t="shared" si="48"/>
        <v>7233.0154646292676</v>
      </c>
      <c r="H450">
        <f t="shared" si="49"/>
        <v>3602.4867440828161</v>
      </c>
      <c r="I450">
        <f t="shared" si="50"/>
        <v>1</v>
      </c>
      <c r="J450">
        <f t="shared" si="51"/>
        <v>1</v>
      </c>
      <c r="K450">
        <f>$E$11+$E$12*I450+$E$13*J450</f>
        <v>2</v>
      </c>
      <c r="L450">
        <f t="shared" si="52"/>
        <v>2</v>
      </c>
      <c r="M450">
        <f t="shared" si="53"/>
        <v>4</v>
      </c>
      <c r="N450">
        <f>ROUND(K450,0)</f>
        <v>2</v>
      </c>
      <c r="O450">
        <f t="shared" si="54"/>
        <v>2</v>
      </c>
      <c r="P450">
        <f t="shared" si="55"/>
        <v>-2</v>
      </c>
    </row>
    <row r="451" spans="1:16" x14ac:dyDescent="0.35">
      <c r="A451">
        <v>430</v>
      </c>
      <c r="B451">
        <v>16</v>
      </c>
      <c r="C451">
        <v>3</v>
      </c>
      <c r="D451">
        <v>750</v>
      </c>
      <c r="E451">
        <v>40</v>
      </c>
      <c r="F451">
        <v>0</v>
      </c>
      <c r="G451">
        <f t="shared" si="48"/>
        <v>7266.3430467603457</v>
      </c>
      <c r="H451">
        <f t="shared" si="49"/>
        <v>3629.2173739837899</v>
      </c>
      <c r="I451">
        <f t="shared" si="50"/>
        <v>1</v>
      </c>
      <c r="J451">
        <f t="shared" si="51"/>
        <v>1</v>
      </c>
      <c r="K451">
        <f>$E$11+$E$12*I451+$E$13*J451</f>
        <v>2</v>
      </c>
      <c r="L451">
        <f t="shared" si="52"/>
        <v>2</v>
      </c>
      <c r="M451">
        <f t="shared" si="53"/>
        <v>4</v>
      </c>
      <c r="N451">
        <f>ROUND(K451,0)</f>
        <v>2</v>
      </c>
      <c r="O451">
        <f t="shared" si="54"/>
        <v>2</v>
      </c>
      <c r="P451">
        <f t="shared" si="55"/>
        <v>-2</v>
      </c>
    </row>
    <row r="452" spans="1:16" x14ac:dyDescent="0.35">
      <c r="A452">
        <v>431</v>
      </c>
      <c r="B452">
        <v>9</v>
      </c>
      <c r="C452">
        <v>2</v>
      </c>
      <c r="D452">
        <v>500</v>
      </c>
      <c r="E452">
        <v>52</v>
      </c>
      <c r="F452">
        <v>0</v>
      </c>
      <c r="G452">
        <f t="shared" si="48"/>
        <v>4917.3623525056973</v>
      </c>
      <c r="H452">
        <f t="shared" si="49"/>
        <v>2477.2876488551778</v>
      </c>
      <c r="I452">
        <f t="shared" si="50"/>
        <v>1</v>
      </c>
      <c r="J452">
        <f t="shared" si="51"/>
        <v>1</v>
      </c>
      <c r="K452">
        <f>$E$11+$E$12*I452+$E$13*J452</f>
        <v>2</v>
      </c>
      <c r="L452">
        <f t="shared" si="52"/>
        <v>2</v>
      </c>
      <c r="M452">
        <f t="shared" si="53"/>
        <v>4</v>
      </c>
      <c r="N452">
        <f>ROUND(K452,0)</f>
        <v>2</v>
      </c>
      <c r="O452">
        <f t="shared" si="54"/>
        <v>2</v>
      </c>
      <c r="P452">
        <f t="shared" si="55"/>
        <v>-2</v>
      </c>
    </row>
    <row r="453" spans="1:16" x14ac:dyDescent="0.35">
      <c r="A453">
        <v>432</v>
      </c>
      <c r="B453">
        <v>9</v>
      </c>
      <c r="C453">
        <v>2</v>
      </c>
      <c r="D453">
        <v>500</v>
      </c>
      <c r="E453">
        <v>52</v>
      </c>
      <c r="F453">
        <v>0</v>
      </c>
      <c r="G453">
        <f t="shared" si="48"/>
        <v>4917.3623525056973</v>
      </c>
      <c r="H453">
        <f t="shared" si="49"/>
        <v>2477.2876488551778</v>
      </c>
      <c r="I453">
        <f t="shared" si="50"/>
        <v>1</v>
      </c>
      <c r="J453">
        <f t="shared" si="51"/>
        <v>1</v>
      </c>
      <c r="K453">
        <f>$E$11+$E$12*I453+$E$13*J453</f>
        <v>2</v>
      </c>
      <c r="L453">
        <f t="shared" si="52"/>
        <v>2</v>
      </c>
      <c r="M453">
        <f t="shared" si="53"/>
        <v>4</v>
      </c>
      <c r="N453">
        <f>ROUND(K453,0)</f>
        <v>2</v>
      </c>
      <c r="O453">
        <f t="shared" si="54"/>
        <v>2</v>
      </c>
      <c r="P453">
        <f t="shared" si="55"/>
        <v>-2</v>
      </c>
    </row>
    <row r="454" spans="1:16" x14ac:dyDescent="0.35">
      <c r="A454">
        <v>433</v>
      </c>
      <c r="B454">
        <v>16</v>
      </c>
      <c r="C454">
        <v>7</v>
      </c>
      <c r="D454">
        <v>1750</v>
      </c>
      <c r="E454">
        <v>87</v>
      </c>
      <c r="F454">
        <v>1</v>
      </c>
      <c r="G454">
        <f t="shared" si="48"/>
        <v>16931.912879748186</v>
      </c>
      <c r="H454">
        <f t="shared" si="49"/>
        <v>8451.4354451868749</v>
      </c>
      <c r="I454">
        <f t="shared" si="50"/>
        <v>1</v>
      </c>
      <c r="J454">
        <f t="shared" si="51"/>
        <v>1</v>
      </c>
      <c r="K454">
        <f>$E$11+$E$12*I454+$E$13*J454</f>
        <v>2</v>
      </c>
      <c r="L454">
        <f t="shared" si="52"/>
        <v>1</v>
      </c>
      <c r="M454">
        <f t="shared" si="53"/>
        <v>1</v>
      </c>
      <c r="N454">
        <f>ROUND(K454,0)</f>
        <v>2</v>
      </c>
      <c r="O454">
        <f t="shared" si="54"/>
        <v>3</v>
      </c>
      <c r="P454">
        <f t="shared" si="55"/>
        <v>-1</v>
      </c>
    </row>
    <row r="455" spans="1:16" x14ac:dyDescent="0.35">
      <c r="A455">
        <v>434</v>
      </c>
      <c r="B455">
        <v>14</v>
      </c>
      <c r="C455">
        <v>4</v>
      </c>
      <c r="D455">
        <v>1000</v>
      </c>
      <c r="E455">
        <v>64</v>
      </c>
      <c r="F455">
        <v>0</v>
      </c>
      <c r="G455">
        <f t="shared" si="48"/>
        <v>9717.8467075606386</v>
      </c>
      <c r="H455">
        <f t="shared" si="49"/>
        <v>4862.6002729856991</v>
      </c>
      <c r="I455">
        <f t="shared" si="50"/>
        <v>1</v>
      </c>
      <c r="J455">
        <f t="shared" si="51"/>
        <v>1</v>
      </c>
      <c r="K455">
        <f>$E$11+$E$12*I455+$E$13*J455</f>
        <v>2</v>
      </c>
      <c r="L455">
        <f t="shared" si="52"/>
        <v>2</v>
      </c>
      <c r="M455">
        <f t="shared" si="53"/>
        <v>4</v>
      </c>
      <c r="N455">
        <f>ROUND(K455,0)</f>
        <v>2</v>
      </c>
      <c r="O455">
        <f t="shared" si="54"/>
        <v>2</v>
      </c>
      <c r="P455">
        <f t="shared" si="55"/>
        <v>-2</v>
      </c>
    </row>
    <row r="456" spans="1:16" x14ac:dyDescent="0.35">
      <c r="A456">
        <v>435</v>
      </c>
      <c r="B456">
        <v>14</v>
      </c>
      <c r="C456">
        <v>2</v>
      </c>
      <c r="D456">
        <v>500</v>
      </c>
      <c r="E456">
        <v>35</v>
      </c>
      <c r="F456">
        <v>0</v>
      </c>
      <c r="G456">
        <f t="shared" si="48"/>
        <v>4869.1074931742232</v>
      </c>
      <c r="H456">
        <f t="shared" si="49"/>
        <v>2438.9024803423245</v>
      </c>
      <c r="I456">
        <f t="shared" si="50"/>
        <v>1</v>
      </c>
      <c r="J456">
        <f t="shared" si="51"/>
        <v>1</v>
      </c>
      <c r="K456">
        <f>$E$11+$E$12*I456+$E$13*J456</f>
        <v>2</v>
      </c>
      <c r="L456">
        <f t="shared" si="52"/>
        <v>2</v>
      </c>
      <c r="M456">
        <f t="shared" si="53"/>
        <v>4</v>
      </c>
      <c r="N456">
        <f>ROUND(K456,0)</f>
        <v>2</v>
      </c>
      <c r="O456">
        <f t="shared" si="54"/>
        <v>2</v>
      </c>
      <c r="P456">
        <f t="shared" si="55"/>
        <v>-2</v>
      </c>
    </row>
    <row r="457" spans="1:16" x14ac:dyDescent="0.35">
      <c r="A457">
        <v>436</v>
      </c>
      <c r="B457">
        <v>16</v>
      </c>
      <c r="C457">
        <v>7</v>
      </c>
      <c r="D457">
        <v>1750</v>
      </c>
      <c r="E457">
        <v>93</v>
      </c>
      <c r="F457">
        <v>0</v>
      </c>
      <c r="G457">
        <f t="shared" si="48"/>
        <v>16949.317568358179</v>
      </c>
      <c r="H457">
        <f t="shared" si="49"/>
        <v>8465.1686346870556</v>
      </c>
      <c r="I457">
        <f t="shared" si="50"/>
        <v>1</v>
      </c>
      <c r="J457">
        <f t="shared" si="51"/>
        <v>1</v>
      </c>
      <c r="K457">
        <f>$E$11+$E$12*I457+$E$13*J457</f>
        <v>2</v>
      </c>
      <c r="L457">
        <f t="shared" si="52"/>
        <v>2</v>
      </c>
      <c r="M457">
        <f t="shared" si="53"/>
        <v>4</v>
      </c>
      <c r="N457">
        <f>ROUND(K457,0)</f>
        <v>2</v>
      </c>
      <c r="O457">
        <f t="shared" si="54"/>
        <v>2</v>
      </c>
      <c r="P457">
        <f t="shared" si="55"/>
        <v>-2</v>
      </c>
    </row>
    <row r="458" spans="1:16" x14ac:dyDescent="0.35">
      <c r="A458">
        <v>437</v>
      </c>
      <c r="B458">
        <v>21</v>
      </c>
      <c r="C458">
        <v>2</v>
      </c>
      <c r="D458">
        <v>500</v>
      </c>
      <c r="E458">
        <v>25</v>
      </c>
      <c r="F458">
        <v>0</v>
      </c>
      <c r="G458">
        <f t="shared" si="48"/>
        <v>4841.5814739131429</v>
      </c>
      <c r="H458">
        <f t="shared" si="49"/>
        <v>2416.7495802747439</v>
      </c>
      <c r="I458">
        <f t="shared" si="50"/>
        <v>1</v>
      </c>
      <c r="J458">
        <f t="shared" si="51"/>
        <v>1</v>
      </c>
      <c r="K458">
        <f>$E$11+$E$12*I458+$E$13*J458</f>
        <v>2</v>
      </c>
      <c r="L458">
        <f t="shared" si="52"/>
        <v>2</v>
      </c>
      <c r="M458">
        <f t="shared" si="53"/>
        <v>4</v>
      </c>
      <c r="N458">
        <f>ROUND(K458,0)</f>
        <v>2</v>
      </c>
      <c r="O458">
        <f t="shared" si="54"/>
        <v>2</v>
      </c>
      <c r="P458">
        <f t="shared" si="55"/>
        <v>-2</v>
      </c>
    </row>
    <row r="459" spans="1:16" x14ac:dyDescent="0.35">
      <c r="A459">
        <v>438</v>
      </c>
      <c r="B459">
        <v>14</v>
      </c>
      <c r="C459">
        <v>3</v>
      </c>
      <c r="D459">
        <v>750</v>
      </c>
      <c r="E459">
        <v>52</v>
      </c>
      <c r="F459">
        <v>0</v>
      </c>
      <c r="G459">
        <f t="shared" si="48"/>
        <v>7300.7290539549285</v>
      </c>
      <c r="H459">
        <f t="shared" si="49"/>
        <v>3656.4735389557536</v>
      </c>
      <c r="I459">
        <f t="shared" si="50"/>
        <v>1</v>
      </c>
      <c r="J459">
        <f t="shared" si="51"/>
        <v>1</v>
      </c>
      <c r="K459">
        <f>$E$11+$E$12*I459+$E$13*J459</f>
        <v>2</v>
      </c>
      <c r="L459">
        <f t="shared" si="52"/>
        <v>2</v>
      </c>
      <c r="M459">
        <f t="shared" si="53"/>
        <v>4</v>
      </c>
      <c r="N459">
        <f>ROUND(K459,0)</f>
        <v>2</v>
      </c>
      <c r="O459">
        <f t="shared" si="54"/>
        <v>2</v>
      </c>
      <c r="P459">
        <f t="shared" si="55"/>
        <v>-2</v>
      </c>
    </row>
    <row r="460" spans="1:16" x14ac:dyDescent="0.35">
      <c r="A460">
        <v>439</v>
      </c>
      <c r="B460">
        <v>23</v>
      </c>
      <c r="C460">
        <v>14</v>
      </c>
      <c r="D460">
        <v>3500</v>
      </c>
      <c r="E460">
        <v>93</v>
      </c>
      <c r="F460">
        <v>0</v>
      </c>
      <c r="G460">
        <f t="shared" si="48"/>
        <v>33626.957298147165</v>
      </c>
      <c r="H460">
        <f t="shared" si="49"/>
        <v>16716.52686899354</v>
      </c>
      <c r="I460">
        <f t="shared" si="50"/>
        <v>1</v>
      </c>
      <c r="J460">
        <f t="shared" si="51"/>
        <v>1</v>
      </c>
      <c r="K460">
        <f>$E$11+$E$12*I460+$E$13*J460</f>
        <v>2</v>
      </c>
      <c r="L460">
        <f t="shared" si="52"/>
        <v>2</v>
      </c>
      <c r="M460">
        <f t="shared" si="53"/>
        <v>4</v>
      </c>
      <c r="N460">
        <f>ROUND(K460,0)</f>
        <v>2</v>
      </c>
      <c r="O460">
        <f t="shared" si="54"/>
        <v>2</v>
      </c>
      <c r="P460">
        <f t="shared" si="55"/>
        <v>-2</v>
      </c>
    </row>
    <row r="461" spans="1:16" x14ac:dyDescent="0.35">
      <c r="A461">
        <v>440</v>
      </c>
      <c r="B461">
        <v>18</v>
      </c>
      <c r="C461">
        <v>8</v>
      </c>
      <c r="D461">
        <v>2000</v>
      </c>
      <c r="E461">
        <v>95</v>
      </c>
      <c r="F461">
        <v>0</v>
      </c>
      <c r="G461">
        <f t="shared" si="48"/>
        <v>19337.850777639305</v>
      </c>
      <c r="H461">
        <f t="shared" si="49"/>
        <v>9648.6169335784289</v>
      </c>
      <c r="I461">
        <f t="shared" si="50"/>
        <v>1</v>
      </c>
      <c r="J461">
        <f t="shared" si="51"/>
        <v>1</v>
      </c>
      <c r="K461">
        <f>$E$11+$E$12*I461+$E$13*J461</f>
        <v>2</v>
      </c>
      <c r="L461">
        <f t="shared" si="52"/>
        <v>2</v>
      </c>
      <c r="M461">
        <f t="shared" si="53"/>
        <v>4</v>
      </c>
      <c r="N461">
        <f>ROUND(K461,0)</f>
        <v>2</v>
      </c>
      <c r="O461">
        <f t="shared" si="54"/>
        <v>2</v>
      </c>
      <c r="P461">
        <f t="shared" si="55"/>
        <v>-2</v>
      </c>
    </row>
    <row r="462" spans="1:16" x14ac:dyDescent="0.35">
      <c r="A462">
        <v>441</v>
      </c>
      <c r="B462">
        <v>16</v>
      </c>
      <c r="C462">
        <v>3</v>
      </c>
      <c r="D462">
        <v>750</v>
      </c>
      <c r="E462">
        <v>46</v>
      </c>
      <c r="F462">
        <v>0</v>
      </c>
      <c r="G462">
        <f t="shared" si="48"/>
        <v>7283.7477353703389</v>
      </c>
      <c r="H462">
        <f t="shared" si="49"/>
        <v>3642.9505634839697</v>
      </c>
      <c r="I462">
        <f t="shared" si="50"/>
        <v>1</v>
      </c>
      <c r="J462">
        <f t="shared" si="51"/>
        <v>1</v>
      </c>
      <c r="K462">
        <f>$E$11+$E$12*I462+$E$13*J462</f>
        <v>2</v>
      </c>
      <c r="L462">
        <f t="shared" si="52"/>
        <v>2</v>
      </c>
      <c r="M462">
        <f t="shared" si="53"/>
        <v>4</v>
      </c>
      <c r="N462">
        <f>ROUND(K462,0)</f>
        <v>2</v>
      </c>
      <c r="O462">
        <f t="shared" si="54"/>
        <v>2</v>
      </c>
      <c r="P462">
        <f t="shared" si="55"/>
        <v>-2</v>
      </c>
    </row>
    <row r="463" spans="1:16" x14ac:dyDescent="0.35">
      <c r="A463">
        <v>442</v>
      </c>
      <c r="B463">
        <v>11</v>
      </c>
      <c r="C463">
        <v>3</v>
      </c>
      <c r="D463">
        <v>750</v>
      </c>
      <c r="E463">
        <v>76</v>
      </c>
      <c r="F463">
        <v>0</v>
      </c>
      <c r="G463">
        <f t="shared" si="48"/>
        <v>7369.7127533567973</v>
      </c>
      <c r="H463">
        <f t="shared" si="49"/>
        <v>3711.090975913879</v>
      </c>
      <c r="I463">
        <f t="shared" si="50"/>
        <v>1</v>
      </c>
      <c r="J463">
        <f t="shared" si="51"/>
        <v>1</v>
      </c>
      <c r="K463">
        <f>$E$11+$E$12*I463+$E$13*J463</f>
        <v>2</v>
      </c>
      <c r="L463">
        <f t="shared" si="52"/>
        <v>2</v>
      </c>
      <c r="M463">
        <f t="shared" si="53"/>
        <v>4</v>
      </c>
      <c r="N463">
        <f>ROUND(K463,0)</f>
        <v>2</v>
      </c>
      <c r="O463">
        <f t="shared" si="54"/>
        <v>2</v>
      </c>
      <c r="P463">
        <f t="shared" si="55"/>
        <v>-2</v>
      </c>
    </row>
    <row r="464" spans="1:16" x14ac:dyDescent="0.35">
      <c r="A464">
        <v>443</v>
      </c>
      <c r="B464">
        <v>11</v>
      </c>
      <c r="C464">
        <v>2</v>
      </c>
      <c r="D464">
        <v>500</v>
      </c>
      <c r="E464">
        <v>52</v>
      </c>
      <c r="F464">
        <v>0</v>
      </c>
      <c r="G464">
        <f t="shared" si="48"/>
        <v>4917.7857225311</v>
      </c>
      <c r="H464">
        <f t="shared" si="49"/>
        <v>2477.4978628835734</v>
      </c>
      <c r="I464">
        <f t="shared" si="50"/>
        <v>1</v>
      </c>
      <c r="J464">
        <f t="shared" si="51"/>
        <v>1</v>
      </c>
      <c r="K464">
        <f>$E$11+$E$12*I464+$E$13*J464</f>
        <v>2</v>
      </c>
      <c r="L464">
        <f t="shared" si="52"/>
        <v>2</v>
      </c>
      <c r="M464">
        <f t="shared" si="53"/>
        <v>4</v>
      </c>
      <c r="N464">
        <f>ROUND(K464,0)</f>
        <v>2</v>
      </c>
      <c r="O464">
        <f t="shared" si="54"/>
        <v>2</v>
      </c>
      <c r="P464">
        <f t="shared" si="55"/>
        <v>-2</v>
      </c>
    </row>
    <row r="465" spans="1:16" x14ac:dyDescent="0.35">
      <c r="A465">
        <v>444</v>
      </c>
      <c r="B465">
        <v>11</v>
      </c>
      <c r="C465">
        <v>3</v>
      </c>
      <c r="D465">
        <v>750</v>
      </c>
      <c r="E465">
        <v>76</v>
      </c>
      <c r="F465">
        <v>0</v>
      </c>
      <c r="G465">
        <f t="shared" si="48"/>
        <v>7369.7127533567973</v>
      </c>
      <c r="H465">
        <f t="shared" si="49"/>
        <v>3711.090975913879</v>
      </c>
      <c r="I465">
        <f t="shared" si="50"/>
        <v>1</v>
      </c>
      <c r="J465">
        <f t="shared" si="51"/>
        <v>1</v>
      </c>
      <c r="K465">
        <f>$E$11+$E$12*I465+$E$13*J465</f>
        <v>2</v>
      </c>
      <c r="L465">
        <f t="shared" si="52"/>
        <v>2</v>
      </c>
      <c r="M465">
        <f t="shared" si="53"/>
        <v>4</v>
      </c>
      <c r="N465">
        <f>ROUND(K465,0)</f>
        <v>2</v>
      </c>
      <c r="O465">
        <f t="shared" si="54"/>
        <v>2</v>
      </c>
      <c r="P465">
        <f t="shared" si="55"/>
        <v>-2</v>
      </c>
    </row>
    <row r="466" spans="1:16" x14ac:dyDescent="0.35">
      <c r="A466">
        <v>445</v>
      </c>
      <c r="B466">
        <v>23</v>
      </c>
      <c r="C466">
        <v>12</v>
      </c>
      <c r="D466">
        <v>3000</v>
      </c>
      <c r="E466">
        <v>86</v>
      </c>
      <c r="F466">
        <v>0</v>
      </c>
      <c r="G466">
        <f t="shared" si="48"/>
        <v>28842.035275330723</v>
      </c>
      <c r="H466">
        <f t="shared" si="49"/>
        <v>14343.184104517493</v>
      </c>
      <c r="I466">
        <f t="shared" si="50"/>
        <v>1</v>
      </c>
      <c r="J466">
        <f t="shared" si="51"/>
        <v>1</v>
      </c>
      <c r="K466">
        <f>$E$11+$E$12*I466+$E$13*J466</f>
        <v>2</v>
      </c>
      <c r="L466">
        <f t="shared" si="52"/>
        <v>2</v>
      </c>
      <c r="M466">
        <f t="shared" si="53"/>
        <v>4</v>
      </c>
      <c r="N466">
        <f>ROUND(K466,0)</f>
        <v>2</v>
      </c>
      <c r="O466">
        <f t="shared" si="54"/>
        <v>2</v>
      </c>
      <c r="P466">
        <f t="shared" si="55"/>
        <v>-2</v>
      </c>
    </row>
    <row r="467" spans="1:16" x14ac:dyDescent="0.35">
      <c r="A467">
        <v>446</v>
      </c>
      <c r="B467">
        <v>21</v>
      </c>
      <c r="C467">
        <v>3</v>
      </c>
      <c r="D467">
        <v>750</v>
      </c>
      <c r="E467">
        <v>35</v>
      </c>
      <c r="F467">
        <v>0</v>
      </c>
      <c r="G467">
        <f t="shared" si="48"/>
        <v>7252.897564648857</v>
      </c>
      <c r="H467">
        <f t="shared" si="49"/>
        <v>3618.2985844712962</v>
      </c>
      <c r="I467">
        <f t="shared" si="50"/>
        <v>1</v>
      </c>
      <c r="J467">
        <f t="shared" si="51"/>
        <v>1</v>
      </c>
      <c r="K467">
        <f>$E$11+$E$12*I467+$E$13*J467</f>
        <v>2</v>
      </c>
      <c r="L467">
        <f t="shared" si="52"/>
        <v>2</v>
      </c>
      <c r="M467">
        <f t="shared" si="53"/>
        <v>4</v>
      </c>
      <c r="N467">
        <f>ROUND(K467,0)</f>
        <v>2</v>
      </c>
      <c r="O467">
        <f t="shared" si="54"/>
        <v>2</v>
      </c>
      <c r="P467">
        <f t="shared" si="55"/>
        <v>-2</v>
      </c>
    </row>
    <row r="468" spans="1:16" x14ac:dyDescent="0.35">
      <c r="A468">
        <v>447</v>
      </c>
      <c r="B468">
        <v>23</v>
      </c>
      <c r="C468">
        <v>2</v>
      </c>
      <c r="D468">
        <v>500</v>
      </c>
      <c r="E468">
        <v>26</v>
      </c>
      <c r="F468">
        <v>0</v>
      </c>
      <c r="G468">
        <f t="shared" si="48"/>
        <v>4844.9056253735444</v>
      </c>
      <c r="H468">
        <f t="shared" si="49"/>
        <v>2419.2486592198366</v>
      </c>
      <c r="I468">
        <f t="shared" si="50"/>
        <v>1</v>
      </c>
      <c r="J468">
        <f t="shared" si="51"/>
        <v>1</v>
      </c>
      <c r="K468">
        <f>$E$11+$E$12*I468+$E$13*J468</f>
        <v>2</v>
      </c>
      <c r="L468">
        <f t="shared" si="52"/>
        <v>2</v>
      </c>
      <c r="M468">
        <f t="shared" si="53"/>
        <v>4</v>
      </c>
      <c r="N468">
        <f>ROUND(K468,0)</f>
        <v>2</v>
      </c>
      <c r="O468">
        <f t="shared" si="54"/>
        <v>2</v>
      </c>
      <c r="P468">
        <f t="shared" si="55"/>
        <v>-2</v>
      </c>
    </row>
    <row r="469" spans="1:16" x14ac:dyDescent="0.35">
      <c r="A469">
        <v>448</v>
      </c>
      <c r="B469">
        <v>23</v>
      </c>
      <c r="C469">
        <v>2</v>
      </c>
      <c r="D469">
        <v>500</v>
      </c>
      <c r="E469">
        <v>26</v>
      </c>
      <c r="F469">
        <v>0</v>
      </c>
      <c r="G469">
        <f t="shared" si="48"/>
        <v>4844.9056253735444</v>
      </c>
      <c r="H469">
        <f t="shared" si="49"/>
        <v>2419.2486592198366</v>
      </c>
      <c r="I469">
        <f t="shared" si="50"/>
        <v>1</v>
      </c>
      <c r="J469">
        <f t="shared" si="51"/>
        <v>1</v>
      </c>
      <c r="K469">
        <f>$E$11+$E$12*I469+$E$13*J469</f>
        <v>2</v>
      </c>
      <c r="L469">
        <f t="shared" si="52"/>
        <v>2</v>
      </c>
      <c r="M469">
        <f t="shared" si="53"/>
        <v>4</v>
      </c>
      <c r="N469">
        <f>ROUND(K469,0)</f>
        <v>2</v>
      </c>
      <c r="O469">
        <f t="shared" si="54"/>
        <v>2</v>
      </c>
      <c r="P469">
        <f t="shared" si="55"/>
        <v>-2</v>
      </c>
    </row>
    <row r="470" spans="1:16" x14ac:dyDescent="0.35">
      <c r="A470">
        <v>449</v>
      </c>
      <c r="B470">
        <v>23</v>
      </c>
      <c r="C470">
        <v>8</v>
      </c>
      <c r="D470">
        <v>2000</v>
      </c>
      <c r="E470">
        <v>64</v>
      </c>
      <c r="F470">
        <v>0</v>
      </c>
      <c r="G470">
        <f t="shared" si="48"/>
        <v>19248.984978217846</v>
      </c>
      <c r="H470">
        <f t="shared" si="49"/>
        <v>9578.187656231823</v>
      </c>
      <c r="I470">
        <f t="shared" si="50"/>
        <v>1</v>
      </c>
      <c r="J470">
        <f t="shared" si="51"/>
        <v>1</v>
      </c>
      <c r="K470">
        <f>$E$11+$E$12*I470+$E$13*J470</f>
        <v>2</v>
      </c>
      <c r="L470">
        <f t="shared" si="52"/>
        <v>2</v>
      </c>
      <c r="M470">
        <f t="shared" si="53"/>
        <v>4</v>
      </c>
      <c r="N470">
        <f>ROUND(K470,0)</f>
        <v>2</v>
      </c>
      <c r="O470">
        <f t="shared" si="54"/>
        <v>2</v>
      </c>
      <c r="P470">
        <f t="shared" si="55"/>
        <v>-2</v>
      </c>
    </row>
    <row r="471" spans="1:16" x14ac:dyDescent="0.35">
      <c r="A471">
        <v>450</v>
      </c>
      <c r="B471">
        <v>16</v>
      </c>
      <c r="C471">
        <v>3</v>
      </c>
      <c r="D471">
        <v>750</v>
      </c>
      <c r="E471">
        <v>50</v>
      </c>
      <c r="F471">
        <v>0</v>
      </c>
      <c r="G471">
        <f t="shared" ref="G471:G521" si="56">$E$3*B471+$E$4*C471+$E$5*D471+$E$6*E471</f>
        <v>7295.3508611103334</v>
      </c>
      <c r="H471">
        <f t="shared" ref="H471:H521" si="57">$E$7*B471+$E$8*C471+$E$9*D471+$E$10*E471</f>
        <v>3652.1060231507563</v>
      </c>
      <c r="I471">
        <f t="shared" ref="I471:I521" si="58">1/(1+EXP(-G471))</f>
        <v>1</v>
      </c>
      <c r="J471">
        <f t="shared" ref="J471:J521" si="59">1/(1+EXP(-H471))</f>
        <v>1</v>
      </c>
      <c r="K471">
        <f>$E$11+$E$12*I471+$E$13*J471</f>
        <v>2</v>
      </c>
      <c r="L471">
        <f t="shared" ref="L471:L521" si="60">K471-F471</f>
        <v>2</v>
      </c>
      <c r="M471">
        <f t="shared" ref="M471:M521" si="61">L471^2</f>
        <v>4</v>
      </c>
      <c r="N471">
        <f>ROUND(K471,0)</f>
        <v>2</v>
      </c>
      <c r="O471">
        <f t="shared" ref="O471:O521" si="62">N471+F471</f>
        <v>2</v>
      </c>
      <c r="P471">
        <f t="shared" ref="P471:P521" si="63">F471-N471</f>
        <v>-2</v>
      </c>
    </row>
    <row r="472" spans="1:16" x14ac:dyDescent="0.35">
      <c r="A472">
        <v>451</v>
      </c>
      <c r="B472">
        <v>23</v>
      </c>
      <c r="C472">
        <v>3</v>
      </c>
      <c r="D472">
        <v>750</v>
      </c>
      <c r="E472">
        <v>33</v>
      </c>
      <c r="F472">
        <v>0</v>
      </c>
      <c r="G472">
        <f t="shared" si="56"/>
        <v>7247.519371804261</v>
      </c>
      <c r="H472">
        <f t="shared" si="57"/>
        <v>3613.9310686662993</v>
      </c>
      <c r="I472">
        <f t="shared" si="58"/>
        <v>1</v>
      </c>
      <c r="J472">
        <f t="shared" si="59"/>
        <v>1</v>
      </c>
      <c r="K472">
        <f>$E$11+$E$12*I472+$E$13*J472</f>
        <v>2</v>
      </c>
      <c r="L472">
        <f t="shared" si="60"/>
        <v>2</v>
      </c>
      <c r="M472">
        <f t="shared" si="61"/>
        <v>4</v>
      </c>
      <c r="N472">
        <f>ROUND(K472,0)</f>
        <v>2</v>
      </c>
      <c r="O472">
        <f t="shared" si="62"/>
        <v>2</v>
      </c>
      <c r="P472">
        <f t="shared" si="63"/>
        <v>-2</v>
      </c>
    </row>
    <row r="473" spans="1:16" x14ac:dyDescent="0.35">
      <c r="A473">
        <v>452</v>
      </c>
      <c r="B473">
        <v>21</v>
      </c>
      <c r="C473">
        <v>3</v>
      </c>
      <c r="D473">
        <v>750</v>
      </c>
      <c r="E473">
        <v>38</v>
      </c>
      <c r="F473">
        <v>0</v>
      </c>
      <c r="G473">
        <f t="shared" si="56"/>
        <v>7261.5999089538536</v>
      </c>
      <c r="H473">
        <f t="shared" si="57"/>
        <v>3625.1651792213861</v>
      </c>
      <c r="I473">
        <f t="shared" si="58"/>
        <v>1</v>
      </c>
      <c r="J473">
        <f t="shared" si="59"/>
        <v>1</v>
      </c>
      <c r="K473">
        <f>$E$11+$E$12*I473+$E$13*J473</f>
        <v>2</v>
      </c>
      <c r="L473">
        <f t="shared" si="60"/>
        <v>2</v>
      </c>
      <c r="M473">
        <f t="shared" si="61"/>
        <v>4</v>
      </c>
      <c r="N473">
        <f>ROUND(K473,0)</f>
        <v>2</v>
      </c>
      <c r="O473">
        <f t="shared" si="62"/>
        <v>2</v>
      </c>
      <c r="P473">
        <f t="shared" si="63"/>
        <v>-2</v>
      </c>
    </row>
    <row r="474" spans="1:16" x14ac:dyDescent="0.35">
      <c r="A474">
        <v>453</v>
      </c>
      <c r="B474">
        <v>23</v>
      </c>
      <c r="C474">
        <v>2</v>
      </c>
      <c r="D474">
        <v>500</v>
      </c>
      <c r="E474">
        <v>28</v>
      </c>
      <c r="F474">
        <v>0</v>
      </c>
      <c r="G474">
        <f t="shared" si="56"/>
        <v>4850.7071882435421</v>
      </c>
      <c r="H474">
        <f t="shared" si="57"/>
        <v>2423.8263890532298</v>
      </c>
      <c r="I474">
        <f t="shared" si="58"/>
        <v>1</v>
      </c>
      <c r="J474">
        <f t="shared" si="59"/>
        <v>1</v>
      </c>
      <c r="K474">
        <f>$E$11+$E$12*I474+$E$13*J474</f>
        <v>2</v>
      </c>
      <c r="L474">
        <f t="shared" si="60"/>
        <v>2</v>
      </c>
      <c r="M474">
        <f t="shared" si="61"/>
        <v>4</v>
      </c>
      <c r="N474">
        <f>ROUND(K474,0)</f>
        <v>2</v>
      </c>
      <c r="O474">
        <f t="shared" si="62"/>
        <v>2</v>
      </c>
      <c r="P474">
        <f t="shared" si="63"/>
        <v>-2</v>
      </c>
    </row>
    <row r="475" spans="1:16" x14ac:dyDescent="0.35">
      <c r="A475">
        <v>454</v>
      </c>
      <c r="B475">
        <v>21</v>
      </c>
      <c r="C475">
        <v>1</v>
      </c>
      <c r="D475">
        <v>250</v>
      </c>
      <c r="E475">
        <v>21</v>
      </c>
      <c r="F475">
        <v>0</v>
      </c>
      <c r="G475">
        <f t="shared" si="56"/>
        <v>2447.6700717874232</v>
      </c>
      <c r="H475">
        <f t="shared" si="57"/>
        <v>1228.9337655783713</v>
      </c>
      <c r="I475">
        <f t="shared" si="58"/>
        <v>1</v>
      </c>
      <c r="J475">
        <f t="shared" si="59"/>
        <v>1</v>
      </c>
      <c r="K475">
        <f>$E$11+$E$12*I475+$E$13*J475</f>
        <v>2</v>
      </c>
      <c r="L475">
        <f t="shared" si="60"/>
        <v>2</v>
      </c>
      <c r="M475">
        <f t="shared" si="61"/>
        <v>4</v>
      </c>
      <c r="N475">
        <f>ROUND(K475,0)</f>
        <v>2</v>
      </c>
      <c r="O475">
        <f t="shared" si="62"/>
        <v>2</v>
      </c>
      <c r="P475">
        <f t="shared" si="63"/>
        <v>-2</v>
      </c>
    </row>
    <row r="476" spans="1:16" x14ac:dyDescent="0.35">
      <c r="A476">
        <v>455</v>
      </c>
      <c r="B476">
        <v>21</v>
      </c>
      <c r="C476">
        <v>1</v>
      </c>
      <c r="D476">
        <v>250</v>
      </c>
      <c r="E476">
        <v>21</v>
      </c>
      <c r="F476">
        <v>0</v>
      </c>
      <c r="G476">
        <f t="shared" si="56"/>
        <v>2447.6700717874232</v>
      </c>
      <c r="H476">
        <f t="shared" si="57"/>
        <v>1228.9337655783713</v>
      </c>
      <c r="I476">
        <f t="shared" si="58"/>
        <v>1</v>
      </c>
      <c r="J476">
        <f t="shared" si="59"/>
        <v>1</v>
      </c>
      <c r="K476">
        <f>$E$11+$E$12*I476+$E$13*J476</f>
        <v>2</v>
      </c>
      <c r="L476">
        <f t="shared" si="60"/>
        <v>2</v>
      </c>
      <c r="M476">
        <f t="shared" si="61"/>
        <v>4</v>
      </c>
      <c r="N476">
        <f>ROUND(K476,0)</f>
        <v>2</v>
      </c>
      <c r="O476">
        <f t="shared" si="62"/>
        <v>2</v>
      </c>
      <c r="P476">
        <f t="shared" si="63"/>
        <v>-2</v>
      </c>
    </row>
    <row r="477" spans="1:16" x14ac:dyDescent="0.35">
      <c r="A477">
        <v>456</v>
      </c>
      <c r="B477">
        <v>21</v>
      </c>
      <c r="C477">
        <v>1</v>
      </c>
      <c r="D477">
        <v>250</v>
      </c>
      <c r="E477">
        <v>21</v>
      </c>
      <c r="F477">
        <v>0</v>
      </c>
      <c r="G477">
        <f t="shared" si="56"/>
        <v>2447.6700717874232</v>
      </c>
      <c r="H477">
        <f t="shared" si="57"/>
        <v>1228.9337655783713</v>
      </c>
      <c r="I477">
        <f t="shared" si="58"/>
        <v>1</v>
      </c>
      <c r="J477">
        <f t="shared" si="59"/>
        <v>1</v>
      </c>
      <c r="K477">
        <f>$E$11+$E$12*I477+$E$13*J477</f>
        <v>2</v>
      </c>
      <c r="L477">
        <f t="shared" si="60"/>
        <v>2</v>
      </c>
      <c r="M477">
        <f t="shared" si="61"/>
        <v>4</v>
      </c>
      <c r="N477">
        <f>ROUND(K477,0)</f>
        <v>2</v>
      </c>
      <c r="O477">
        <f t="shared" si="62"/>
        <v>2</v>
      </c>
      <c r="P477">
        <f t="shared" si="63"/>
        <v>-2</v>
      </c>
    </row>
    <row r="478" spans="1:16" x14ac:dyDescent="0.35">
      <c r="A478">
        <v>457</v>
      </c>
      <c r="B478">
        <v>21</v>
      </c>
      <c r="C478">
        <v>1</v>
      </c>
      <c r="D478">
        <v>250</v>
      </c>
      <c r="E478">
        <v>21</v>
      </c>
      <c r="F478">
        <v>0</v>
      </c>
      <c r="G478">
        <f t="shared" si="56"/>
        <v>2447.6700717874232</v>
      </c>
      <c r="H478">
        <f t="shared" si="57"/>
        <v>1228.9337655783713</v>
      </c>
      <c r="I478">
        <f t="shared" si="58"/>
        <v>1</v>
      </c>
      <c r="J478">
        <f t="shared" si="59"/>
        <v>1</v>
      </c>
      <c r="K478">
        <f>$E$11+$E$12*I478+$E$13*J478</f>
        <v>2</v>
      </c>
      <c r="L478">
        <f t="shared" si="60"/>
        <v>2</v>
      </c>
      <c r="M478">
        <f t="shared" si="61"/>
        <v>4</v>
      </c>
      <c r="N478">
        <f>ROUND(K478,0)</f>
        <v>2</v>
      </c>
      <c r="O478">
        <f t="shared" si="62"/>
        <v>2</v>
      </c>
      <c r="P478">
        <f t="shared" si="63"/>
        <v>-2</v>
      </c>
    </row>
    <row r="479" spans="1:16" x14ac:dyDescent="0.35">
      <c r="A479">
        <v>458</v>
      </c>
      <c r="B479">
        <v>21</v>
      </c>
      <c r="C479">
        <v>1</v>
      </c>
      <c r="D479">
        <v>250</v>
      </c>
      <c r="E479">
        <v>21</v>
      </c>
      <c r="F479">
        <v>0</v>
      </c>
      <c r="G479">
        <f t="shared" si="56"/>
        <v>2447.6700717874232</v>
      </c>
      <c r="H479">
        <f t="shared" si="57"/>
        <v>1228.9337655783713</v>
      </c>
      <c r="I479">
        <f t="shared" si="58"/>
        <v>1</v>
      </c>
      <c r="J479">
        <f t="shared" si="59"/>
        <v>1</v>
      </c>
      <c r="K479">
        <f>$E$11+$E$12*I479+$E$13*J479</f>
        <v>2</v>
      </c>
      <c r="L479">
        <f t="shared" si="60"/>
        <v>2</v>
      </c>
      <c r="M479">
        <f t="shared" si="61"/>
        <v>4</v>
      </c>
      <c r="N479">
        <f>ROUND(K479,0)</f>
        <v>2</v>
      </c>
      <c r="O479">
        <f t="shared" si="62"/>
        <v>2</v>
      </c>
      <c r="P479">
        <f t="shared" si="63"/>
        <v>-2</v>
      </c>
    </row>
    <row r="480" spans="1:16" x14ac:dyDescent="0.35">
      <c r="A480">
        <v>459</v>
      </c>
      <c r="B480">
        <v>21</v>
      </c>
      <c r="C480">
        <v>1</v>
      </c>
      <c r="D480">
        <v>250</v>
      </c>
      <c r="E480">
        <v>21</v>
      </c>
      <c r="F480">
        <v>0</v>
      </c>
      <c r="G480">
        <f t="shared" si="56"/>
        <v>2447.6700717874232</v>
      </c>
      <c r="H480">
        <f t="shared" si="57"/>
        <v>1228.9337655783713</v>
      </c>
      <c r="I480">
        <f t="shared" si="58"/>
        <v>1</v>
      </c>
      <c r="J480">
        <f t="shared" si="59"/>
        <v>1</v>
      </c>
      <c r="K480">
        <f>$E$11+$E$12*I480+$E$13*J480</f>
        <v>2</v>
      </c>
      <c r="L480">
        <f t="shared" si="60"/>
        <v>2</v>
      </c>
      <c r="M480">
        <f t="shared" si="61"/>
        <v>4</v>
      </c>
      <c r="N480">
        <f>ROUND(K480,0)</f>
        <v>2</v>
      </c>
      <c r="O480">
        <f t="shared" si="62"/>
        <v>2</v>
      </c>
      <c r="P480">
        <f t="shared" si="63"/>
        <v>-2</v>
      </c>
    </row>
    <row r="481" spans="1:16" x14ac:dyDescent="0.35">
      <c r="A481">
        <v>460</v>
      </c>
      <c r="B481">
        <v>21</v>
      </c>
      <c r="C481">
        <v>1</v>
      </c>
      <c r="D481">
        <v>250</v>
      </c>
      <c r="E481">
        <v>21</v>
      </c>
      <c r="F481">
        <v>0</v>
      </c>
      <c r="G481">
        <f t="shared" si="56"/>
        <v>2447.6700717874232</v>
      </c>
      <c r="H481">
        <f t="shared" si="57"/>
        <v>1228.9337655783713</v>
      </c>
      <c r="I481">
        <f t="shared" si="58"/>
        <v>1</v>
      </c>
      <c r="J481">
        <f t="shared" si="59"/>
        <v>1</v>
      </c>
      <c r="K481">
        <f>$E$11+$E$12*I481+$E$13*J481</f>
        <v>2</v>
      </c>
      <c r="L481">
        <f t="shared" si="60"/>
        <v>2</v>
      </c>
      <c r="M481">
        <f t="shared" si="61"/>
        <v>4</v>
      </c>
      <c r="N481">
        <f>ROUND(K481,0)</f>
        <v>2</v>
      </c>
      <c r="O481">
        <f t="shared" si="62"/>
        <v>2</v>
      </c>
      <c r="P481">
        <f t="shared" si="63"/>
        <v>-2</v>
      </c>
    </row>
    <row r="482" spans="1:16" x14ac:dyDescent="0.35">
      <c r="A482">
        <v>461</v>
      </c>
      <c r="B482">
        <v>21</v>
      </c>
      <c r="C482">
        <v>1</v>
      </c>
      <c r="D482">
        <v>250</v>
      </c>
      <c r="E482">
        <v>21</v>
      </c>
      <c r="F482">
        <v>0</v>
      </c>
      <c r="G482">
        <f t="shared" si="56"/>
        <v>2447.6700717874232</v>
      </c>
      <c r="H482">
        <f t="shared" si="57"/>
        <v>1228.9337655783713</v>
      </c>
      <c r="I482">
        <f t="shared" si="58"/>
        <v>1</v>
      </c>
      <c r="J482">
        <f t="shared" si="59"/>
        <v>1</v>
      </c>
      <c r="K482">
        <f>$E$11+$E$12*I482+$E$13*J482</f>
        <v>2</v>
      </c>
      <c r="L482">
        <f t="shared" si="60"/>
        <v>2</v>
      </c>
      <c r="M482">
        <f t="shared" si="61"/>
        <v>4</v>
      </c>
      <c r="N482">
        <f>ROUND(K482,0)</f>
        <v>2</v>
      </c>
      <c r="O482">
        <f t="shared" si="62"/>
        <v>2</v>
      </c>
      <c r="P482">
        <f t="shared" si="63"/>
        <v>-2</v>
      </c>
    </row>
    <row r="483" spans="1:16" x14ac:dyDescent="0.35">
      <c r="A483">
        <v>462</v>
      </c>
      <c r="B483">
        <v>21</v>
      </c>
      <c r="C483">
        <v>1</v>
      </c>
      <c r="D483">
        <v>250</v>
      </c>
      <c r="E483">
        <v>21</v>
      </c>
      <c r="F483">
        <v>0</v>
      </c>
      <c r="G483">
        <f t="shared" si="56"/>
        <v>2447.6700717874232</v>
      </c>
      <c r="H483">
        <f t="shared" si="57"/>
        <v>1228.9337655783713</v>
      </c>
      <c r="I483">
        <f t="shared" si="58"/>
        <v>1</v>
      </c>
      <c r="J483">
        <f t="shared" si="59"/>
        <v>1</v>
      </c>
      <c r="K483">
        <f>$E$11+$E$12*I483+$E$13*J483</f>
        <v>2</v>
      </c>
      <c r="L483">
        <f t="shared" si="60"/>
        <v>2</v>
      </c>
      <c r="M483">
        <f t="shared" si="61"/>
        <v>4</v>
      </c>
      <c r="N483">
        <f>ROUND(K483,0)</f>
        <v>2</v>
      </c>
      <c r="O483">
        <f t="shared" si="62"/>
        <v>2</v>
      </c>
      <c r="P483">
        <f t="shared" si="63"/>
        <v>-2</v>
      </c>
    </row>
    <row r="484" spans="1:16" x14ac:dyDescent="0.35">
      <c r="A484">
        <v>463</v>
      </c>
      <c r="B484">
        <v>21</v>
      </c>
      <c r="C484">
        <v>1</v>
      </c>
      <c r="D484">
        <v>250</v>
      </c>
      <c r="E484">
        <v>21</v>
      </c>
      <c r="F484">
        <v>1</v>
      </c>
      <c r="G484">
        <f t="shared" si="56"/>
        <v>2447.6700717874232</v>
      </c>
      <c r="H484">
        <f t="shared" si="57"/>
        <v>1228.9337655783713</v>
      </c>
      <c r="I484">
        <f t="shared" si="58"/>
        <v>1</v>
      </c>
      <c r="J484">
        <f t="shared" si="59"/>
        <v>1</v>
      </c>
      <c r="K484">
        <f>$E$11+$E$12*I484+$E$13*J484</f>
        <v>2</v>
      </c>
      <c r="L484">
        <f t="shared" si="60"/>
        <v>1</v>
      </c>
      <c r="M484">
        <f t="shared" si="61"/>
        <v>1</v>
      </c>
      <c r="N484">
        <f>ROUND(K484,0)</f>
        <v>2</v>
      </c>
      <c r="O484">
        <f t="shared" si="62"/>
        <v>3</v>
      </c>
      <c r="P484">
        <f t="shared" si="63"/>
        <v>-1</v>
      </c>
    </row>
    <row r="485" spans="1:16" x14ac:dyDescent="0.35">
      <c r="A485">
        <v>464</v>
      </c>
      <c r="B485">
        <v>21</v>
      </c>
      <c r="C485">
        <v>1</v>
      </c>
      <c r="D485">
        <v>250</v>
      </c>
      <c r="E485">
        <v>21</v>
      </c>
      <c r="F485">
        <v>0</v>
      </c>
      <c r="G485">
        <f t="shared" si="56"/>
        <v>2447.6700717874232</v>
      </c>
      <c r="H485">
        <f t="shared" si="57"/>
        <v>1228.9337655783713</v>
      </c>
      <c r="I485">
        <f t="shared" si="58"/>
        <v>1</v>
      </c>
      <c r="J485">
        <f t="shared" si="59"/>
        <v>1</v>
      </c>
      <c r="K485">
        <f>$E$11+$E$12*I485+$E$13*J485</f>
        <v>2</v>
      </c>
      <c r="L485">
        <f t="shared" si="60"/>
        <v>2</v>
      </c>
      <c r="M485">
        <f t="shared" si="61"/>
        <v>4</v>
      </c>
      <c r="N485">
        <f>ROUND(K485,0)</f>
        <v>2</v>
      </c>
      <c r="O485">
        <f t="shared" si="62"/>
        <v>2</v>
      </c>
      <c r="P485">
        <f t="shared" si="63"/>
        <v>-2</v>
      </c>
    </row>
    <row r="486" spans="1:16" x14ac:dyDescent="0.35">
      <c r="A486">
        <v>465</v>
      </c>
      <c r="B486">
        <v>21</v>
      </c>
      <c r="C486">
        <v>1</v>
      </c>
      <c r="D486">
        <v>250</v>
      </c>
      <c r="E486">
        <v>21</v>
      </c>
      <c r="F486">
        <v>0</v>
      </c>
      <c r="G486">
        <f t="shared" si="56"/>
        <v>2447.6700717874232</v>
      </c>
      <c r="H486">
        <f t="shared" si="57"/>
        <v>1228.9337655783713</v>
      </c>
      <c r="I486">
        <f t="shared" si="58"/>
        <v>1</v>
      </c>
      <c r="J486">
        <f t="shared" si="59"/>
        <v>1</v>
      </c>
      <c r="K486">
        <f>$E$11+$E$12*I486+$E$13*J486</f>
        <v>2</v>
      </c>
      <c r="L486">
        <f t="shared" si="60"/>
        <v>2</v>
      </c>
      <c r="M486">
        <f t="shared" si="61"/>
        <v>4</v>
      </c>
      <c r="N486">
        <f>ROUND(K486,0)</f>
        <v>2</v>
      </c>
      <c r="O486">
        <f t="shared" si="62"/>
        <v>2</v>
      </c>
      <c r="P486">
        <f t="shared" si="63"/>
        <v>-2</v>
      </c>
    </row>
    <row r="487" spans="1:16" x14ac:dyDescent="0.35">
      <c r="A487">
        <v>466</v>
      </c>
      <c r="B487">
        <v>21</v>
      </c>
      <c r="C487">
        <v>5</v>
      </c>
      <c r="D487">
        <v>1250</v>
      </c>
      <c r="E487">
        <v>60</v>
      </c>
      <c r="F487">
        <v>0</v>
      </c>
      <c r="G487">
        <f t="shared" si="56"/>
        <v>12090.033653295275</v>
      </c>
      <c r="H487">
        <f t="shared" si="57"/>
        <v>6032.8409174478847</v>
      </c>
      <c r="I487">
        <f t="shared" si="58"/>
        <v>1</v>
      </c>
      <c r="J487">
        <f t="shared" si="59"/>
        <v>1</v>
      </c>
      <c r="K487">
        <f>$E$11+$E$12*I487+$E$13*J487</f>
        <v>2</v>
      </c>
      <c r="L487">
        <f t="shared" si="60"/>
        <v>2</v>
      </c>
      <c r="M487">
        <f t="shared" si="61"/>
        <v>4</v>
      </c>
      <c r="N487">
        <f>ROUND(K487,0)</f>
        <v>2</v>
      </c>
      <c r="O487">
        <f t="shared" si="62"/>
        <v>2</v>
      </c>
      <c r="P487">
        <f t="shared" si="63"/>
        <v>-2</v>
      </c>
    </row>
    <row r="488" spans="1:16" x14ac:dyDescent="0.35">
      <c r="A488">
        <v>467</v>
      </c>
      <c r="B488">
        <v>23</v>
      </c>
      <c r="C488">
        <v>4</v>
      </c>
      <c r="D488">
        <v>1000</v>
      </c>
      <c r="E488">
        <v>45</v>
      </c>
      <c r="F488">
        <v>0</v>
      </c>
      <c r="G488">
        <f t="shared" si="56"/>
        <v>9664.6370254099711</v>
      </c>
      <c r="H488">
        <f t="shared" si="57"/>
        <v>4820.0578026962439</v>
      </c>
      <c r="I488">
        <f t="shared" si="58"/>
        <v>1</v>
      </c>
      <c r="J488">
        <f t="shared" si="59"/>
        <v>1</v>
      </c>
      <c r="K488">
        <f>$E$11+$E$12*I488+$E$13*J488</f>
        <v>2</v>
      </c>
      <c r="L488">
        <f t="shared" si="60"/>
        <v>2</v>
      </c>
      <c r="M488">
        <f t="shared" si="61"/>
        <v>4</v>
      </c>
      <c r="N488">
        <f>ROUND(K488,0)</f>
        <v>2</v>
      </c>
      <c r="O488">
        <f t="shared" si="62"/>
        <v>2</v>
      </c>
      <c r="P488">
        <f t="shared" si="63"/>
        <v>-2</v>
      </c>
    </row>
    <row r="489" spans="1:16" x14ac:dyDescent="0.35">
      <c r="A489">
        <v>468</v>
      </c>
      <c r="B489">
        <v>21</v>
      </c>
      <c r="C489">
        <v>4</v>
      </c>
      <c r="D489">
        <v>1000</v>
      </c>
      <c r="E489">
        <v>52</v>
      </c>
      <c r="F489">
        <v>0</v>
      </c>
      <c r="G489">
        <f t="shared" si="56"/>
        <v>9684.5191254295605</v>
      </c>
      <c r="H489">
        <f t="shared" si="57"/>
        <v>4835.8696430847249</v>
      </c>
      <c r="I489">
        <f t="shared" si="58"/>
        <v>1</v>
      </c>
      <c r="J489">
        <f t="shared" si="59"/>
        <v>1</v>
      </c>
      <c r="K489">
        <f>$E$11+$E$12*I489+$E$13*J489</f>
        <v>2</v>
      </c>
      <c r="L489">
        <f t="shared" si="60"/>
        <v>2</v>
      </c>
      <c r="M489">
        <f t="shared" si="61"/>
        <v>4</v>
      </c>
      <c r="N489">
        <f>ROUND(K489,0)</f>
        <v>2</v>
      </c>
      <c r="O489">
        <f t="shared" si="62"/>
        <v>2</v>
      </c>
      <c r="P489">
        <f t="shared" si="63"/>
        <v>-2</v>
      </c>
    </row>
    <row r="490" spans="1:16" x14ac:dyDescent="0.35">
      <c r="A490">
        <v>469</v>
      </c>
      <c r="B490">
        <v>22</v>
      </c>
      <c r="C490">
        <v>1</v>
      </c>
      <c r="D490">
        <v>250</v>
      </c>
      <c r="E490">
        <v>22</v>
      </c>
      <c r="F490">
        <v>1</v>
      </c>
      <c r="G490">
        <f t="shared" si="56"/>
        <v>2450.782538235123</v>
      </c>
      <c r="H490">
        <f t="shared" si="57"/>
        <v>1231.3277375092659</v>
      </c>
      <c r="I490">
        <f t="shared" si="58"/>
        <v>1</v>
      </c>
      <c r="J490">
        <f t="shared" si="59"/>
        <v>1</v>
      </c>
      <c r="K490">
        <f>$E$11+$E$12*I490+$E$13*J490</f>
        <v>2</v>
      </c>
      <c r="L490">
        <f t="shared" si="60"/>
        <v>1</v>
      </c>
      <c r="M490">
        <f t="shared" si="61"/>
        <v>1</v>
      </c>
      <c r="N490">
        <f>ROUND(K490,0)</f>
        <v>2</v>
      </c>
      <c r="O490">
        <f t="shared" si="62"/>
        <v>3</v>
      </c>
      <c r="P490">
        <f t="shared" si="63"/>
        <v>-1</v>
      </c>
    </row>
    <row r="491" spans="1:16" x14ac:dyDescent="0.35">
      <c r="A491">
        <v>470</v>
      </c>
      <c r="B491">
        <v>11</v>
      </c>
      <c r="C491">
        <v>2</v>
      </c>
      <c r="D491">
        <v>500</v>
      </c>
      <c r="E491">
        <v>70</v>
      </c>
      <c r="F491">
        <v>0</v>
      </c>
      <c r="G491">
        <f t="shared" si="56"/>
        <v>4969.9997883610786</v>
      </c>
      <c r="H491">
        <f t="shared" si="57"/>
        <v>2518.6974313841129</v>
      </c>
      <c r="I491">
        <f t="shared" si="58"/>
        <v>1</v>
      </c>
      <c r="J491">
        <f t="shared" si="59"/>
        <v>1</v>
      </c>
      <c r="K491">
        <f>$E$11+$E$12*I491+$E$13*J491</f>
        <v>2</v>
      </c>
      <c r="L491">
        <f t="shared" si="60"/>
        <v>2</v>
      </c>
      <c r="M491">
        <f t="shared" si="61"/>
        <v>4</v>
      </c>
      <c r="N491">
        <f>ROUND(K491,0)</f>
        <v>2</v>
      </c>
      <c r="O491">
        <f t="shared" si="62"/>
        <v>2</v>
      </c>
      <c r="P491">
        <f t="shared" si="63"/>
        <v>-2</v>
      </c>
    </row>
    <row r="492" spans="1:16" x14ac:dyDescent="0.35">
      <c r="A492">
        <v>471</v>
      </c>
      <c r="B492">
        <v>23</v>
      </c>
      <c r="C492">
        <v>5</v>
      </c>
      <c r="D492">
        <v>1250</v>
      </c>
      <c r="E492">
        <v>58</v>
      </c>
      <c r="F492">
        <v>0</v>
      </c>
      <c r="G492">
        <f t="shared" si="56"/>
        <v>12084.655460450682</v>
      </c>
      <c r="H492">
        <f t="shared" si="57"/>
        <v>6028.4734016428874</v>
      </c>
      <c r="I492">
        <f t="shared" si="58"/>
        <v>1</v>
      </c>
      <c r="J492">
        <f t="shared" si="59"/>
        <v>1</v>
      </c>
      <c r="K492">
        <f>$E$11+$E$12*I492+$E$13*J492</f>
        <v>2</v>
      </c>
      <c r="L492">
        <f t="shared" si="60"/>
        <v>2</v>
      </c>
      <c r="M492">
        <f t="shared" si="61"/>
        <v>4</v>
      </c>
      <c r="N492">
        <f>ROUND(K492,0)</f>
        <v>2</v>
      </c>
      <c r="O492">
        <f t="shared" si="62"/>
        <v>2</v>
      </c>
      <c r="P492">
        <f t="shared" si="63"/>
        <v>-2</v>
      </c>
    </row>
    <row r="493" spans="1:16" x14ac:dyDescent="0.35">
      <c r="A493">
        <v>472</v>
      </c>
      <c r="B493">
        <v>23</v>
      </c>
      <c r="C493">
        <v>3</v>
      </c>
      <c r="D493">
        <v>750</v>
      </c>
      <c r="E493">
        <v>40</v>
      </c>
      <c r="F493">
        <v>0</v>
      </c>
      <c r="G493">
        <f t="shared" si="56"/>
        <v>7267.8248418492531</v>
      </c>
      <c r="H493">
        <f t="shared" si="57"/>
        <v>3629.9531230831753</v>
      </c>
      <c r="I493">
        <f t="shared" si="58"/>
        <v>1</v>
      </c>
      <c r="J493">
        <f t="shared" si="59"/>
        <v>1</v>
      </c>
      <c r="K493">
        <f>$E$11+$E$12*I493+$E$13*J493</f>
        <v>2</v>
      </c>
      <c r="L493">
        <f t="shared" si="60"/>
        <v>2</v>
      </c>
      <c r="M493">
        <f t="shared" si="61"/>
        <v>4</v>
      </c>
      <c r="N493">
        <f>ROUND(K493,0)</f>
        <v>2</v>
      </c>
      <c r="O493">
        <f t="shared" si="62"/>
        <v>2</v>
      </c>
      <c r="P493">
        <f t="shared" si="63"/>
        <v>-2</v>
      </c>
    </row>
    <row r="494" spans="1:16" x14ac:dyDescent="0.35">
      <c r="A494">
        <v>473</v>
      </c>
      <c r="B494">
        <v>23</v>
      </c>
      <c r="C494">
        <v>3</v>
      </c>
      <c r="D494">
        <v>750</v>
      </c>
      <c r="E494">
        <v>41</v>
      </c>
      <c r="F494">
        <v>0</v>
      </c>
      <c r="G494">
        <f t="shared" si="56"/>
        <v>7270.7256232842519</v>
      </c>
      <c r="H494">
        <f t="shared" si="57"/>
        <v>3632.241987999872</v>
      </c>
      <c r="I494">
        <f t="shared" si="58"/>
        <v>1</v>
      </c>
      <c r="J494">
        <f t="shared" si="59"/>
        <v>1</v>
      </c>
      <c r="K494">
        <f>$E$11+$E$12*I494+$E$13*J494</f>
        <v>2</v>
      </c>
      <c r="L494">
        <f t="shared" si="60"/>
        <v>2</v>
      </c>
      <c r="M494">
        <f t="shared" si="61"/>
        <v>4</v>
      </c>
      <c r="N494">
        <f>ROUND(K494,0)</f>
        <v>2</v>
      </c>
      <c r="O494">
        <f t="shared" si="62"/>
        <v>2</v>
      </c>
      <c r="P494">
        <f t="shared" si="63"/>
        <v>-2</v>
      </c>
    </row>
    <row r="495" spans="1:16" x14ac:dyDescent="0.35">
      <c r="A495">
        <v>474</v>
      </c>
      <c r="B495">
        <v>14</v>
      </c>
      <c r="C495">
        <v>3</v>
      </c>
      <c r="D495">
        <v>750</v>
      </c>
      <c r="E495">
        <v>83</v>
      </c>
      <c r="F495">
        <v>0</v>
      </c>
      <c r="G495">
        <f t="shared" si="56"/>
        <v>7390.6532784398923</v>
      </c>
      <c r="H495">
        <f t="shared" si="57"/>
        <v>3727.4283513733494</v>
      </c>
      <c r="I495">
        <f t="shared" si="58"/>
        <v>1</v>
      </c>
      <c r="J495">
        <f t="shared" si="59"/>
        <v>1</v>
      </c>
      <c r="K495">
        <f>$E$11+$E$12*I495+$E$13*J495</f>
        <v>2</v>
      </c>
      <c r="L495">
        <f t="shared" si="60"/>
        <v>2</v>
      </c>
      <c r="M495">
        <f t="shared" si="61"/>
        <v>4</v>
      </c>
      <c r="N495">
        <f>ROUND(K495,0)</f>
        <v>2</v>
      </c>
      <c r="O495">
        <f t="shared" si="62"/>
        <v>2</v>
      </c>
      <c r="P495">
        <f t="shared" si="63"/>
        <v>-2</v>
      </c>
    </row>
    <row r="496" spans="1:16" x14ac:dyDescent="0.35">
      <c r="A496">
        <v>475</v>
      </c>
      <c r="B496">
        <v>21</v>
      </c>
      <c r="C496">
        <v>2</v>
      </c>
      <c r="D496">
        <v>500</v>
      </c>
      <c r="E496">
        <v>35</v>
      </c>
      <c r="F496">
        <v>0</v>
      </c>
      <c r="G496">
        <f t="shared" si="56"/>
        <v>4870.5892882631306</v>
      </c>
      <c r="H496">
        <f t="shared" si="57"/>
        <v>2439.6382294417099</v>
      </c>
      <c r="I496">
        <f t="shared" si="58"/>
        <v>1</v>
      </c>
      <c r="J496">
        <f t="shared" si="59"/>
        <v>1</v>
      </c>
      <c r="K496">
        <f>$E$11+$E$12*I496+$E$13*J496</f>
        <v>2</v>
      </c>
      <c r="L496">
        <f t="shared" si="60"/>
        <v>2</v>
      </c>
      <c r="M496">
        <f t="shared" si="61"/>
        <v>4</v>
      </c>
      <c r="N496">
        <f>ROUND(K496,0)</f>
        <v>2</v>
      </c>
      <c r="O496">
        <f t="shared" si="62"/>
        <v>2</v>
      </c>
      <c r="P496">
        <f t="shared" si="63"/>
        <v>-2</v>
      </c>
    </row>
    <row r="497" spans="1:16" x14ac:dyDescent="0.35">
      <c r="A497">
        <v>476</v>
      </c>
      <c r="B497">
        <v>26</v>
      </c>
      <c r="C497">
        <v>5</v>
      </c>
      <c r="D497">
        <v>1250</v>
      </c>
      <c r="E497">
        <v>49</v>
      </c>
      <c r="F497">
        <v>1</v>
      </c>
      <c r="G497">
        <f t="shared" si="56"/>
        <v>12059.183482573795</v>
      </c>
      <c r="H497">
        <f t="shared" si="57"/>
        <v>6008.1889384352107</v>
      </c>
      <c r="I497">
        <f t="shared" si="58"/>
        <v>1</v>
      </c>
      <c r="J497">
        <f t="shared" si="59"/>
        <v>1</v>
      </c>
      <c r="K497">
        <f>$E$11+$E$12*I497+$E$13*J497</f>
        <v>2</v>
      </c>
      <c r="L497">
        <f t="shared" si="60"/>
        <v>1</v>
      </c>
      <c r="M497">
        <f t="shared" si="61"/>
        <v>1</v>
      </c>
      <c r="N497">
        <f>ROUND(K497,0)</f>
        <v>2</v>
      </c>
      <c r="O497">
        <f t="shared" si="62"/>
        <v>3</v>
      </c>
      <c r="P497">
        <f t="shared" si="63"/>
        <v>-1</v>
      </c>
    </row>
    <row r="498" spans="1:16" x14ac:dyDescent="0.35">
      <c r="A498">
        <v>477</v>
      </c>
      <c r="B498">
        <v>23</v>
      </c>
      <c r="C498">
        <v>6</v>
      </c>
      <c r="D498">
        <v>1500</v>
      </c>
      <c r="E498">
        <v>70</v>
      </c>
      <c r="F498">
        <v>0</v>
      </c>
      <c r="G498">
        <f t="shared" si="56"/>
        <v>14501.773114056392</v>
      </c>
      <c r="H498">
        <f t="shared" si="57"/>
        <v>7234.600135672832</v>
      </c>
      <c r="I498">
        <f t="shared" si="58"/>
        <v>1</v>
      </c>
      <c r="J498">
        <f t="shared" si="59"/>
        <v>1</v>
      </c>
      <c r="K498">
        <f>$E$11+$E$12*I498+$E$13*J498</f>
        <v>2</v>
      </c>
      <c r="L498">
        <f t="shared" si="60"/>
        <v>2</v>
      </c>
      <c r="M498">
        <f t="shared" si="61"/>
        <v>4</v>
      </c>
      <c r="N498">
        <f>ROUND(K498,0)</f>
        <v>2</v>
      </c>
      <c r="O498">
        <f t="shared" si="62"/>
        <v>2</v>
      </c>
      <c r="P498">
        <f t="shared" si="63"/>
        <v>-2</v>
      </c>
    </row>
    <row r="499" spans="1:16" x14ac:dyDescent="0.35">
      <c r="A499">
        <v>478</v>
      </c>
      <c r="B499">
        <v>23</v>
      </c>
      <c r="C499">
        <v>1</v>
      </c>
      <c r="D499">
        <v>250</v>
      </c>
      <c r="E499">
        <v>23</v>
      </c>
      <c r="F499">
        <v>0</v>
      </c>
      <c r="G499">
        <f t="shared" si="56"/>
        <v>2453.8950046828231</v>
      </c>
      <c r="H499">
        <f t="shared" si="57"/>
        <v>1233.7217094401606</v>
      </c>
      <c r="I499">
        <f t="shared" si="58"/>
        <v>1</v>
      </c>
      <c r="J499">
        <f t="shared" si="59"/>
        <v>1</v>
      </c>
      <c r="K499">
        <f>$E$11+$E$12*I499+$E$13*J499</f>
        <v>2</v>
      </c>
      <c r="L499">
        <f t="shared" si="60"/>
        <v>2</v>
      </c>
      <c r="M499">
        <f t="shared" si="61"/>
        <v>4</v>
      </c>
      <c r="N499">
        <f>ROUND(K499,0)</f>
        <v>2</v>
      </c>
      <c r="O499">
        <f t="shared" si="62"/>
        <v>2</v>
      </c>
      <c r="P499">
        <f t="shared" si="63"/>
        <v>-2</v>
      </c>
    </row>
    <row r="500" spans="1:16" x14ac:dyDescent="0.35">
      <c r="A500">
        <v>479</v>
      </c>
      <c r="B500">
        <v>23</v>
      </c>
      <c r="C500">
        <v>1</v>
      </c>
      <c r="D500">
        <v>250</v>
      </c>
      <c r="E500">
        <v>23</v>
      </c>
      <c r="F500">
        <v>0</v>
      </c>
      <c r="G500">
        <f t="shared" si="56"/>
        <v>2453.8950046828231</v>
      </c>
      <c r="H500">
        <f t="shared" si="57"/>
        <v>1233.7217094401606</v>
      </c>
      <c r="I500">
        <f t="shared" si="58"/>
        <v>1</v>
      </c>
      <c r="J500">
        <f t="shared" si="59"/>
        <v>1</v>
      </c>
      <c r="K500">
        <f>$E$11+$E$12*I500+$E$13*J500</f>
        <v>2</v>
      </c>
      <c r="L500">
        <f t="shared" si="60"/>
        <v>2</v>
      </c>
      <c r="M500">
        <f t="shared" si="61"/>
        <v>4</v>
      </c>
      <c r="N500">
        <f>ROUND(K500,0)</f>
        <v>2</v>
      </c>
      <c r="O500">
        <f t="shared" si="62"/>
        <v>2</v>
      </c>
      <c r="P500">
        <f t="shared" si="63"/>
        <v>-2</v>
      </c>
    </row>
    <row r="501" spans="1:16" x14ac:dyDescent="0.35">
      <c r="A501">
        <v>480</v>
      </c>
      <c r="B501">
        <v>23</v>
      </c>
      <c r="C501">
        <v>1</v>
      </c>
      <c r="D501">
        <v>250</v>
      </c>
      <c r="E501">
        <v>23</v>
      </c>
      <c r="F501">
        <v>0</v>
      </c>
      <c r="G501">
        <f t="shared" si="56"/>
        <v>2453.8950046828231</v>
      </c>
      <c r="H501">
        <f t="shared" si="57"/>
        <v>1233.7217094401606</v>
      </c>
      <c r="I501">
        <f t="shared" si="58"/>
        <v>1</v>
      </c>
      <c r="J501">
        <f t="shared" si="59"/>
        <v>1</v>
      </c>
      <c r="K501">
        <f>$E$11+$E$12*I501+$E$13*J501</f>
        <v>2</v>
      </c>
      <c r="L501">
        <f t="shared" si="60"/>
        <v>2</v>
      </c>
      <c r="M501">
        <f t="shared" si="61"/>
        <v>4</v>
      </c>
      <c r="N501">
        <f>ROUND(K501,0)</f>
        <v>2</v>
      </c>
      <c r="O501">
        <f t="shared" si="62"/>
        <v>2</v>
      </c>
      <c r="P501">
        <f t="shared" si="63"/>
        <v>-2</v>
      </c>
    </row>
    <row r="502" spans="1:16" x14ac:dyDescent="0.35">
      <c r="A502">
        <v>481</v>
      </c>
      <c r="B502">
        <v>23</v>
      </c>
      <c r="C502">
        <v>1</v>
      </c>
      <c r="D502">
        <v>250</v>
      </c>
      <c r="E502">
        <v>23</v>
      </c>
      <c r="F502">
        <v>0</v>
      </c>
      <c r="G502">
        <f t="shared" si="56"/>
        <v>2453.8950046828231</v>
      </c>
      <c r="H502">
        <f t="shared" si="57"/>
        <v>1233.7217094401606</v>
      </c>
      <c r="I502">
        <f t="shared" si="58"/>
        <v>1</v>
      </c>
      <c r="J502">
        <f t="shared" si="59"/>
        <v>1</v>
      </c>
      <c r="K502">
        <f>$E$11+$E$12*I502+$E$13*J502</f>
        <v>2</v>
      </c>
      <c r="L502">
        <f t="shared" si="60"/>
        <v>2</v>
      </c>
      <c r="M502">
        <f t="shared" si="61"/>
        <v>4</v>
      </c>
      <c r="N502">
        <f>ROUND(K502,0)</f>
        <v>2</v>
      </c>
      <c r="O502">
        <f t="shared" si="62"/>
        <v>2</v>
      </c>
      <c r="P502">
        <f t="shared" si="63"/>
        <v>-2</v>
      </c>
    </row>
    <row r="503" spans="1:16" x14ac:dyDescent="0.35">
      <c r="A503">
        <v>482</v>
      </c>
      <c r="B503">
        <v>23</v>
      </c>
      <c r="C503">
        <v>1</v>
      </c>
      <c r="D503">
        <v>250</v>
      </c>
      <c r="E503">
        <v>23</v>
      </c>
      <c r="F503">
        <v>0</v>
      </c>
      <c r="G503">
        <f t="shared" si="56"/>
        <v>2453.8950046828231</v>
      </c>
      <c r="H503">
        <f t="shared" si="57"/>
        <v>1233.7217094401606</v>
      </c>
      <c r="I503">
        <f t="shared" si="58"/>
        <v>1</v>
      </c>
      <c r="J503">
        <f t="shared" si="59"/>
        <v>1</v>
      </c>
      <c r="K503">
        <f>$E$11+$E$12*I503+$E$13*J503</f>
        <v>2</v>
      </c>
      <c r="L503">
        <f t="shared" si="60"/>
        <v>2</v>
      </c>
      <c r="M503">
        <f t="shared" si="61"/>
        <v>4</v>
      </c>
      <c r="N503">
        <f>ROUND(K503,0)</f>
        <v>2</v>
      </c>
      <c r="O503">
        <f t="shared" si="62"/>
        <v>2</v>
      </c>
      <c r="P503">
        <f t="shared" si="63"/>
        <v>-2</v>
      </c>
    </row>
    <row r="504" spans="1:16" x14ac:dyDescent="0.35">
      <c r="A504">
        <v>483</v>
      </c>
      <c r="B504">
        <v>23</v>
      </c>
      <c r="C504">
        <v>1</v>
      </c>
      <c r="D504">
        <v>250</v>
      </c>
      <c r="E504">
        <v>23</v>
      </c>
      <c r="F504">
        <v>0</v>
      </c>
      <c r="G504">
        <f t="shared" si="56"/>
        <v>2453.8950046828231</v>
      </c>
      <c r="H504">
        <f t="shared" si="57"/>
        <v>1233.7217094401606</v>
      </c>
      <c r="I504">
        <f t="shared" si="58"/>
        <v>1</v>
      </c>
      <c r="J504">
        <f t="shared" si="59"/>
        <v>1</v>
      </c>
      <c r="K504">
        <f>$E$11+$E$12*I504+$E$13*J504</f>
        <v>2</v>
      </c>
      <c r="L504">
        <f t="shared" si="60"/>
        <v>2</v>
      </c>
      <c r="M504">
        <f t="shared" si="61"/>
        <v>4</v>
      </c>
      <c r="N504">
        <f>ROUND(K504,0)</f>
        <v>2</v>
      </c>
      <c r="O504">
        <f t="shared" si="62"/>
        <v>2</v>
      </c>
      <c r="P504">
        <f t="shared" si="63"/>
        <v>-2</v>
      </c>
    </row>
    <row r="505" spans="1:16" x14ac:dyDescent="0.35">
      <c r="A505">
        <v>484</v>
      </c>
      <c r="B505">
        <v>23</v>
      </c>
      <c r="C505">
        <v>1</v>
      </c>
      <c r="D505">
        <v>250</v>
      </c>
      <c r="E505">
        <v>23</v>
      </c>
      <c r="F505">
        <v>0</v>
      </c>
      <c r="G505">
        <f t="shared" si="56"/>
        <v>2453.8950046828231</v>
      </c>
      <c r="H505">
        <f t="shared" si="57"/>
        <v>1233.7217094401606</v>
      </c>
      <c r="I505">
        <f t="shared" si="58"/>
        <v>1</v>
      </c>
      <c r="J505">
        <f t="shared" si="59"/>
        <v>1</v>
      </c>
      <c r="K505">
        <f>$E$11+$E$12*I505+$E$13*J505</f>
        <v>2</v>
      </c>
      <c r="L505">
        <f t="shared" si="60"/>
        <v>2</v>
      </c>
      <c r="M505">
        <f t="shared" si="61"/>
        <v>4</v>
      </c>
      <c r="N505">
        <f>ROUND(K505,0)</f>
        <v>2</v>
      </c>
      <c r="O505">
        <f t="shared" si="62"/>
        <v>2</v>
      </c>
      <c r="P505">
        <f t="shared" si="63"/>
        <v>-2</v>
      </c>
    </row>
    <row r="506" spans="1:16" x14ac:dyDescent="0.35">
      <c r="A506">
        <v>485</v>
      </c>
      <c r="B506">
        <v>23</v>
      </c>
      <c r="C506">
        <v>1</v>
      </c>
      <c r="D506">
        <v>250</v>
      </c>
      <c r="E506">
        <v>23</v>
      </c>
      <c r="F506">
        <v>0</v>
      </c>
      <c r="G506">
        <f t="shared" si="56"/>
        <v>2453.8950046828231</v>
      </c>
      <c r="H506">
        <f t="shared" si="57"/>
        <v>1233.7217094401606</v>
      </c>
      <c r="I506">
        <f t="shared" si="58"/>
        <v>1</v>
      </c>
      <c r="J506">
        <f t="shared" si="59"/>
        <v>1</v>
      </c>
      <c r="K506">
        <f>$E$11+$E$12*I506+$E$13*J506</f>
        <v>2</v>
      </c>
      <c r="L506">
        <f t="shared" si="60"/>
        <v>2</v>
      </c>
      <c r="M506">
        <f t="shared" si="61"/>
        <v>4</v>
      </c>
      <c r="N506">
        <f>ROUND(K506,0)</f>
        <v>2</v>
      </c>
      <c r="O506">
        <f t="shared" si="62"/>
        <v>2</v>
      </c>
      <c r="P506">
        <f t="shared" si="63"/>
        <v>-2</v>
      </c>
    </row>
    <row r="507" spans="1:16" x14ac:dyDescent="0.35">
      <c r="A507">
        <v>486</v>
      </c>
      <c r="B507">
        <v>23</v>
      </c>
      <c r="C507">
        <v>4</v>
      </c>
      <c r="D507">
        <v>1000</v>
      </c>
      <c r="E507">
        <v>53</v>
      </c>
      <c r="F507">
        <v>0</v>
      </c>
      <c r="G507">
        <f t="shared" si="56"/>
        <v>9687.843276889962</v>
      </c>
      <c r="H507">
        <f t="shared" si="57"/>
        <v>4838.368722029817</v>
      </c>
      <c r="I507">
        <f t="shared" si="58"/>
        <v>1</v>
      </c>
      <c r="J507">
        <f t="shared" si="59"/>
        <v>1</v>
      </c>
      <c r="K507">
        <f>$E$11+$E$12*I507+$E$13*J507</f>
        <v>2</v>
      </c>
      <c r="L507">
        <f t="shared" si="60"/>
        <v>2</v>
      </c>
      <c r="M507">
        <f t="shared" si="61"/>
        <v>4</v>
      </c>
      <c r="N507">
        <f>ROUND(K507,0)</f>
        <v>2</v>
      </c>
      <c r="O507">
        <f t="shared" si="62"/>
        <v>2</v>
      </c>
      <c r="P507">
        <f t="shared" si="63"/>
        <v>-2</v>
      </c>
    </row>
    <row r="508" spans="1:16" x14ac:dyDescent="0.35">
      <c r="A508">
        <v>487</v>
      </c>
      <c r="B508">
        <v>21</v>
      </c>
      <c r="C508">
        <v>6</v>
      </c>
      <c r="D508">
        <v>1500</v>
      </c>
      <c r="E508">
        <v>86</v>
      </c>
      <c r="F508">
        <v>0</v>
      </c>
      <c r="G508">
        <f t="shared" si="56"/>
        <v>14547.762246990971</v>
      </c>
      <c r="H508">
        <f t="shared" si="57"/>
        <v>7271.0117603115823</v>
      </c>
      <c r="I508">
        <f t="shared" si="58"/>
        <v>1</v>
      </c>
      <c r="J508">
        <f t="shared" si="59"/>
        <v>1</v>
      </c>
      <c r="K508">
        <f>$E$11+$E$12*I508+$E$13*J508</f>
        <v>2</v>
      </c>
      <c r="L508">
        <f t="shared" si="60"/>
        <v>2</v>
      </c>
      <c r="M508">
        <f t="shared" si="61"/>
        <v>4</v>
      </c>
      <c r="N508">
        <f>ROUND(K508,0)</f>
        <v>2</v>
      </c>
      <c r="O508">
        <f t="shared" si="62"/>
        <v>2</v>
      </c>
      <c r="P508">
        <f t="shared" si="63"/>
        <v>-2</v>
      </c>
    </row>
    <row r="509" spans="1:16" x14ac:dyDescent="0.35">
      <c r="A509">
        <v>488</v>
      </c>
      <c r="B509">
        <v>23</v>
      </c>
      <c r="C509">
        <v>3</v>
      </c>
      <c r="D509">
        <v>750</v>
      </c>
      <c r="E509">
        <v>48</v>
      </c>
      <c r="F509">
        <v>0</v>
      </c>
      <c r="G509">
        <f t="shared" si="56"/>
        <v>7291.031093329244</v>
      </c>
      <c r="H509">
        <f t="shared" si="57"/>
        <v>3648.2640424167485</v>
      </c>
      <c r="I509">
        <f t="shared" si="58"/>
        <v>1</v>
      </c>
      <c r="J509">
        <f t="shared" si="59"/>
        <v>1</v>
      </c>
      <c r="K509">
        <f>$E$11+$E$12*I509+$E$13*J509</f>
        <v>2</v>
      </c>
      <c r="L509">
        <f t="shared" si="60"/>
        <v>2</v>
      </c>
      <c r="M509">
        <f t="shared" si="61"/>
        <v>4</v>
      </c>
      <c r="N509">
        <f>ROUND(K509,0)</f>
        <v>2</v>
      </c>
      <c r="O509">
        <f t="shared" si="62"/>
        <v>2</v>
      </c>
      <c r="P509">
        <f t="shared" si="63"/>
        <v>-2</v>
      </c>
    </row>
    <row r="510" spans="1:16" x14ac:dyDescent="0.35">
      <c r="A510">
        <v>489</v>
      </c>
      <c r="B510">
        <v>21</v>
      </c>
      <c r="C510">
        <v>2</v>
      </c>
      <c r="D510">
        <v>500</v>
      </c>
      <c r="E510">
        <v>41</v>
      </c>
      <c r="F510">
        <v>0</v>
      </c>
      <c r="G510">
        <f t="shared" si="56"/>
        <v>4887.9939768731238</v>
      </c>
      <c r="H510">
        <f t="shared" si="57"/>
        <v>2453.3714189418897</v>
      </c>
      <c r="I510">
        <f t="shared" si="58"/>
        <v>1</v>
      </c>
      <c r="J510">
        <f t="shared" si="59"/>
        <v>1</v>
      </c>
      <c r="K510">
        <f>$E$11+$E$12*I510+$E$13*J510</f>
        <v>2</v>
      </c>
      <c r="L510">
        <f t="shared" si="60"/>
        <v>2</v>
      </c>
      <c r="M510">
        <f t="shared" si="61"/>
        <v>4</v>
      </c>
      <c r="N510">
        <f>ROUND(K510,0)</f>
        <v>2</v>
      </c>
      <c r="O510">
        <f t="shared" si="62"/>
        <v>2</v>
      </c>
      <c r="P510">
        <f t="shared" si="63"/>
        <v>-2</v>
      </c>
    </row>
    <row r="511" spans="1:16" x14ac:dyDescent="0.35">
      <c r="A511">
        <v>490</v>
      </c>
      <c r="B511">
        <v>21</v>
      </c>
      <c r="C511">
        <v>3</v>
      </c>
      <c r="D511">
        <v>750</v>
      </c>
      <c r="E511">
        <v>64</v>
      </c>
      <c r="F511">
        <v>0</v>
      </c>
      <c r="G511">
        <f t="shared" si="56"/>
        <v>7337.0202262638231</v>
      </c>
      <c r="H511">
        <f t="shared" si="57"/>
        <v>3684.6756670554987</v>
      </c>
      <c r="I511">
        <f t="shared" si="58"/>
        <v>1</v>
      </c>
      <c r="J511">
        <f t="shared" si="59"/>
        <v>1</v>
      </c>
      <c r="K511">
        <f>$E$11+$E$12*I511+$E$13*J511</f>
        <v>2</v>
      </c>
      <c r="L511">
        <f t="shared" si="60"/>
        <v>2</v>
      </c>
      <c r="M511">
        <f t="shared" si="61"/>
        <v>4</v>
      </c>
      <c r="N511">
        <f>ROUND(K511,0)</f>
        <v>2</v>
      </c>
      <c r="O511">
        <f t="shared" si="62"/>
        <v>2</v>
      </c>
      <c r="P511">
        <f t="shared" si="63"/>
        <v>-2</v>
      </c>
    </row>
    <row r="512" spans="1:16" x14ac:dyDescent="0.35">
      <c r="A512">
        <v>491</v>
      </c>
      <c r="B512">
        <v>16</v>
      </c>
      <c r="C512">
        <v>2</v>
      </c>
      <c r="D512">
        <v>500</v>
      </c>
      <c r="E512">
        <v>70</v>
      </c>
      <c r="F512">
        <v>0</v>
      </c>
      <c r="G512">
        <f t="shared" si="56"/>
        <v>4971.0582134245842</v>
      </c>
      <c r="H512">
        <f t="shared" si="57"/>
        <v>2519.2229664551028</v>
      </c>
      <c r="I512">
        <f t="shared" si="58"/>
        <v>1</v>
      </c>
      <c r="J512">
        <f t="shared" si="59"/>
        <v>1</v>
      </c>
      <c r="K512">
        <f>$E$11+$E$12*I512+$E$13*J512</f>
        <v>2</v>
      </c>
      <c r="L512">
        <f t="shared" si="60"/>
        <v>2</v>
      </c>
      <c r="M512">
        <f t="shared" si="61"/>
        <v>4</v>
      </c>
      <c r="N512">
        <f>ROUND(K512,0)</f>
        <v>2</v>
      </c>
      <c r="O512">
        <f t="shared" si="62"/>
        <v>2</v>
      </c>
      <c r="P512">
        <f t="shared" si="63"/>
        <v>-2</v>
      </c>
    </row>
    <row r="513" spans="1:16" x14ac:dyDescent="0.35">
      <c r="A513">
        <v>492</v>
      </c>
      <c r="B513">
        <v>21</v>
      </c>
      <c r="C513">
        <v>3</v>
      </c>
      <c r="D513">
        <v>750</v>
      </c>
      <c r="E513">
        <v>70</v>
      </c>
      <c r="F513">
        <v>0</v>
      </c>
      <c r="G513">
        <f t="shared" si="56"/>
        <v>7354.4249148738154</v>
      </c>
      <c r="H513">
        <f t="shared" si="57"/>
        <v>3698.4088565556785</v>
      </c>
      <c r="I513">
        <f t="shared" si="58"/>
        <v>1</v>
      </c>
      <c r="J513">
        <f t="shared" si="59"/>
        <v>1</v>
      </c>
      <c r="K513">
        <f>$E$11+$E$12*I513+$E$13*J513</f>
        <v>2</v>
      </c>
      <c r="L513">
        <f t="shared" si="60"/>
        <v>2</v>
      </c>
      <c r="M513">
        <f t="shared" si="61"/>
        <v>4</v>
      </c>
      <c r="N513">
        <f>ROUND(K513,0)</f>
        <v>2</v>
      </c>
      <c r="O513">
        <f t="shared" si="62"/>
        <v>2</v>
      </c>
      <c r="P513">
        <f t="shared" si="63"/>
        <v>-2</v>
      </c>
    </row>
    <row r="514" spans="1:16" x14ac:dyDescent="0.35">
      <c r="A514">
        <v>493</v>
      </c>
      <c r="B514">
        <v>23</v>
      </c>
      <c r="C514">
        <v>4</v>
      </c>
      <c r="D514">
        <v>1000</v>
      </c>
      <c r="E514">
        <v>87</v>
      </c>
      <c r="F514">
        <v>0</v>
      </c>
      <c r="G514">
        <f t="shared" si="56"/>
        <v>9786.4698456799215</v>
      </c>
      <c r="H514">
        <f t="shared" si="57"/>
        <v>4916.1901291975028</v>
      </c>
      <c r="I514">
        <f t="shared" si="58"/>
        <v>1</v>
      </c>
      <c r="J514">
        <f t="shared" si="59"/>
        <v>1</v>
      </c>
      <c r="K514">
        <f>$E$11+$E$12*I514+$E$13*J514</f>
        <v>2</v>
      </c>
      <c r="L514">
        <f t="shared" si="60"/>
        <v>2</v>
      </c>
      <c r="M514">
        <f t="shared" si="61"/>
        <v>4</v>
      </c>
      <c r="N514">
        <f>ROUND(K514,0)</f>
        <v>2</v>
      </c>
      <c r="O514">
        <f t="shared" si="62"/>
        <v>2</v>
      </c>
      <c r="P514">
        <f t="shared" si="63"/>
        <v>-2</v>
      </c>
    </row>
    <row r="515" spans="1:16" x14ac:dyDescent="0.35">
      <c r="A515">
        <v>494</v>
      </c>
      <c r="B515">
        <v>23</v>
      </c>
      <c r="C515">
        <v>3</v>
      </c>
      <c r="D515">
        <v>750</v>
      </c>
      <c r="E515">
        <v>89</v>
      </c>
      <c r="F515">
        <v>0</v>
      </c>
      <c r="G515">
        <f t="shared" si="56"/>
        <v>7409.9631321641955</v>
      </c>
      <c r="H515">
        <f t="shared" si="57"/>
        <v>3742.1075040013106</v>
      </c>
      <c r="I515">
        <f t="shared" si="58"/>
        <v>1</v>
      </c>
      <c r="J515">
        <f t="shared" si="59"/>
        <v>1</v>
      </c>
      <c r="K515">
        <f>$E$11+$E$12*I515+$E$13*J515</f>
        <v>2</v>
      </c>
      <c r="L515">
        <f t="shared" si="60"/>
        <v>2</v>
      </c>
      <c r="M515">
        <f t="shared" si="61"/>
        <v>4</v>
      </c>
      <c r="N515">
        <f>ROUND(K515,0)</f>
        <v>2</v>
      </c>
      <c r="O515">
        <f t="shared" si="62"/>
        <v>2</v>
      </c>
      <c r="P515">
        <f t="shared" si="63"/>
        <v>-2</v>
      </c>
    </row>
    <row r="516" spans="1:16" x14ac:dyDescent="0.35">
      <c r="A516">
        <v>495</v>
      </c>
      <c r="B516">
        <v>23</v>
      </c>
      <c r="C516">
        <v>2</v>
      </c>
      <c r="D516">
        <v>500</v>
      </c>
      <c r="E516">
        <v>87</v>
      </c>
      <c r="F516">
        <v>0</v>
      </c>
      <c r="G516">
        <f t="shared" si="56"/>
        <v>5021.8532929084722</v>
      </c>
      <c r="H516">
        <f t="shared" si="57"/>
        <v>2558.8694191383311</v>
      </c>
      <c r="I516">
        <f t="shared" si="58"/>
        <v>1</v>
      </c>
      <c r="J516">
        <f t="shared" si="59"/>
        <v>1</v>
      </c>
      <c r="K516">
        <f>$E$11+$E$12*I516+$E$13*J516</f>
        <v>2</v>
      </c>
      <c r="L516">
        <f t="shared" si="60"/>
        <v>2</v>
      </c>
      <c r="M516">
        <f t="shared" si="61"/>
        <v>4</v>
      </c>
      <c r="N516">
        <f>ROUND(K516,0)</f>
        <v>2</v>
      </c>
      <c r="O516">
        <f t="shared" si="62"/>
        <v>2</v>
      </c>
      <c r="P516">
        <f t="shared" si="63"/>
        <v>-2</v>
      </c>
    </row>
    <row r="517" spans="1:16" x14ac:dyDescent="0.35">
      <c r="A517">
        <v>496</v>
      </c>
      <c r="B517">
        <v>35</v>
      </c>
      <c r="C517">
        <v>3</v>
      </c>
      <c r="D517">
        <v>750</v>
      </c>
      <c r="E517">
        <v>64</v>
      </c>
      <c r="F517">
        <v>0</v>
      </c>
      <c r="G517">
        <f t="shared" si="56"/>
        <v>7339.9838164416378</v>
      </c>
      <c r="H517">
        <f t="shared" si="57"/>
        <v>3686.1471652542696</v>
      </c>
      <c r="I517">
        <f t="shared" si="58"/>
        <v>1</v>
      </c>
      <c r="J517">
        <f t="shared" si="59"/>
        <v>1</v>
      </c>
      <c r="K517">
        <f>$E$11+$E$12*I517+$E$13*J517</f>
        <v>2</v>
      </c>
      <c r="L517">
        <f t="shared" si="60"/>
        <v>2</v>
      </c>
      <c r="M517">
        <f t="shared" si="61"/>
        <v>4</v>
      </c>
      <c r="N517">
        <f>ROUND(K517,0)</f>
        <v>2</v>
      </c>
      <c r="O517">
        <f t="shared" si="62"/>
        <v>2</v>
      </c>
      <c r="P517">
        <f t="shared" si="63"/>
        <v>-2</v>
      </c>
    </row>
    <row r="518" spans="1:16" x14ac:dyDescent="0.35">
      <c r="A518">
        <v>497</v>
      </c>
      <c r="B518">
        <v>38</v>
      </c>
      <c r="C518">
        <v>1</v>
      </c>
      <c r="D518">
        <v>250</v>
      </c>
      <c r="E518">
        <v>38</v>
      </c>
      <c r="F518">
        <v>0</v>
      </c>
      <c r="G518">
        <f t="shared" si="56"/>
        <v>2500.5820013983216</v>
      </c>
      <c r="H518">
        <f t="shared" si="57"/>
        <v>1269.631288403579</v>
      </c>
      <c r="I518">
        <f t="shared" si="58"/>
        <v>1</v>
      </c>
      <c r="J518">
        <f t="shared" si="59"/>
        <v>1</v>
      </c>
      <c r="K518">
        <f>$E$11+$E$12*I518+$E$13*J518</f>
        <v>2</v>
      </c>
      <c r="L518">
        <f t="shared" si="60"/>
        <v>2</v>
      </c>
      <c r="M518">
        <f t="shared" si="61"/>
        <v>4</v>
      </c>
      <c r="N518">
        <f>ROUND(K518,0)</f>
        <v>2</v>
      </c>
      <c r="O518">
        <f t="shared" si="62"/>
        <v>2</v>
      </c>
      <c r="P518">
        <f t="shared" si="63"/>
        <v>-2</v>
      </c>
    </row>
    <row r="519" spans="1:16" x14ac:dyDescent="0.35">
      <c r="A519">
        <v>498</v>
      </c>
      <c r="B519">
        <v>38</v>
      </c>
      <c r="C519">
        <v>1</v>
      </c>
      <c r="D519">
        <v>250</v>
      </c>
      <c r="E519">
        <v>38</v>
      </c>
      <c r="F519">
        <v>0</v>
      </c>
      <c r="G519">
        <f t="shared" si="56"/>
        <v>2500.5820013983216</v>
      </c>
      <c r="H519">
        <f t="shared" si="57"/>
        <v>1269.631288403579</v>
      </c>
      <c r="I519">
        <f t="shared" si="58"/>
        <v>1</v>
      </c>
      <c r="J519">
        <f t="shared" si="59"/>
        <v>1</v>
      </c>
      <c r="K519">
        <f>$E$11+$E$12*I519+$E$13*J519</f>
        <v>2</v>
      </c>
      <c r="L519">
        <f t="shared" si="60"/>
        <v>2</v>
      </c>
      <c r="M519">
        <f t="shared" si="61"/>
        <v>4</v>
      </c>
      <c r="N519">
        <f>ROUND(K519,0)</f>
        <v>2</v>
      </c>
      <c r="O519">
        <f t="shared" si="62"/>
        <v>2</v>
      </c>
      <c r="P519">
        <f t="shared" si="63"/>
        <v>-2</v>
      </c>
    </row>
    <row r="520" spans="1:16" x14ac:dyDescent="0.35">
      <c r="A520">
        <v>499</v>
      </c>
      <c r="B520">
        <v>40</v>
      </c>
      <c r="C520">
        <v>1</v>
      </c>
      <c r="D520">
        <v>250</v>
      </c>
      <c r="E520">
        <v>40</v>
      </c>
      <c r="F520">
        <v>0</v>
      </c>
      <c r="G520">
        <f t="shared" si="56"/>
        <v>2506.8069342937215</v>
      </c>
      <c r="H520">
        <f t="shared" si="57"/>
        <v>1274.419232265368</v>
      </c>
      <c r="I520">
        <f t="shared" si="58"/>
        <v>1</v>
      </c>
      <c r="J520">
        <f t="shared" si="59"/>
        <v>1</v>
      </c>
      <c r="K520">
        <f>$E$11+$E$12*I520+$E$13*J520</f>
        <v>2</v>
      </c>
      <c r="L520">
        <f t="shared" si="60"/>
        <v>2</v>
      </c>
      <c r="M520">
        <f t="shared" si="61"/>
        <v>4</v>
      </c>
      <c r="N520">
        <f>ROUND(K520,0)</f>
        <v>2</v>
      </c>
      <c r="O520">
        <f t="shared" si="62"/>
        <v>2</v>
      </c>
      <c r="P520">
        <f t="shared" si="63"/>
        <v>-2</v>
      </c>
    </row>
    <row r="521" spans="1:16" x14ac:dyDescent="0.35">
      <c r="A521">
        <v>500</v>
      </c>
      <c r="B521">
        <v>74</v>
      </c>
      <c r="C521">
        <v>1</v>
      </c>
      <c r="D521">
        <v>250</v>
      </c>
      <c r="E521">
        <v>74</v>
      </c>
      <c r="F521">
        <v>0</v>
      </c>
      <c r="G521">
        <f t="shared" si="56"/>
        <v>2612.6307935155182</v>
      </c>
      <c r="H521">
        <f t="shared" si="57"/>
        <v>1355.8142779157829</v>
      </c>
      <c r="I521">
        <f t="shared" si="58"/>
        <v>1</v>
      </c>
      <c r="J521">
        <f t="shared" si="59"/>
        <v>1</v>
      </c>
      <c r="K521">
        <f>$E$11+$E$12*I521+$E$13*J521</f>
        <v>2</v>
      </c>
      <c r="L521">
        <f t="shared" si="60"/>
        <v>2</v>
      </c>
      <c r="M521">
        <f t="shared" si="61"/>
        <v>4</v>
      </c>
      <c r="N521">
        <f>ROUND(K521,0)</f>
        <v>2</v>
      </c>
      <c r="O521">
        <f t="shared" si="62"/>
        <v>2</v>
      </c>
      <c r="P521">
        <f t="shared" si="63"/>
        <v>-2</v>
      </c>
    </row>
    <row r="522" spans="1:16" x14ac:dyDescent="0.35">
      <c r="M522">
        <f>SUM(M22:M521)</f>
        <v>1646</v>
      </c>
    </row>
  </sheetData>
  <mergeCells count="1"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"/>
  <sheetViews>
    <sheetView workbookViewId="0">
      <selection activeCell="K13" sqref="K13"/>
    </sheetView>
  </sheetViews>
  <sheetFormatPr defaultRowHeight="14.5" x14ac:dyDescent="0.35"/>
  <sheetData>
    <row r="1" spans="1:5" x14ac:dyDescent="0.35">
      <c r="A1" t="s">
        <v>0</v>
      </c>
    </row>
    <row r="3" spans="1:5" x14ac:dyDescent="0.35">
      <c r="D3" t="s">
        <v>1</v>
      </c>
      <c r="E3">
        <v>-3.9152058159999998</v>
      </c>
    </row>
    <row r="4" spans="1:5" x14ac:dyDescent="0.35">
      <c r="D4" t="s">
        <v>2</v>
      </c>
      <c r="E4">
        <v>5.5009315000000003E-2</v>
      </c>
    </row>
    <row r="5" spans="1:5" x14ac:dyDescent="0.35">
      <c r="D5" t="s">
        <v>3</v>
      </c>
      <c r="E5">
        <v>1.6855755E-2</v>
      </c>
    </row>
    <row r="6" spans="1:5" x14ac:dyDescent="0.35">
      <c r="D6" t="s">
        <v>4</v>
      </c>
      <c r="E6">
        <v>-0.30139750599999998</v>
      </c>
    </row>
    <row r="7" spans="1:5" x14ac:dyDescent="0.35">
      <c r="D7" t="s">
        <v>5</v>
      </c>
      <c r="E7">
        <v>-1.6701971999999999E-2</v>
      </c>
    </row>
    <row r="8" spans="1:5" x14ac:dyDescent="0.35">
      <c r="D8" t="s">
        <v>6</v>
      </c>
      <c r="E8">
        <v>0.45122197800000002</v>
      </c>
    </row>
    <row r="9" spans="1:5" x14ac:dyDescent="0.35">
      <c r="D9" t="s">
        <v>7</v>
      </c>
      <c r="E9">
        <v>-1.6458530000000001E-3</v>
      </c>
    </row>
    <row r="10" spans="1:5" x14ac:dyDescent="0.35">
      <c r="D10" t="s">
        <v>8</v>
      </c>
      <c r="E10">
        <v>-1.1395209E-2</v>
      </c>
    </row>
    <row r="11" spans="1:5" x14ac:dyDescent="0.35">
      <c r="D11" t="s">
        <v>9</v>
      </c>
      <c r="E11">
        <v>-0.34997745699999999</v>
      </c>
    </row>
    <row r="12" spans="1:5" x14ac:dyDescent="0.35">
      <c r="D12" t="s">
        <v>10</v>
      </c>
      <c r="E12">
        <v>0.24793288599999999</v>
      </c>
    </row>
    <row r="13" spans="1:5" x14ac:dyDescent="0.35">
      <c r="D13" t="s">
        <v>11</v>
      </c>
      <c r="E13">
        <v>1.2568038290000001</v>
      </c>
    </row>
    <row r="15" spans="1:5" x14ac:dyDescent="0.35">
      <c r="D15" t="s">
        <v>12</v>
      </c>
      <c r="E15">
        <f>SUM(M22:M521)</f>
        <v>36.233560743797419</v>
      </c>
    </row>
    <row r="19" spans="1:14" x14ac:dyDescent="0.35">
      <c r="A19" t="s">
        <v>108</v>
      </c>
    </row>
    <row r="21" spans="1:14" x14ac:dyDescent="0.35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105</v>
      </c>
      <c r="H21" t="s">
        <v>106</v>
      </c>
      <c r="I21" t="s">
        <v>109</v>
      </c>
      <c r="J21" t="s">
        <v>110</v>
      </c>
      <c r="K21" t="s">
        <v>20</v>
      </c>
      <c r="L21" t="s">
        <v>21</v>
      </c>
      <c r="M21" t="s">
        <v>12</v>
      </c>
      <c r="N21" t="s">
        <v>107</v>
      </c>
    </row>
    <row r="22" spans="1:14" x14ac:dyDescent="0.35">
      <c r="A22">
        <v>501</v>
      </c>
      <c r="B22">
        <v>2</v>
      </c>
      <c r="C22">
        <v>43</v>
      </c>
      <c r="D22">
        <v>10750</v>
      </c>
      <c r="E22">
        <v>86</v>
      </c>
      <c r="F22">
        <v>1</v>
      </c>
      <c r="G22">
        <f>$E$3*B22+$E$4*C22+$E$5*D22+$E$6*E22</f>
        <v>149.814169647</v>
      </c>
      <c r="H22">
        <f>$E$7*B22+$E$8*C22+$E$9*D22+$E$10*E22</f>
        <v>0.69623338599999951</v>
      </c>
      <c r="I22">
        <f>1/(1+EXP(-G22))</f>
        <v>1</v>
      </c>
      <c r="J22">
        <f>1/(1+EXP(-H22))</f>
        <v>0.66735213697002049</v>
      </c>
      <c r="K22">
        <f>$E$11+$E$12*I22+$E$13*J22</f>
        <v>0.73668615003525428</v>
      </c>
      <c r="L22">
        <f>K22-F22</f>
        <v>-0.26331384996474572</v>
      </c>
      <c r="M22">
        <f>L22^2</f>
        <v>6.9334183583256617E-2</v>
      </c>
      <c r="N22">
        <f>ROUND(K22,0)</f>
        <v>1</v>
      </c>
    </row>
    <row r="23" spans="1:14" x14ac:dyDescent="0.35">
      <c r="A23">
        <v>502</v>
      </c>
      <c r="B23">
        <v>6</v>
      </c>
      <c r="C23">
        <v>22</v>
      </c>
      <c r="D23">
        <v>5500</v>
      </c>
      <c r="E23">
        <v>28</v>
      </c>
      <c r="F23">
        <v>1</v>
      </c>
      <c r="G23">
        <f>$E$3*B23+$E$4*C23+$E$5*D23+$E$6*E23</f>
        <v>61.986492366000014</v>
      </c>
      <c r="H23">
        <f>$E$7*B23+$E$8*C23+$E$9*D23+$E$10*E23</f>
        <v>0.45541433199999976</v>
      </c>
      <c r="I23">
        <f>1/(1+EXP(-G23))</f>
        <v>1</v>
      </c>
      <c r="J23">
        <f t="shared" ref="J23:J86" si="0">1/(1+EXP(-H23))</f>
        <v>0.61192576607022409</v>
      </c>
      <c r="K23">
        <f>$E$11+$E$12*I23+$E$13*J23</f>
        <v>0.667026074860816</v>
      </c>
      <c r="L23">
        <f>K23-F23</f>
        <v>-0.332973925139184</v>
      </c>
      <c r="M23">
        <f>L23^2</f>
        <v>0.11087163482259491</v>
      </c>
      <c r="N23">
        <f>ROUND(K23,0)</f>
        <v>1</v>
      </c>
    </row>
    <row r="24" spans="1:14" x14ac:dyDescent="0.35">
      <c r="A24">
        <v>503</v>
      </c>
      <c r="B24">
        <v>2</v>
      </c>
      <c r="C24">
        <v>34</v>
      </c>
      <c r="D24">
        <v>8500</v>
      </c>
      <c r="E24">
        <v>77</v>
      </c>
      <c r="F24">
        <v>1</v>
      </c>
      <c r="G24">
        <f>$E$3*B24+$E$4*C24+$E$5*D24+$E$6*E24</f>
        <v>114.10621461600002</v>
      </c>
      <c r="H24">
        <f>$E$7*B24+$E$8*C24+$E$9*D24+$E$10*E24</f>
        <v>0.44096171500000048</v>
      </c>
      <c r="I24">
        <f>1/(1+EXP(-G24))</f>
        <v>1</v>
      </c>
      <c r="J24">
        <f t="shared" si="0"/>
        <v>0.60848816430590724</v>
      </c>
      <c r="K24">
        <f>$E$11+$E$12*I24+$E$13*J24</f>
        <v>0.66270568380084538</v>
      </c>
      <c r="L24">
        <f>K24-F24</f>
        <v>-0.33729431619915462</v>
      </c>
      <c r="M24">
        <f>L24^2</f>
        <v>0.1137674557402553</v>
      </c>
      <c r="N24">
        <f>ROUND(K24,0)</f>
        <v>1</v>
      </c>
    </row>
    <row r="25" spans="1:14" x14ac:dyDescent="0.35">
      <c r="A25">
        <v>504</v>
      </c>
      <c r="B25">
        <v>2</v>
      </c>
      <c r="C25">
        <v>44</v>
      </c>
      <c r="D25">
        <v>11000</v>
      </c>
      <c r="E25">
        <v>98</v>
      </c>
      <c r="F25">
        <v>0</v>
      </c>
      <c r="G25">
        <f>$E$3*B25+$E$4*C25+$E$5*D25+$E$6*E25</f>
        <v>150.46634764000004</v>
      </c>
      <c r="H25">
        <f>$E$7*B25+$E$8*C25+$E$9*D25+$E$10*E25</f>
        <v>0.59924960599999855</v>
      </c>
      <c r="I25">
        <f>1/(1+EXP(-G25))</f>
        <v>1</v>
      </c>
      <c r="J25">
        <f t="shared" si="0"/>
        <v>0.64548460914609329</v>
      </c>
      <c r="K25">
        <f>$E$11+$E$12*I25+$E$13*J25</f>
        <v>0.70920295733537853</v>
      </c>
      <c r="L25">
        <f>K25-F25</f>
        <v>0.70920295733537853</v>
      </c>
      <c r="M25">
        <f>L25^2</f>
        <v>0.50296883469324671</v>
      </c>
      <c r="N25">
        <f>ROUND(K25,0)</f>
        <v>1</v>
      </c>
    </row>
    <row r="26" spans="1:14" x14ac:dyDescent="0.35">
      <c r="A26">
        <v>505</v>
      </c>
      <c r="B26">
        <v>0</v>
      </c>
      <c r="C26">
        <v>26</v>
      </c>
      <c r="D26">
        <v>6500</v>
      </c>
      <c r="E26">
        <v>76</v>
      </c>
      <c r="F26">
        <v>1</v>
      </c>
      <c r="G26">
        <f>$E$3*B26+$E$4*C26+$E$5*D26+$E$6*E26</f>
        <v>88.086439234000011</v>
      </c>
      <c r="H26">
        <f>$E$7*B26+$E$8*C26+$E$9*D26+$E$10*E26</f>
        <v>0.16769104400000012</v>
      </c>
      <c r="I26">
        <f>1/(1+EXP(-G26))</f>
        <v>1</v>
      </c>
      <c r="J26">
        <f t="shared" si="0"/>
        <v>0.54182479646658632</v>
      </c>
      <c r="K26">
        <f>$E$11+$E$12*I26+$E$13*J26</f>
        <v>0.57892290784635148</v>
      </c>
      <c r="L26">
        <f>K26-F26</f>
        <v>-0.42107709215364852</v>
      </c>
      <c r="M26">
        <f>L26^2</f>
        <v>0.17730591753657221</v>
      </c>
      <c r="N26">
        <f>ROUND(K26,0)</f>
        <v>1</v>
      </c>
    </row>
    <row r="27" spans="1:14" x14ac:dyDescent="0.35">
      <c r="A27">
        <v>506</v>
      </c>
      <c r="B27">
        <v>2</v>
      </c>
      <c r="C27">
        <v>41</v>
      </c>
      <c r="D27">
        <v>10250</v>
      </c>
      <c r="E27">
        <v>98</v>
      </c>
      <c r="F27">
        <v>1</v>
      </c>
      <c r="G27">
        <f>$E$3*B27+$E$4*C27+$E$5*D27+$E$6*E27</f>
        <v>137.65950344499998</v>
      </c>
      <c r="H27">
        <f>$E$7*B27+$E$8*C27+$E$9*D27+$E$10*E27</f>
        <v>0.47997342200000181</v>
      </c>
      <c r="I27">
        <f>1/(1+EXP(-G27))</f>
        <v>1</v>
      </c>
      <c r="J27">
        <f t="shared" si="0"/>
        <v>0.61774159874193801</v>
      </c>
      <c r="K27">
        <f>$E$11+$E$12*I27+$E$13*J27</f>
        <v>0.67433543563144938</v>
      </c>
      <c r="L27">
        <f>K27-F27</f>
        <v>-0.32566456436855062</v>
      </c>
      <c r="M27">
        <f>L27^2</f>
        <v>0.10605740848535786</v>
      </c>
      <c r="N27">
        <f>ROUND(K27,0)</f>
        <v>1</v>
      </c>
    </row>
    <row r="28" spans="1:14" x14ac:dyDescent="0.35">
      <c r="A28">
        <v>507</v>
      </c>
      <c r="B28">
        <v>3</v>
      </c>
      <c r="C28">
        <v>21</v>
      </c>
      <c r="D28">
        <v>5250</v>
      </c>
      <c r="E28">
        <v>42</v>
      </c>
      <c r="F28">
        <v>1</v>
      </c>
      <c r="G28">
        <f>$E$3*B28+$E$4*C28+$E$5*D28+$E$6*E28</f>
        <v>65.243596665000013</v>
      </c>
      <c r="H28">
        <f>$E$7*B28+$E$8*C28+$E$9*D28+$E$10*E28</f>
        <v>0.30622859400000052</v>
      </c>
      <c r="I28">
        <f>1/(1+EXP(-G28))</f>
        <v>1</v>
      </c>
      <c r="J28">
        <f t="shared" si="0"/>
        <v>0.57596443779234718</v>
      </c>
      <c r="K28">
        <f>$E$11+$E$12*I28+$E$13*J28</f>
        <v>0.62182973978525435</v>
      </c>
      <c r="L28">
        <f>K28-F28</f>
        <v>-0.37817026021474565</v>
      </c>
      <c r="M28">
        <f>L28^2</f>
        <v>0.14301274571088843</v>
      </c>
      <c r="N28">
        <f>ROUND(K28,0)</f>
        <v>1</v>
      </c>
    </row>
    <row r="29" spans="1:14" x14ac:dyDescent="0.35">
      <c r="A29">
        <v>508</v>
      </c>
      <c r="B29">
        <v>2</v>
      </c>
      <c r="C29">
        <v>11</v>
      </c>
      <c r="D29">
        <v>2750</v>
      </c>
      <c r="E29">
        <v>23</v>
      </c>
      <c r="F29">
        <v>0</v>
      </c>
      <c r="G29">
        <f>$E$3*B29+$E$4*C29+$E$5*D29+$E$6*E29</f>
        <v>32.195874445000001</v>
      </c>
      <c r="H29">
        <f>$E$7*B29+$E$8*C29+$E$9*D29+$E$10*E29</f>
        <v>0.14185225699999976</v>
      </c>
      <c r="I29">
        <f>1/(1+EXP(-G29))</f>
        <v>0.99999999999998956</v>
      </c>
      <c r="J29">
        <f t="shared" si="0"/>
        <v>0.53540371783050422</v>
      </c>
      <c r="K29">
        <f>$E$11+$E$12*I29+$E$13*J29</f>
        <v>0.57085287163021081</v>
      </c>
      <c r="L29">
        <f>K29-F29</f>
        <v>0.57085287163021081</v>
      </c>
      <c r="M29">
        <f>L29^2</f>
        <v>0.32587300104845796</v>
      </c>
      <c r="N29">
        <f>ROUND(K29,0)</f>
        <v>1</v>
      </c>
    </row>
    <row r="30" spans="1:14" x14ac:dyDescent="0.35">
      <c r="A30">
        <v>509</v>
      </c>
      <c r="B30">
        <v>2</v>
      </c>
      <c r="C30">
        <v>21</v>
      </c>
      <c r="D30">
        <v>5250</v>
      </c>
      <c r="E30">
        <v>52</v>
      </c>
      <c r="F30">
        <v>1</v>
      </c>
      <c r="G30">
        <f>$E$3*B30+$E$4*C30+$E$5*D30+$E$6*E30</f>
        <v>66.144827421000016</v>
      </c>
      <c r="H30">
        <f>$E$7*B30+$E$8*C30+$E$9*D30+$E$10*E30</f>
        <v>0.20897847600000041</v>
      </c>
      <c r="I30">
        <f>1/(1+EXP(-G30))</f>
        <v>1</v>
      </c>
      <c r="J30">
        <f t="shared" si="0"/>
        <v>0.5520553101085407</v>
      </c>
      <c r="K30">
        <f>$E$11+$E$12*I30+$E$13*J30</f>
        <v>0.59178065656419643</v>
      </c>
      <c r="L30">
        <f>K30-F30</f>
        <v>-0.40821934343580357</v>
      </c>
      <c r="M30">
        <f>L30^2</f>
        <v>0.16664303235515854</v>
      </c>
      <c r="N30">
        <f>ROUND(K30,0)</f>
        <v>1</v>
      </c>
    </row>
    <row r="31" spans="1:14" x14ac:dyDescent="0.35">
      <c r="A31">
        <v>510</v>
      </c>
      <c r="B31">
        <v>2</v>
      </c>
      <c r="C31">
        <v>13</v>
      </c>
      <c r="D31">
        <v>3250</v>
      </c>
      <c r="E31">
        <v>32</v>
      </c>
      <c r="F31">
        <v>1</v>
      </c>
      <c r="G31">
        <f>$E$3*B31+$E$4*C31+$E$5*D31+$E$6*E31</f>
        <v>38.021193021000002</v>
      </c>
      <c r="H31">
        <f>$E$7*B31+$E$8*C31+$E$9*D31+$E$10*E31</f>
        <v>0.11881283200000026</v>
      </c>
      <c r="I31">
        <f>1/(1+EXP(-G31))</f>
        <v>1</v>
      </c>
      <c r="J31">
        <f t="shared" si="0"/>
        <v>0.52966831517139412</v>
      </c>
      <c r="K31">
        <f>$E$11+$E$12*I31+$E$13*J31</f>
        <v>0.563644595607387</v>
      </c>
      <c r="L31">
        <f>K31-F31</f>
        <v>-0.436355404392613</v>
      </c>
      <c r="M31">
        <f>L31^2</f>
        <v>0.19040603894264083</v>
      </c>
      <c r="N31">
        <f>ROUND(K31,0)</f>
        <v>1</v>
      </c>
    </row>
    <row r="32" spans="1:14" x14ac:dyDescent="0.35">
      <c r="A32">
        <v>511</v>
      </c>
      <c r="B32">
        <v>4</v>
      </c>
      <c r="C32">
        <v>4</v>
      </c>
      <c r="D32">
        <v>1000</v>
      </c>
      <c r="E32">
        <v>4</v>
      </c>
      <c r="F32">
        <v>1</v>
      </c>
      <c r="G32">
        <f>$E$3*B32+$E$4*C32+$E$5*D32+$E$6*E32</f>
        <v>0.209378971999999</v>
      </c>
      <c r="H32">
        <f>$E$7*B32+$E$8*C32+$E$9*D32+$E$10*E32</f>
        <v>4.6646188000000047E-2</v>
      </c>
      <c r="I32">
        <f>1/(1+EXP(-G32))</f>
        <v>0.55215434679634245</v>
      </c>
      <c r="J32">
        <f t="shared" si="0"/>
        <v>0.51165943296218575</v>
      </c>
      <c r="K32">
        <f>$E$11+$E$12*I32+$E$13*J32</f>
        <v>0.42997529820950586</v>
      </c>
      <c r="L32">
        <f>K32-F32</f>
        <v>-0.57002470179049414</v>
      </c>
      <c r="M32">
        <f>L32^2</f>
        <v>0.32492816065134178</v>
      </c>
      <c r="N32">
        <f>ROUND(K32,0)</f>
        <v>0</v>
      </c>
    </row>
    <row r="33" spans="1:14" x14ac:dyDescent="0.35">
      <c r="A33">
        <v>512</v>
      </c>
      <c r="B33">
        <v>2</v>
      </c>
      <c r="C33">
        <v>11</v>
      </c>
      <c r="D33">
        <v>2750</v>
      </c>
      <c r="E33">
        <v>26</v>
      </c>
      <c r="F33">
        <v>0</v>
      </c>
      <c r="G33">
        <f>$E$3*B33+$E$4*C33+$E$5*D33+$E$6*E33</f>
        <v>31.291681927000003</v>
      </c>
      <c r="H33">
        <f>$E$7*B33+$E$8*C33+$E$9*D33+$E$10*E33</f>
        <v>0.10766662999999976</v>
      </c>
      <c r="I33">
        <f>1/(1+EXP(-G33))</f>
        <v>0.99999999999997424</v>
      </c>
      <c r="J33">
        <f t="shared" si="0"/>
        <v>0.52689068588348731</v>
      </c>
      <c r="K33">
        <f>$E$11+$E$12*I33+$E$13*J33</f>
        <v>0.56015366048279669</v>
      </c>
      <c r="L33">
        <f>K33-F33</f>
        <v>0.56015366048279669</v>
      </c>
      <c r="M33">
        <f>L33^2</f>
        <v>0.31377212335227628</v>
      </c>
      <c r="N33">
        <f>ROUND(K33,0)</f>
        <v>1</v>
      </c>
    </row>
    <row r="34" spans="1:14" x14ac:dyDescent="0.35">
      <c r="A34">
        <v>513</v>
      </c>
      <c r="B34">
        <v>2</v>
      </c>
      <c r="C34">
        <v>11</v>
      </c>
      <c r="D34">
        <v>2750</v>
      </c>
      <c r="E34">
        <v>28</v>
      </c>
      <c r="F34">
        <v>0</v>
      </c>
      <c r="G34">
        <f>$E$3*B34+$E$4*C34+$E$5*D34+$E$6*E34</f>
        <v>30.688886915000005</v>
      </c>
      <c r="H34">
        <f>$E$7*B34+$E$8*C34+$E$9*D34+$E$10*E34</f>
        <v>8.4876211999999784E-2</v>
      </c>
      <c r="I34">
        <f>1/(1+EXP(-G34))</f>
        <v>0.99999999999995293</v>
      </c>
      <c r="J34">
        <f t="shared" si="0"/>
        <v>0.52120632371588016</v>
      </c>
      <c r="K34">
        <f>$E$11+$E$12*I34+$E$13*J34</f>
        <v>0.55300953234512007</v>
      </c>
      <c r="L34">
        <f>K34-F34</f>
        <v>0.55300953234512007</v>
      </c>
      <c r="M34">
        <f>L34^2</f>
        <v>0.30581954286456842</v>
      </c>
      <c r="N34">
        <f>ROUND(K34,0)</f>
        <v>1</v>
      </c>
    </row>
    <row r="35" spans="1:14" x14ac:dyDescent="0.35">
      <c r="A35">
        <v>514</v>
      </c>
      <c r="B35">
        <v>3</v>
      </c>
      <c r="C35">
        <v>14</v>
      </c>
      <c r="D35">
        <v>3500</v>
      </c>
      <c r="E35">
        <v>35</v>
      </c>
      <c r="F35">
        <v>0</v>
      </c>
      <c r="G35">
        <f>$E$3*B35+$E$4*C35+$E$5*D35+$E$6*E35</f>
        <v>37.470742752000007</v>
      </c>
      <c r="H35">
        <f>$E$7*B35+$E$8*C35+$E$9*D35+$E$10*E35</f>
        <v>0.10768396100000016</v>
      </c>
      <c r="I35">
        <f>1/(1+EXP(-G35))</f>
        <v>1</v>
      </c>
      <c r="J35">
        <f t="shared" si="0"/>
        <v>0.52689500609927198</v>
      </c>
      <c r="K35">
        <f>$E$11+$E$12*I35+$E$13*J35</f>
        <v>0.56015909014654341</v>
      </c>
      <c r="L35">
        <f>K35-F35</f>
        <v>0.56015909014654341</v>
      </c>
      <c r="M35">
        <f>L35^2</f>
        <v>0.31377820627380337</v>
      </c>
      <c r="N35">
        <f>ROUND(K35,0)</f>
        <v>1</v>
      </c>
    </row>
    <row r="36" spans="1:14" x14ac:dyDescent="0.35">
      <c r="A36">
        <v>515</v>
      </c>
      <c r="B36">
        <v>4</v>
      </c>
      <c r="C36">
        <v>16</v>
      </c>
      <c r="D36">
        <v>4000</v>
      </c>
      <c r="E36">
        <v>38</v>
      </c>
      <c r="F36">
        <v>1</v>
      </c>
      <c r="G36">
        <f>$E$3*B36+$E$4*C36+$E$5*D36+$E$6*E36</f>
        <v>41.189240548000001</v>
      </c>
      <c r="H36">
        <f>$E$7*B36+$E$8*C36+$E$9*D36+$E$10*E36</f>
        <v>0.13631381800000075</v>
      </c>
      <c r="I36">
        <f>1/(1+EXP(-G36))</f>
        <v>1</v>
      </c>
      <c r="J36">
        <f t="shared" si="0"/>
        <v>0.53402578342368956</v>
      </c>
      <c r="K36">
        <f>$E$11+$E$12*I36+$E$13*J36</f>
        <v>0.56912107839161785</v>
      </c>
      <c r="L36">
        <f>K36-F36</f>
        <v>-0.43087892160838215</v>
      </c>
      <c r="M36">
        <f>L36^2</f>
        <v>0.18565664508640234</v>
      </c>
      <c r="N36">
        <f>ROUND(K36,0)</f>
        <v>1</v>
      </c>
    </row>
    <row r="37" spans="1:14" x14ac:dyDescent="0.35">
      <c r="A37">
        <v>516</v>
      </c>
      <c r="B37">
        <v>4</v>
      </c>
      <c r="C37">
        <v>6</v>
      </c>
      <c r="D37">
        <v>1500</v>
      </c>
      <c r="E37">
        <v>14</v>
      </c>
      <c r="F37">
        <v>0</v>
      </c>
      <c r="G37">
        <f>$E$3*B37+$E$4*C37+$E$5*D37+$E$6*E37</f>
        <v>5.7333000420000007</v>
      </c>
      <c r="H37">
        <f>$E$7*B37+$E$8*C37+$E$9*D37+$E$10*E37</f>
        <v>1.2211554000000097E-2</v>
      </c>
      <c r="I37">
        <f>1/(1+EXP(-G37))</f>
        <v>0.99677406095895515</v>
      </c>
      <c r="J37">
        <f t="shared" si="0"/>
        <v>0.50305285056281623</v>
      </c>
      <c r="K37">
        <f>$E$11+$E$12*I37+$E$13*J37</f>
        <v>0.5293943614002059</v>
      </c>
      <c r="L37">
        <f>K37-F37</f>
        <v>0.5293943614002059</v>
      </c>
      <c r="M37">
        <f>L37^2</f>
        <v>0.28025838988233182</v>
      </c>
      <c r="N37">
        <f>ROUND(K37,0)</f>
        <v>1</v>
      </c>
    </row>
    <row r="38" spans="1:14" x14ac:dyDescent="0.35">
      <c r="A38">
        <v>517</v>
      </c>
      <c r="B38">
        <v>3</v>
      </c>
      <c r="C38">
        <v>5</v>
      </c>
      <c r="D38">
        <v>1250</v>
      </c>
      <c r="E38">
        <v>12</v>
      </c>
      <c r="F38">
        <v>1</v>
      </c>
      <c r="G38">
        <f>$E$3*B38+$E$4*C38+$E$5*D38+$E$6*E38</f>
        <v>5.9823528049999997</v>
      </c>
      <c r="H38">
        <f>$E$7*B38+$E$8*C38+$E$9*D38+$E$10*E38</f>
        <v>1.1945216000000203E-2</v>
      </c>
      <c r="I38">
        <f>1/(1+EXP(-G38))</f>
        <v>0.99748346547231415</v>
      </c>
      <c r="J38">
        <f t="shared" si="0"/>
        <v>0.50298626849131511</v>
      </c>
      <c r="K38">
        <f>$E$11+$E$12*I38+$E$13*J38</f>
        <v>0.52948656550613915</v>
      </c>
      <c r="L38">
        <f>K38-F38</f>
        <v>-0.47051343449386085</v>
      </c>
      <c r="M38">
        <f>L38^2</f>
        <v>0.22138289203920869</v>
      </c>
      <c r="N38">
        <f>ROUND(K38,0)</f>
        <v>1</v>
      </c>
    </row>
    <row r="39" spans="1:14" x14ac:dyDescent="0.35">
      <c r="A39">
        <v>518</v>
      </c>
      <c r="B39">
        <v>4</v>
      </c>
      <c r="C39">
        <v>33</v>
      </c>
      <c r="D39">
        <v>8250</v>
      </c>
      <c r="E39">
        <v>98</v>
      </c>
      <c r="F39">
        <v>1</v>
      </c>
      <c r="G39">
        <f>$E$3*B39+$E$4*C39+$E$5*D39+$E$6*E39</f>
        <v>95.677507293000005</v>
      </c>
      <c r="H39">
        <f>$E$7*B39+$E$8*C39+$E$9*D39+$E$10*E39</f>
        <v>0.12849965400000007</v>
      </c>
      <c r="I39">
        <f>1/(1+EXP(-G39))</f>
        <v>1</v>
      </c>
      <c r="J39">
        <f t="shared" si="0"/>
        <v>0.53208078205692311</v>
      </c>
      <c r="K39">
        <f>$E$11+$E$12*I39+$E$13*J39</f>
        <v>0.56667659322645558</v>
      </c>
      <c r="L39">
        <f>K39-F39</f>
        <v>-0.43332340677354442</v>
      </c>
      <c r="M39">
        <f>L39^2</f>
        <v>0.18776917485783065</v>
      </c>
      <c r="N39">
        <f>ROUND(K39,0)</f>
        <v>1</v>
      </c>
    </row>
    <row r="40" spans="1:14" x14ac:dyDescent="0.35">
      <c r="A40">
        <v>519</v>
      </c>
      <c r="B40">
        <v>3</v>
      </c>
      <c r="C40">
        <v>10</v>
      </c>
      <c r="D40">
        <v>2500</v>
      </c>
      <c r="E40">
        <v>33</v>
      </c>
      <c r="F40">
        <v>1</v>
      </c>
      <c r="G40">
        <f>$E$3*B40+$E$4*C40+$E$5*D40+$E$6*E40</f>
        <v>20.997745504000001</v>
      </c>
      <c r="H40">
        <f>$E$7*B40+$E$8*C40+$E$9*D40+$E$10*E40</f>
        <v>-2.8560532999999055E-2</v>
      </c>
      <c r="I40">
        <f>1/(1+EXP(-G40))</f>
        <v>0.99999999924003258</v>
      </c>
      <c r="J40">
        <f t="shared" si="0"/>
        <v>0.49286035206337764</v>
      </c>
      <c r="K40">
        <f>$E$11+$E$12*I40+$E$13*J40</f>
        <v>0.51738420644712024</v>
      </c>
      <c r="L40">
        <f>K40-F40</f>
        <v>-0.48261579355287976</v>
      </c>
      <c r="M40">
        <f>L40^2</f>
        <v>0.23291800418667585</v>
      </c>
      <c r="N40">
        <f>ROUND(K40,0)</f>
        <v>1</v>
      </c>
    </row>
    <row r="41" spans="1:14" x14ac:dyDescent="0.35">
      <c r="A41">
        <v>520</v>
      </c>
      <c r="B41">
        <v>4</v>
      </c>
      <c r="C41">
        <v>10</v>
      </c>
      <c r="D41">
        <v>2500</v>
      </c>
      <c r="E41">
        <v>28</v>
      </c>
      <c r="F41">
        <v>1</v>
      </c>
      <c r="G41">
        <f>$E$3*B41+$E$4*C41+$E$5*D41+$E$6*E41</f>
        <v>18.589527218000001</v>
      </c>
      <c r="H41">
        <f>$E$7*B41+$E$8*C41+$E$9*D41+$E$10*E41</f>
        <v>1.1713540000001077E-2</v>
      </c>
      <c r="I41">
        <f>1/(1+EXP(-G41))</f>
        <v>0.99999999155361452</v>
      </c>
      <c r="J41">
        <f t="shared" si="0"/>
        <v>0.50292835151754489</v>
      </c>
      <c r="K41">
        <f>$E$11+$E$12*I41+$E$13*J41</f>
        <v>0.53003770480577173</v>
      </c>
      <c r="L41">
        <f>K41-F41</f>
        <v>-0.46996229519422827</v>
      </c>
      <c r="M41">
        <f>L41^2</f>
        <v>0.22086455890422696</v>
      </c>
      <c r="N41">
        <f>ROUND(K41,0)</f>
        <v>1</v>
      </c>
    </row>
    <row r="42" spans="1:14" x14ac:dyDescent="0.35">
      <c r="A42">
        <v>521</v>
      </c>
      <c r="B42">
        <v>2</v>
      </c>
      <c r="C42">
        <v>11</v>
      </c>
      <c r="D42">
        <v>2750</v>
      </c>
      <c r="E42">
        <v>40</v>
      </c>
      <c r="F42">
        <v>1</v>
      </c>
      <c r="G42">
        <f>$E$3*B42+$E$4*C42+$E$5*D42+$E$6*E42</f>
        <v>27.072116843000003</v>
      </c>
      <c r="H42">
        <f>$E$7*B42+$E$8*C42+$E$9*D42+$E$10*E42</f>
        <v>-5.1866296000000256E-2</v>
      </c>
      <c r="I42">
        <f>1/(1+EXP(-G42))</f>
        <v>0.99999999999825118</v>
      </c>
      <c r="J42">
        <f t="shared" si="0"/>
        <v>0.48703633201365909</v>
      </c>
      <c r="K42">
        <f>$E$11+$E$12*I42+$E$13*J42</f>
        <v>0.51006455593644839</v>
      </c>
      <c r="L42">
        <f>K42-F42</f>
        <v>-0.48993544406355161</v>
      </c>
      <c r="M42">
        <f>L42^2</f>
        <v>0.24003673934974951</v>
      </c>
      <c r="N42">
        <f>ROUND(K42,0)</f>
        <v>1</v>
      </c>
    </row>
    <row r="43" spans="1:14" x14ac:dyDescent="0.35">
      <c r="A43">
        <v>522</v>
      </c>
      <c r="B43">
        <v>2</v>
      </c>
      <c r="C43">
        <v>11</v>
      </c>
      <c r="D43">
        <v>2750</v>
      </c>
      <c r="E43">
        <v>41</v>
      </c>
      <c r="F43">
        <v>1</v>
      </c>
      <c r="G43">
        <f>$E$3*B43+$E$4*C43+$E$5*D43+$E$6*E43</f>
        <v>26.770719337000003</v>
      </c>
      <c r="H43">
        <f>$E$7*B43+$E$8*C43+$E$9*D43+$E$10*E43</f>
        <v>-6.3261505000000218E-2</v>
      </c>
      <c r="I43">
        <f>1/(1+EXP(-G43))</f>
        <v>0.99999999999763611</v>
      </c>
      <c r="J43">
        <f t="shared" si="0"/>
        <v>0.48418989609173146</v>
      </c>
      <c r="K43">
        <f>$E$11+$E$12*I43+$E$13*J43</f>
        <v>0.50648714437061426</v>
      </c>
      <c r="L43">
        <f>K43-F43</f>
        <v>-0.49351285562938574</v>
      </c>
      <c r="M43">
        <f>L43^2</f>
        <v>0.24355493867147093</v>
      </c>
      <c r="N43">
        <f>ROUND(K43,0)</f>
        <v>1</v>
      </c>
    </row>
    <row r="44" spans="1:14" x14ac:dyDescent="0.35">
      <c r="A44">
        <v>523</v>
      </c>
      <c r="B44">
        <v>4</v>
      </c>
      <c r="C44">
        <v>13</v>
      </c>
      <c r="D44">
        <v>3250</v>
      </c>
      <c r="E44">
        <v>39</v>
      </c>
      <c r="F44">
        <v>1</v>
      </c>
      <c r="G44">
        <f>$E$3*B44+$E$4*C44+$E$5*D44+$E$6*E44</f>
        <v>28.080998847000004</v>
      </c>
      <c r="H44">
        <f>$E$7*B44+$E$8*C44+$E$9*D44+$E$10*E44</f>
        <v>5.6424250000004506E-3</v>
      </c>
      <c r="I44">
        <f>1/(1+EXP(-G44))</f>
        <v>0.99999999999936229</v>
      </c>
      <c r="J44">
        <f t="shared" si="0"/>
        <v>0.50141060250756087</v>
      </c>
      <c r="K44">
        <f>$E$11+$E$12*I44+$E$13*J44</f>
        <v>0.52813019413254136</v>
      </c>
      <c r="L44">
        <f>K44-F44</f>
        <v>-0.47186980586745864</v>
      </c>
      <c r="M44">
        <f>L44^2</f>
        <v>0.22266111368939309</v>
      </c>
      <c r="N44">
        <f>ROUND(K44,0)</f>
        <v>1</v>
      </c>
    </row>
    <row r="45" spans="1:14" x14ac:dyDescent="0.35">
      <c r="A45">
        <v>524</v>
      </c>
      <c r="B45">
        <v>1</v>
      </c>
      <c r="C45">
        <v>10</v>
      </c>
      <c r="D45">
        <v>2500</v>
      </c>
      <c r="E45">
        <v>43</v>
      </c>
      <c r="F45">
        <v>1</v>
      </c>
      <c r="G45">
        <f>$E$3*B45+$E$4*C45+$E$5*D45+$E$6*E45</f>
        <v>25.814182075999994</v>
      </c>
      <c r="H45">
        <f>$E$7*B45+$E$8*C45+$E$9*D45+$E$10*E45</f>
        <v>-0.10910867899999926</v>
      </c>
      <c r="I45">
        <f>1/(1+EXP(-G45))</f>
        <v>0.99999999999384759</v>
      </c>
      <c r="J45">
        <f t="shared" si="0"/>
        <v>0.47274985862624808</v>
      </c>
      <c r="K45">
        <f>$E$11+$E$12*I45+$E$13*J45</f>
        <v>0.4921092614791519</v>
      </c>
      <c r="L45">
        <f>K45-F45</f>
        <v>-0.5078907385208481</v>
      </c>
      <c r="M45">
        <f>L45^2</f>
        <v>0.25795300227525247</v>
      </c>
      <c r="N45">
        <f>ROUND(K45,0)</f>
        <v>0</v>
      </c>
    </row>
    <row r="46" spans="1:14" x14ac:dyDescent="0.35">
      <c r="A46">
        <v>525</v>
      </c>
      <c r="B46">
        <v>4</v>
      </c>
      <c r="C46">
        <v>9</v>
      </c>
      <c r="D46">
        <v>2250</v>
      </c>
      <c r="E46">
        <v>28</v>
      </c>
      <c r="F46">
        <v>0</v>
      </c>
      <c r="G46">
        <f>$E$3*B46+$E$4*C46+$E$5*D46+$E$6*E46</f>
        <v>14.320579153000002</v>
      </c>
      <c r="H46">
        <f>$E$7*B46+$E$8*C46+$E$9*D46+$E$10*E46</f>
        <v>-2.8045188000000054E-2</v>
      </c>
      <c r="I46">
        <f>1/(1+EXP(-G46))</f>
        <v>0.99999939653618486</v>
      </c>
      <c r="J46">
        <f t="shared" si="0"/>
        <v>0.49298916251497826</v>
      </c>
      <c r="K46">
        <f>$E$11+$E$12*I46+$E$13*J46</f>
        <v>0.51754594648580265</v>
      </c>
      <c r="L46">
        <f>K46-F46</f>
        <v>0.51754594648580265</v>
      </c>
      <c r="M46">
        <f>L46^2</f>
        <v>0.26785380672388531</v>
      </c>
      <c r="N46">
        <f>ROUND(K46,0)</f>
        <v>1</v>
      </c>
    </row>
    <row r="47" spans="1:14" x14ac:dyDescent="0.35">
      <c r="A47">
        <v>526</v>
      </c>
      <c r="B47">
        <v>2</v>
      </c>
      <c r="C47">
        <v>4</v>
      </c>
      <c r="D47">
        <v>1000</v>
      </c>
      <c r="E47">
        <v>11</v>
      </c>
      <c r="F47">
        <v>0</v>
      </c>
      <c r="G47">
        <f>$E$3*B47+$E$4*C47+$E$5*D47+$E$6*E47</f>
        <v>5.9300080619999997</v>
      </c>
      <c r="H47">
        <f>$E$7*B47+$E$8*C47+$E$9*D47+$E$10*E47</f>
        <v>2.8366900000006967E-4</v>
      </c>
      <c r="I47">
        <f>1/(1+EXP(-G47))</f>
        <v>0.9973485881177262</v>
      </c>
      <c r="J47">
        <f t="shared" si="0"/>
        <v>0.50007091724952446</v>
      </c>
      <c r="K47">
        <f>$E$11+$E$12*I47+$E$13*J47</f>
        <v>0.52578910037079774</v>
      </c>
      <c r="L47">
        <f>K47-F47</f>
        <v>0.52578910037079774</v>
      </c>
      <c r="M47">
        <f>L47^2</f>
        <v>0.27645417806873279</v>
      </c>
      <c r="N47">
        <f>ROUND(K47,0)</f>
        <v>1</v>
      </c>
    </row>
    <row r="48" spans="1:14" x14ac:dyDescent="0.35">
      <c r="A48">
        <v>527</v>
      </c>
      <c r="B48">
        <v>2</v>
      </c>
      <c r="C48">
        <v>5</v>
      </c>
      <c r="D48">
        <v>1250</v>
      </c>
      <c r="E48">
        <v>16</v>
      </c>
      <c r="F48">
        <v>1</v>
      </c>
      <c r="G48">
        <f>$E$3*B48+$E$4*C48+$E$5*D48+$E$6*E48</f>
        <v>8.6919685969999989</v>
      </c>
      <c r="H48">
        <f>$E$7*B48+$E$8*C48+$E$9*D48+$E$10*E48</f>
        <v>-1.6933647999999468E-2</v>
      </c>
      <c r="I48">
        <f>1/(1+EXP(-G48))</f>
        <v>0.99983209907959258</v>
      </c>
      <c r="J48">
        <f t="shared" si="0"/>
        <v>0.49576668915745487</v>
      </c>
      <c r="K48">
        <f>$E$11+$E$12*I48+$E$13*J48</f>
        <v>0.52099527406398338</v>
      </c>
      <c r="L48">
        <f>K48-F48</f>
        <v>-0.47900472593601662</v>
      </c>
      <c r="M48">
        <f>L48^2</f>
        <v>0.2294455274690384</v>
      </c>
      <c r="N48">
        <f>ROUND(K48,0)</f>
        <v>1</v>
      </c>
    </row>
    <row r="49" spans="1:14" x14ac:dyDescent="0.35">
      <c r="A49">
        <v>528</v>
      </c>
      <c r="B49">
        <v>2</v>
      </c>
      <c r="C49">
        <v>15</v>
      </c>
      <c r="D49">
        <v>3750</v>
      </c>
      <c r="E49">
        <v>64</v>
      </c>
      <c r="F49">
        <v>0</v>
      </c>
      <c r="G49">
        <f>$E$3*B49+$E$4*C49+$E$5*D49+$E$6*E49</f>
        <v>36.914368959000001</v>
      </c>
      <c r="H49">
        <f>$E$7*B49+$E$8*C49+$E$9*D49+$E$10*E49</f>
        <v>-0.16631640000000014</v>
      </c>
      <c r="I49">
        <f>1/(1+EXP(-G49))</f>
        <v>1</v>
      </c>
      <c r="J49">
        <f t="shared" si="0"/>
        <v>0.45851647941761497</v>
      </c>
      <c r="K49">
        <f>$E$11+$E$12*I49+$E$13*J49</f>
        <v>0.47422069599165828</v>
      </c>
      <c r="L49">
        <f>K49-F49</f>
        <v>0.47422069599165828</v>
      </c>
      <c r="M49">
        <f>L49^2</f>
        <v>0.22488526850681279</v>
      </c>
      <c r="N49">
        <f>ROUND(K49,0)</f>
        <v>0</v>
      </c>
    </row>
    <row r="50" spans="1:14" x14ac:dyDescent="0.35">
      <c r="A50">
        <v>529</v>
      </c>
      <c r="B50">
        <v>5</v>
      </c>
      <c r="C50">
        <v>24</v>
      </c>
      <c r="D50">
        <v>6000</v>
      </c>
      <c r="E50">
        <v>79</v>
      </c>
      <c r="F50">
        <v>0</v>
      </c>
      <c r="G50">
        <f>$E$3*B50+$E$4*C50+$E$5*D50+$E$6*E50</f>
        <v>59.068321506000004</v>
      </c>
      <c r="H50">
        <f>$E$7*B50+$E$8*C50+$E$9*D50+$E$10*E50</f>
        <v>-2.9521898999999019E-2</v>
      </c>
      <c r="I50">
        <f>1/(1+EXP(-G50))</f>
        <v>1</v>
      </c>
      <c r="J50">
        <f t="shared" si="0"/>
        <v>0.49262006123641733</v>
      </c>
      <c r="K50">
        <f>$E$11+$E$12*I50+$E$13*J50</f>
        <v>0.51708220820414386</v>
      </c>
      <c r="L50">
        <f>K50-F50</f>
        <v>0.51708220820414386</v>
      </c>
      <c r="M50">
        <f>L50^2</f>
        <v>0.26737401004127359</v>
      </c>
      <c r="N50">
        <f>ROUND(K50,0)</f>
        <v>1</v>
      </c>
    </row>
    <row r="51" spans="1:14" x14ac:dyDescent="0.35">
      <c r="A51">
        <v>530</v>
      </c>
      <c r="B51">
        <v>2</v>
      </c>
      <c r="C51">
        <v>6</v>
      </c>
      <c r="D51">
        <v>1500</v>
      </c>
      <c r="E51">
        <v>22</v>
      </c>
      <c r="F51">
        <v>1</v>
      </c>
      <c r="G51">
        <f>$E$3*B51+$E$4*C51+$E$5*D51+$E$6*E51</f>
        <v>11.152531626</v>
      </c>
      <c r="H51">
        <f>$E$7*B51+$E$8*C51+$E$9*D51+$E$10*E51</f>
        <v>-4.5546173999999662E-2</v>
      </c>
      <c r="I51">
        <f>1/(1+EXP(-G51))</f>
        <v>0.99998566126533517</v>
      </c>
      <c r="J51">
        <f t="shared" si="0"/>
        <v>0.48861542449677614</v>
      </c>
      <c r="K51">
        <f>$E$11+$E$12*I51+$E$13*J51</f>
        <v>0.51204561037214169</v>
      </c>
      <c r="L51">
        <f>K51-F51</f>
        <v>-0.48795438962785831</v>
      </c>
      <c r="M51">
        <f>L51^2</f>
        <v>0.23809948635709577</v>
      </c>
      <c r="N51">
        <f>ROUND(K51,0)</f>
        <v>1</v>
      </c>
    </row>
    <row r="52" spans="1:14" x14ac:dyDescent="0.35">
      <c r="A52">
        <v>531</v>
      </c>
      <c r="B52">
        <v>4</v>
      </c>
      <c r="C52">
        <v>5</v>
      </c>
      <c r="D52">
        <v>1250</v>
      </c>
      <c r="E52">
        <v>16</v>
      </c>
      <c r="F52">
        <v>1</v>
      </c>
      <c r="G52">
        <f>$E$3*B52+$E$4*C52+$E$5*D52+$E$6*E52</f>
        <v>0.86155696499999923</v>
      </c>
      <c r="H52">
        <f>$E$7*B52+$E$8*C52+$E$9*D52+$E$10*E52</f>
        <v>-5.0337591999999709E-2</v>
      </c>
      <c r="I52">
        <f>1/(1+EXP(-G52))</f>
        <v>0.7029858462792653</v>
      </c>
      <c r="J52">
        <f t="shared" si="0"/>
        <v>0.48741825859922283</v>
      </c>
      <c r="K52">
        <f>$E$11+$E$12*I52+$E$13*J52</f>
        <v>0.43690498641718611</v>
      </c>
      <c r="L52">
        <f>K52-F52</f>
        <v>-0.56309501358281389</v>
      </c>
      <c r="M52">
        <f>L52^2</f>
        <v>0.31707599432182937</v>
      </c>
      <c r="N52">
        <f>ROUND(K52,0)</f>
        <v>0</v>
      </c>
    </row>
    <row r="53" spans="1:14" x14ac:dyDescent="0.35">
      <c r="A53">
        <v>532</v>
      </c>
      <c r="B53">
        <v>2</v>
      </c>
      <c r="C53">
        <v>4</v>
      </c>
      <c r="D53">
        <v>1000</v>
      </c>
      <c r="E53">
        <v>14</v>
      </c>
      <c r="F53">
        <v>1</v>
      </c>
      <c r="G53">
        <f>$E$3*B53+$E$4*C53+$E$5*D53+$E$6*E53</f>
        <v>5.0258155439999994</v>
      </c>
      <c r="H53">
        <f>$E$7*B53+$E$8*C53+$E$9*D53+$E$10*E53</f>
        <v>-3.3901957999999927E-2</v>
      </c>
      <c r="I53">
        <f>1/(1+EXP(-G53))</f>
        <v>0.99347660484632461</v>
      </c>
      <c r="J53">
        <f t="shared" si="0"/>
        <v>0.4915253221769158</v>
      </c>
      <c r="K53">
        <f>$E$11+$E$12*I53+$E$13*J53</f>
        <v>0.51408897177543733</v>
      </c>
      <c r="L53">
        <f>K53-F53</f>
        <v>-0.48591102822456267</v>
      </c>
      <c r="M53">
        <f>L53^2</f>
        <v>0.23610952735025173</v>
      </c>
      <c r="N53">
        <f>ROUND(K53,0)</f>
        <v>1</v>
      </c>
    </row>
    <row r="54" spans="1:14" x14ac:dyDescent="0.35">
      <c r="A54">
        <v>533</v>
      </c>
      <c r="B54">
        <v>4</v>
      </c>
      <c r="C54">
        <v>8</v>
      </c>
      <c r="D54">
        <v>2000</v>
      </c>
      <c r="E54">
        <v>28</v>
      </c>
      <c r="F54">
        <v>0</v>
      </c>
      <c r="G54">
        <f>$E$3*B54+$E$4*C54+$E$5*D54+$E$6*E54</f>
        <v>10.051631087999999</v>
      </c>
      <c r="H54">
        <f>$E$7*B54+$E$8*C54+$E$9*D54+$E$10*E54</f>
        <v>-6.7803915999999853E-2</v>
      </c>
      <c r="I54">
        <f>1/(1+EXP(-G54))</f>
        <v>0.99995688649213588</v>
      </c>
      <c r="J54">
        <f t="shared" si="0"/>
        <v>0.48305551217742282</v>
      </c>
      <c r="K54">
        <f>$E$11+$E$12*I54+$E$13*J54</f>
        <v>0.50505075706771085</v>
      </c>
      <c r="L54">
        <f>K54-F54</f>
        <v>0.50505075706771085</v>
      </c>
      <c r="M54">
        <f>L54^2</f>
        <v>0.25507626721466786</v>
      </c>
      <c r="N54">
        <f>ROUND(K54,0)</f>
        <v>1</v>
      </c>
    </row>
    <row r="55" spans="1:14" x14ac:dyDescent="0.35">
      <c r="A55">
        <v>534</v>
      </c>
      <c r="B55">
        <v>2</v>
      </c>
      <c r="C55">
        <v>4</v>
      </c>
      <c r="D55">
        <v>1000</v>
      </c>
      <c r="E55">
        <v>14</v>
      </c>
      <c r="F55">
        <v>0</v>
      </c>
      <c r="G55">
        <f>$E$3*B55+$E$4*C55+$E$5*D55+$E$6*E55</f>
        <v>5.0258155439999994</v>
      </c>
      <c r="H55">
        <f>$E$7*B55+$E$8*C55+$E$9*D55+$E$10*E55</f>
        <v>-3.3901957999999927E-2</v>
      </c>
      <c r="I55">
        <f>1/(1+EXP(-G55))</f>
        <v>0.99347660484632461</v>
      </c>
      <c r="J55">
        <f t="shared" si="0"/>
        <v>0.4915253221769158</v>
      </c>
      <c r="K55">
        <f>$E$11+$E$12*I55+$E$13*J55</f>
        <v>0.51408897177543733</v>
      </c>
      <c r="L55">
        <f>K55-F55</f>
        <v>0.51408897177543733</v>
      </c>
      <c r="M55">
        <f>L55^2</f>
        <v>0.26428747090112642</v>
      </c>
      <c r="N55">
        <f>ROUND(K55,0)</f>
        <v>1</v>
      </c>
    </row>
    <row r="56" spans="1:14" x14ac:dyDescent="0.35">
      <c r="A56">
        <v>535</v>
      </c>
      <c r="B56">
        <v>2</v>
      </c>
      <c r="C56">
        <v>6</v>
      </c>
      <c r="D56">
        <v>1500</v>
      </c>
      <c r="E56">
        <v>26</v>
      </c>
      <c r="F56">
        <v>0</v>
      </c>
      <c r="G56">
        <f>$E$3*B56+$E$4*C56+$E$5*D56+$E$6*E56</f>
        <v>9.946941601999999</v>
      </c>
      <c r="H56">
        <f>$E$7*B56+$E$8*C56+$E$9*D56+$E$10*E56</f>
        <v>-9.1127009999999675E-2</v>
      </c>
      <c r="I56">
        <f>1/(1+EXP(-G56))</f>
        <v>0.99995212846431158</v>
      </c>
      <c r="J56">
        <f t="shared" si="0"/>
        <v>0.47723399964257962</v>
      </c>
      <c r="K56">
        <f>$E$11+$E$12*I56+$E$13*J56</f>
        <v>0.49773307815177825</v>
      </c>
      <c r="L56">
        <f>K56-F56</f>
        <v>0.49773307815177825</v>
      </c>
      <c r="M56">
        <f>L56^2</f>
        <v>0.2477382170864442</v>
      </c>
      <c r="N56">
        <f>ROUND(K56,0)</f>
        <v>0</v>
      </c>
    </row>
    <row r="57" spans="1:14" x14ac:dyDescent="0.35">
      <c r="A57">
        <v>536</v>
      </c>
      <c r="B57">
        <v>4</v>
      </c>
      <c r="C57">
        <v>5</v>
      </c>
      <c r="D57">
        <v>1250</v>
      </c>
      <c r="E57">
        <v>16</v>
      </c>
      <c r="F57">
        <v>1</v>
      </c>
      <c r="G57">
        <f>$E$3*B57+$E$4*C57+$E$5*D57+$E$6*E57</f>
        <v>0.86155696499999923</v>
      </c>
      <c r="H57">
        <f>$E$7*B57+$E$8*C57+$E$9*D57+$E$10*E57</f>
        <v>-5.0337591999999709E-2</v>
      </c>
      <c r="I57">
        <f>1/(1+EXP(-G57))</f>
        <v>0.7029858462792653</v>
      </c>
      <c r="J57">
        <f t="shared" si="0"/>
        <v>0.48741825859922283</v>
      </c>
      <c r="K57">
        <f>$E$11+$E$12*I57+$E$13*J57</f>
        <v>0.43690498641718611</v>
      </c>
      <c r="L57">
        <f>K57-F57</f>
        <v>-0.56309501358281389</v>
      </c>
      <c r="M57">
        <f>L57^2</f>
        <v>0.31707599432182937</v>
      </c>
      <c r="N57">
        <f>ROUND(K57,0)</f>
        <v>0</v>
      </c>
    </row>
    <row r="58" spans="1:14" x14ac:dyDescent="0.35">
      <c r="A58">
        <v>537</v>
      </c>
      <c r="B58">
        <v>2</v>
      </c>
      <c r="C58">
        <v>7</v>
      </c>
      <c r="D58">
        <v>1750</v>
      </c>
      <c r="E58">
        <v>32</v>
      </c>
      <c r="F58">
        <v>1</v>
      </c>
      <c r="G58">
        <f>$E$3*B58+$E$4*C58+$E$5*D58+$E$6*E58</f>
        <v>12.407504631</v>
      </c>
      <c r="H58">
        <f>$E$7*B58+$E$8*C58+$E$9*D58+$E$10*E58</f>
        <v>-0.11973953599999987</v>
      </c>
      <c r="I58">
        <f>1/(1+EXP(-G58))</f>
        <v>0.9999959122208022</v>
      </c>
      <c r="J58">
        <f t="shared" si="0"/>
        <v>0.47010083088529853</v>
      </c>
      <c r="K58">
        <f>$E$11+$E$12*I58+$E$13*J58</f>
        <v>0.48877893977783082</v>
      </c>
      <c r="L58">
        <f>K58-F58</f>
        <v>-0.51122106022216918</v>
      </c>
      <c r="M58">
        <f>L58^2</f>
        <v>0.26134697241467875</v>
      </c>
      <c r="N58">
        <f>ROUND(K58,0)</f>
        <v>0</v>
      </c>
    </row>
    <row r="59" spans="1:14" x14ac:dyDescent="0.35">
      <c r="A59">
        <v>538</v>
      </c>
      <c r="B59">
        <v>2</v>
      </c>
      <c r="C59">
        <v>6</v>
      </c>
      <c r="D59">
        <v>1500</v>
      </c>
      <c r="E59">
        <v>26</v>
      </c>
      <c r="F59">
        <v>1</v>
      </c>
      <c r="G59">
        <f>$E$3*B59+$E$4*C59+$E$5*D59+$E$6*E59</f>
        <v>9.946941601999999</v>
      </c>
      <c r="H59">
        <f>$E$7*B59+$E$8*C59+$E$9*D59+$E$10*E59</f>
        <v>-9.1127009999999675E-2</v>
      </c>
      <c r="I59">
        <f>1/(1+EXP(-G59))</f>
        <v>0.99995212846431158</v>
      </c>
      <c r="J59">
        <f t="shared" si="0"/>
        <v>0.47723399964257962</v>
      </c>
      <c r="K59">
        <f>$E$11+$E$12*I59+$E$13*J59</f>
        <v>0.49773307815177825</v>
      </c>
      <c r="L59">
        <f>K59-F59</f>
        <v>-0.50226692184822175</v>
      </c>
      <c r="M59">
        <f>L59^2</f>
        <v>0.25227206078288772</v>
      </c>
      <c r="N59">
        <f>ROUND(K59,0)</f>
        <v>0</v>
      </c>
    </row>
    <row r="60" spans="1:14" x14ac:dyDescent="0.35">
      <c r="A60">
        <v>539</v>
      </c>
      <c r="B60">
        <v>2</v>
      </c>
      <c r="C60">
        <v>8</v>
      </c>
      <c r="D60">
        <v>2000</v>
      </c>
      <c r="E60">
        <v>38</v>
      </c>
      <c r="F60">
        <v>1</v>
      </c>
      <c r="G60">
        <f>$E$3*B60+$E$4*C60+$E$5*D60+$E$6*E60</f>
        <v>14.868067659999999</v>
      </c>
      <c r="H60">
        <f>$E$7*B60+$E$8*C60+$E$9*D60+$E$10*E60</f>
        <v>-0.14835206199999962</v>
      </c>
      <c r="I60">
        <f>1/(1+EXP(-G60))</f>
        <v>0.99999965095605614</v>
      </c>
      <c r="J60">
        <f t="shared" si="0"/>
        <v>0.46297985558459709</v>
      </c>
      <c r="K60">
        <f>$E$11+$E$12*I60+$E$13*J60</f>
        <v>0.47983019770911639</v>
      </c>
      <c r="L60">
        <f>K60-F60</f>
        <v>-0.52016980229088361</v>
      </c>
      <c r="M60">
        <f>L60^2</f>
        <v>0.27057662321533693</v>
      </c>
      <c r="N60">
        <f>ROUND(K60,0)</f>
        <v>0</v>
      </c>
    </row>
    <row r="61" spans="1:14" x14ac:dyDescent="0.35">
      <c r="A61">
        <v>540</v>
      </c>
      <c r="B61">
        <v>2</v>
      </c>
      <c r="C61">
        <v>2</v>
      </c>
      <c r="D61">
        <v>500</v>
      </c>
      <c r="E61">
        <v>4</v>
      </c>
      <c r="F61">
        <v>1</v>
      </c>
      <c r="G61">
        <f>$E$3*B61+$E$4*C61+$E$5*D61+$E$6*E61</f>
        <v>-0.49810552600000046</v>
      </c>
      <c r="H61">
        <f>$E$7*B61+$E$8*C61+$E$9*D61+$E$10*E61</f>
        <v>5.3267600000002358E-4</v>
      </c>
      <c r="I61">
        <f>1/(1+EXP(-G61))</f>
        <v>0.37798598039814668</v>
      </c>
      <c r="J61">
        <f t="shared" si="0"/>
        <v>0.50013316899685112</v>
      </c>
      <c r="K61">
        <f>$E$11+$E$12*I61+$E$13*J61</f>
        <v>0.37230697979279853</v>
      </c>
      <c r="L61">
        <f>K61-F61</f>
        <v>-0.62769302020720152</v>
      </c>
      <c r="M61">
        <f>L61^2</f>
        <v>0.39399852761683829</v>
      </c>
      <c r="N61">
        <f>ROUND(K61,0)</f>
        <v>0</v>
      </c>
    </row>
    <row r="62" spans="1:14" x14ac:dyDescent="0.35">
      <c r="A62">
        <v>541</v>
      </c>
      <c r="B62">
        <v>2</v>
      </c>
      <c r="C62">
        <v>6</v>
      </c>
      <c r="D62">
        <v>1500</v>
      </c>
      <c r="E62">
        <v>28</v>
      </c>
      <c r="F62">
        <v>1</v>
      </c>
      <c r="G62">
        <f>$E$3*B62+$E$4*C62+$E$5*D62+$E$6*E62</f>
        <v>9.3441465899999994</v>
      </c>
      <c r="H62">
        <f>$E$7*B62+$E$8*C62+$E$9*D62+$E$10*E62</f>
        <v>-0.11391742799999965</v>
      </c>
      <c r="I62">
        <f>1/(1+EXP(-G62))</f>
        <v>0.99991253169529193</v>
      </c>
      <c r="J62">
        <f t="shared" si="0"/>
        <v>0.47155140156413361</v>
      </c>
      <c r="K62">
        <f>$E$11+$E$12*I62+$E$13*J62</f>
        <v>0.49058134978689993</v>
      </c>
      <c r="L62">
        <f>K62-F62</f>
        <v>-0.50941865021310007</v>
      </c>
      <c r="M62">
        <f>L62^2</f>
        <v>0.25950736118493678</v>
      </c>
      <c r="N62">
        <f>ROUND(K62,0)</f>
        <v>0</v>
      </c>
    </row>
    <row r="63" spans="1:14" x14ac:dyDescent="0.35">
      <c r="A63">
        <v>542</v>
      </c>
      <c r="B63">
        <v>2</v>
      </c>
      <c r="C63">
        <v>10</v>
      </c>
      <c r="D63">
        <v>2500</v>
      </c>
      <c r="E63">
        <v>52</v>
      </c>
      <c r="F63">
        <v>0</v>
      </c>
      <c r="G63">
        <f>$E$3*B63+$E$4*C63+$E$5*D63+$E$6*E63</f>
        <v>19.186398705999999</v>
      </c>
      <c r="H63">
        <f>$E$7*B63+$E$8*C63+$E$9*D63+$E$10*E63</f>
        <v>-0.22836753199999915</v>
      </c>
      <c r="I63">
        <f>1/(1+EXP(-G63))</f>
        <v>0.9999999953500005</v>
      </c>
      <c r="J63">
        <f t="shared" si="0"/>
        <v>0.4431549498413026</v>
      </c>
      <c r="K63">
        <f>$E$11+$E$12*I63+$E$13*J63</f>
        <v>0.45491426564796433</v>
      </c>
      <c r="L63">
        <f>K63-F63</f>
        <v>0.45491426564796433</v>
      </c>
      <c r="M63">
        <f>L63^2</f>
        <v>0.20694698909002665</v>
      </c>
      <c r="N63">
        <f>ROUND(K63,0)</f>
        <v>0</v>
      </c>
    </row>
    <row r="64" spans="1:14" x14ac:dyDescent="0.35">
      <c r="A64">
        <v>543</v>
      </c>
      <c r="B64">
        <v>4</v>
      </c>
      <c r="C64">
        <v>16</v>
      </c>
      <c r="D64">
        <v>4000</v>
      </c>
      <c r="E64">
        <v>70</v>
      </c>
      <c r="F64">
        <v>1</v>
      </c>
      <c r="G64">
        <f>$E$3*B64+$E$4*C64+$E$5*D64+$E$6*E64</f>
        <v>31.544520356</v>
      </c>
      <c r="H64">
        <f>$E$7*B64+$E$8*C64+$E$9*D64+$E$10*E64</f>
        <v>-0.22833286999999924</v>
      </c>
      <c r="I64">
        <f>1/(1+EXP(-G64))</f>
        <v>0.99999999999998002</v>
      </c>
      <c r="J64">
        <f t="shared" si="0"/>
        <v>0.44316350335276439</v>
      </c>
      <c r="K64">
        <f>$E$11+$E$12*I64+$E$13*J64</f>
        <v>0.45492501688680365</v>
      </c>
      <c r="L64">
        <f>K64-F64</f>
        <v>-0.54507498311319635</v>
      </c>
      <c r="M64">
        <f>L64^2</f>
        <v>0.29710673721585129</v>
      </c>
      <c r="N64">
        <f>ROUND(K64,0)</f>
        <v>0</v>
      </c>
    </row>
    <row r="65" spans="1:14" x14ac:dyDescent="0.35">
      <c r="A65">
        <v>544</v>
      </c>
      <c r="B65">
        <v>4</v>
      </c>
      <c r="C65">
        <v>2</v>
      </c>
      <c r="D65">
        <v>500</v>
      </c>
      <c r="E65">
        <v>4</v>
      </c>
      <c r="F65">
        <v>1</v>
      </c>
      <c r="G65">
        <f>$E$3*B65+$E$4*C65+$E$5*D65+$E$6*E65</f>
        <v>-8.3285171579999986</v>
      </c>
      <c r="H65">
        <f>$E$7*B65+$E$8*C65+$E$9*D65+$E$10*E65</f>
        <v>-3.2871267999999995E-2</v>
      </c>
      <c r="I65">
        <f>1/(1+EXP(-G65))</f>
        <v>2.4147160757352127E-4</v>
      </c>
      <c r="J65">
        <f t="shared" si="0"/>
        <v>0.49178292287986802</v>
      </c>
      <c r="K65">
        <f>$E$11+$E$12*I65+$E$13*J65</f>
        <v>0.26815707226478269</v>
      </c>
      <c r="L65">
        <f>K65-F65</f>
        <v>-0.73184292773521731</v>
      </c>
      <c r="M65">
        <f>L65^2</f>
        <v>0.53559407087605448</v>
      </c>
      <c r="N65">
        <f>ROUND(K65,0)</f>
        <v>0</v>
      </c>
    </row>
    <row r="66" spans="1:14" x14ac:dyDescent="0.35">
      <c r="A66">
        <v>545</v>
      </c>
      <c r="B66">
        <v>1</v>
      </c>
      <c r="C66">
        <v>14</v>
      </c>
      <c r="D66">
        <v>3500</v>
      </c>
      <c r="E66">
        <v>95</v>
      </c>
      <c r="F66">
        <v>0</v>
      </c>
      <c r="G66">
        <f>$E$3*B66+$E$4*C66+$E$5*D66+$E$6*E66</f>
        <v>27.217304024000004</v>
      </c>
      <c r="H66">
        <f>$E$7*B66+$E$8*C66+$E$9*D66+$E$10*E66</f>
        <v>-0.54262463500000013</v>
      </c>
      <c r="I66">
        <f>1/(1+EXP(-G66))</f>
        <v>0.99999999999848765</v>
      </c>
      <c r="J66">
        <f t="shared" si="0"/>
        <v>0.36757723677524345</v>
      </c>
      <c r="K66">
        <f>$E$11+$E$12*I66+$E$13*J66</f>
        <v>0.35992790763199067</v>
      </c>
      <c r="L66">
        <f>K66-F66</f>
        <v>0.35992790763199067</v>
      </c>
      <c r="M66">
        <f>L66^2</f>
        <v>0.12954809869234282</v>
      </c>
      <c r="N66">
        <f>ROUND(K66,0)</f>
        <v>0</v>
      </c>
    </row>
    <row r="67" spans="1:14" x14ac:dyDescent="0.35">
      <c r="A67">
        <v>546</v>
      </c>
      <c r="B67">
        <v>4</v>
      </c>
      <c r="C67">
        <v>2</v>
      </c>
      <c r="D67">
        <v>500</v>
      </c>
      <c r="E67">
        <v>4</v>
      </c>
      <c r="F67">
        <v>1</v>
      </c>
      <c r="G67">
        <f>$E$3*B67+$E$4*C67+$E$5*D67+$E$6*E67</f>
        <v>-8.3285171579999986</v>
      </c>
      <c r="H67">
        <f>$E$7*B67+$E$8*C67+$E$9*D67+$E$10*E67</f>
        <v>-3.2871267999999995E-2</v>
      </c>
      <c r="I67">
        <f>1/(1+EXP(-G67))</f>
        <v>2.4147160757352127E-4</v>
      </c>
      <c r="J67">
        <f t="shared" si="0"/>
        <v>0.49178292287986802</v>
      </c>
      <c r="K67">
        <f>$E$11+$E$12*I67+$E$13*J67</f>
        <v>0.26815707226478269</v>
      </c>
      <c r="L67">
        <f>K67-F67</f>
        <v>-0.73184292773521731</v>
      </c>
      <c r="M67">
        <f>L67^2</f>
        <v>0.53559407087605448</v>
      </c>
      <c r="N67">
        <f>ROUND(K67,0)</f>
        <v>0</v>
      </c>
    </row>
    <row r="68" spans="1:14" x14ac:dyDescent="0.35">
      <c r="A68">
        <v>547</v>
      </c>
      <c r="B68">
        <v>7</v>
      </c>
      <c r="C68">
        <v>14</v>
      </c>
      <c r="D68">
        <v>3500</v>
      </c>
      <c r="E68">
        <v>48</v>
      </c>
      <c r="F68">
        <v>0</v>
      </c>
      <c r="G68">
        <f>$E$3*B68+$E$4*C68+$E$5*D68+$E$6*E68</f>
        <v>17.891751910000004</v>
      </c>
      <c r="H68">
        <f>$E$7*B68+$E$8*C68+$E$9*D68+$E$10*E68</f>
        <v>-0.10726164400000027</v>
      </c>
      <c r="I68">
        <f>1/(1+EXP(-G68))</f>
        <v>0.99999998302886584</v>
      </c>
      <c r="J68">
        <f t="shared" si="0"/>
        <v>0.47321026886554912</v>
      </c>
      <c r="K68">
        <f>$E$11+$E$12*I68+$E$13*J68</f>
        <v>0.49268790262463935</v>
      </c>
      <c r="L68">
        <f>K68-F68</f>
        <v>0.49268790262463935</v>
      </c>
      <c r="M68">
        <f>L68^2</f>
        <v>0.24274136939266611</v>
      </c>
      <c r="N68">
        <f>ROUND(K68,0)</f>
        <v>0</v>
      </c>
    </row>
    <row r="69" spans="1:14" x14ac:dyDescent="0.35">
      <c r="A69">
        <v>548</v>
      </c>
      <c r="B69">
        <v>2</v>
      </c>
      <c r="C69">
        <v>3</v>
      </c>
      <c r="D69">
        <v>750</v>
      </c>
      <c r="E69">
        <v>11</v>
      </c>
      <c r="F69">
        <v>0</v>
      </c>
      <c r="G69">
        <f>$E$3*B69+$E$4*C69+$E$5*D69+$E$6*E69</f>
        <v>1.6610599970000006</v>
      </c>
      <c r="H69">
        <f>$E$7*B69+$E$8*C69+$E$9*D69+$E$10*E69</f>
        <v>-3.9475058999999951E-2</v>
      </c>
      <c r="I69">
        <f>1/(1+EXP(-G69))</f>
        <v>0.84038024372837317</v>
      </c>
      <c r="J69">
        <f t="shared" si="0"/>
        <v>0.49013251657546131</v>
      </c>
      <c r="K69">
        <f>$E$11+$E$12*I69+$E$13*J69</f>
        <v>0.47438086571440469</v>
      </c>
      <c r="L69">
        <f>K69-F69</f>
        <v>0.47438086571440469</v>
      </c>
      <c r="M69">
        <f>L69^2</f>
        <v>0.22503720575594804</v>
      </c>
      <c r="N69">
        <f>ROUND(K69,0)</f>
        <v>0</v>
      </c>
    </row>
    <row r="70" spans="1:14" x14ac:dyDescent="0.35">
      <c r="A70">
        <v>549</v>
      </c>
      <c r="B70">
        <v>2</v>
      </c>
      <c r="C70">
        <v>12</v>
      </c>
      <c r="D70">
        <v>3000</v>
      </c>
      <c r="E70">
        <v>70</v>
      </c>
      <c r="F70">
        <v>1</v>
      </c>
      <c r="G70">
        <f>$E$3*B70+$E$4*C70+$E$5*D70+$E$6*E70</f>
        <v>22.299139728</v>
      </c>
      <c r="H70">
        <f>$E$7*B70+$E$8*C70+$E$9*D70+$E$10*E70</f>
        <v>-0.35396383799999953</v>
      </c>
      <c r="I70">
        <f>1/(1+EXP(-G70))</f>
        <v>0.99999999979317322</v>
      </c>
      <c r="J70">
        <f t="shared" si="0"/>
        <v>0.41242153186133607</v>
      </c>
      <c r="K70">
        <f>$E$11+$E$12*I70+$E$13*J70</f>
        <v>0.41628838935409351</v>
      </c>
      <c r="L70">
        <f>K70-F70</f>
        <v>-0.58371161064590649</v>
      </c>
      <c r="M70">
        <f>L70^2</f>
        <v>0.34071924440283835</v>
      </c>
      <c r="N70">
        <f>ROUND(K70,0)</f>
        <v>0</v>
      </c>
    </row>
    <row r="71" spans="1:14" x14ac:dyDescent="0.35">
      <c r="A71">
        <v>550</v>
      </c>
      <c r="B71">
        <v>4</v>
      </c>
      <c r="C71">
        <v>7</v>
      </c>
      <c r="D71">
        <v>1750</v>
      </c>
      <c r="E71">
        <v>32</v>
      </c>
      <c r="F71">
        <v>1</v>
      </c>
      <c r="G71">
        <f>$E$3*B71+$E$4*C71+$E$5*D71+$E$6*E71</f>
        <v>4.5770929990000013</v>
      </c>
      <c r="H71">
        <f>$E$7*B71+$E$8*C71+$E$9*D71+$E$10*E71</f>
        <v>-0.15314348000000011</v>
      </c>
      <c r="I71">
        <f>1/(1+EXP(-G71))</f>
        <v>0.98981994862759215</v>
      </c>
      <c r="J71">
        <f t="shared" si="0"/>
        <v>0.46178878123053985</v>
      </c>
      <c r="K71">
        <f>$E$11+$E$12*I71+$E$13*J71</f>
        <v>0.47580936792339656</v>
      </c>
      <c r="L71">
        <f>K71-F71</f>
        <v>-0.52419063207660344</v>
      </c>
      <c r="M71">
        <f>L71^2</f>
        <v>0.27477581875686902</v>
      </c>
      <c r="N71">
        <f>ROUND(K71,0)</f>
        <v>0</v>
      </c>
    </row>
    <row r="72" spans="1:14" x14ac:dyDescent="0.35">
      <c r="A72">
        <v>551</v>
      </c>
      <c r="B72">
        <v>4</v>
      </c>
      <c r="C72">
        <v>4</v>
      </c>
      <c r="D72">
        <v>1000</v>
      </c>
      <c r="E72">
        <v>16</v>
      </c>
      <c r="F72">
        <v>0</v>
      </c>
      <c r="G72">
        <f>$E$3*B72+$E$4*C72+$E$5*D72+$E$6*E72</f>
        <v>-3.4073911000000008</v>
      </c>
      <c r="H72">
        <f>$E$7*B72+$E$8*C72+$E$9*D72+$E$10*E72</f>
        <v>-9.0096319999999952E-2</v>
      </c>
      <c r="I72">
        <f>1/(1+EXP(-G72))</f>
        <v>3.2065271376675905E-2</v>
      </c>
      <c r="J72">
        <f t="shared" si="0"/>
        <v>0.47749114395651066</v>
      </c>
      <c r="K72">
        <f>$E$11+$E$12*I72+$E$13*J72</f>
        <v>0.25808527631092526</v>
      </c>
      <c r="L72">
        <f>K72-F72</f>
        <v>0.25808527631092526</v>
      </c>
      <c r="M72">
        <f>L72^2</f>
        <v>6.6608009848486638E-2</v>
      </c>
      <c r="N72">
        <f>ROUND(K72,0)</f>
        <v>0</v>
      </c>
    </row>
    <row r="73" spans="1:14" x14ac:dyDescent="0.35">
      <c r="A73">
        <v>552</v>
      </c>
      <c r="B73">
        <v>2</v>
      </c>
      <c r="C73">
        <v>6</v>
      </c>
      <c r="D73">
        <v>1500</v>
      </c>
      <c r="E73">
        <v>35</v>
      </c>
      <c r="F73">
        <v>1</v>
      </c>
      <c r="G73">
        <f>$E$3*B73+$E$4*C73+$E$5*D73+$E$6*E73</f>
        <v>7.2343640479999998</v>
      </c>
      <c r="H73">
        <f>$E$7*B73+$E$8*C73+$E$9*D73+$E$10*E73</f>
        <v>-0.19368389099999966</v>
      </c>
      <c r="I73">
        <f>1/(1+EXP(-G73))</f>
        <v>0.99927915408514834</v>
      </c>
      <c r="J73">
        <f t="shared" si="0"/>
        <v>0.45172983136719119</v>
      </c>
      <c r="K73">
        <f>$E$11+$E$12*I73+$E$13*J73</f>
        <v>0.46551248932777967</v>
      </c>
      <c r="L73">
        <f>K73-F73</f>
        <v>-0.53448751067222033</v>
      </c>
      <c r="M73">
        <f>L73^2</f>
        <v>0.28567689906458682</v>
      </c>
      <c r="N73">
        <f>ROUND(K73,0)</f>
        <v>0</v>
      </c>
    </row>
    <row r="74" spans="1:14" x14ac:dyDescent="0.35">
      <c r="A74">
        <v>553</v>
      </c>
      <c r="B74">
        <v>4</v>
      </c>
      <c r="C74">
        <v>6</v>
      </c>
      <c r="D74">
        <v>1500</v>
      </c>
      <c r="E74">
        <v>28</v>
      </c>
      <c r="F74">
        <v>1</v>
      </c>
      <c r="G74">
        <f>$E$3*B74+$E$4*C74+$E$5*D74+$E$6*E74</f>
        <v>1.5137349580000006</v>
      </c>
      <c r="H74">
        <f>$E$7*B74+$E$8*C74+$E$9*D74+$E$10*E74</f>
        <v>-0.14732137199999989</v>
      </c>
      <c r="I74">
        <f>1/(1+EXP(-G74))</f>
        <v>0.81961406794650871</v>
      </c>
      <c r="J74">
        <f t="shared" si="0"/>
        <v>0.46323612528874791</v>
      </c>
      <c r="K74">
        <f>$E$11+$E$12*I74+$E$13*J74</f>
        <v>0.43542876026620014</v>
      </c>
      <c r="L74">
        <f>K74-F74</f>
        <v>-0.56457123973379986</v>
      </c>
      <c r="M74">
        <f>L74^2</f>
        <v>0.31874068473455969</v>
      </c>
      <c r="N74">
        <f>ROUND(K74,0)</f>
        <v>0</v>
      </c>
    </row>
    <row r="75" spans="1:14" x14ac:dyDescent="0.35">
      <c r="A75">
        <v>554</v>
      </c>
      <c r="B75">
        <v>2</v>
      </c>
      <c r="C75">
        <v>3</v>
      </c>
      <c r="D75">
        <v>750</v>
      </c>
      <c r="E75">
        <v>14</v>
      </c>
      <c r="F75">
        <v>0</v>
      </c>
      <c r="G75">
        <f>$E$3*B75+$E$4*C75+$E$5*D75+$E$6*E75</f>
        <v>0.75686747900000029</v>
      </c>
      <c r="H75">
        <f>$E$7*B75+$E$8*C75+$E$9*D75+$E$10*E75</f>
        <v>-7.3660685999999947E-2</v>
      </c>
      <c r="I75">
        <f>1/(1+EXP(-G75))</f>
        <v>0.68067324354966929</v>
      </c>
      <c r="J75">
        <f t="shared" si="0"/>
        <v>0.48159315055270041</v>
      </c>
      <c r="K75">
        <f>$E$11+$E$12*I75+$E$13*J75</f>
        <v>0.42405194033105781</v>
      </c>
      <c r="L75">
        <f>K75-F75</f>
        <v>0.42405194033105781</v>
      </c>
      <c r="M75">
        <f>L75^2</f>
        <v>0.17982004809853502</v>
      </c>
      <c r="N75">
        <f>ROUND(K75,0)</f>
        <v>0</v>
      </c>
    </row>
    <row r="76" spans="1:14" x14ac:dyDescent="0.35">
      <c r="A76">
        <v>555</v>
      </c>
      <c r="B76">
        <v>2</v>
      </c>
      <c r="C76">
        <v>4</v>
      </c>
      <c r="D76">
        <v>1000</v>
      </c>
      <c r="E76">
        <v>23</v>
      </c>
      <c r="F76">
        <v>0</v>
      </c>
      <c r="G76">
        <f>$E$3*B76+$E$4*C76+$E$5*D76+$E$6*E76</f>
        <v>2.3132379900000002</v>
      </c>
      <c r="H76">
        <f>$E$7*B76+$E$8*C76+$E$9*D76+$E$10*E76</f>
        <v>-0.13645883899999994</v>
      </c>
      <c r="I76">
        <f>1/(1+EXP(-G76))</f>
        <v>0.90996748538994099</v>
      </c>
      <c r="J76">
        <f t="shared" si="0"/>
        <v>0.46593812940307811</v>
      </c>
      <c r="K76">
        <f>$E$11+$E$12*I76+$E$13*J76</f>
        <v>0.46122623292977694</v>
      </c>
      <c r="L76">
        <f>K76-F76</f>
        <v>0.46122623292977694</v>
      </c>
      <c r="M76">
        <f>L76^2</f>
        <v>0.21272963794259286</v>
      </c>
      <c r="N76">
        <f>ROUND(K76,0)</f>
        <v>0</v>
      </c>
    </row>
    <row r="77" spans="1:14" x14ac:dyDescent="0.35">
      <c r="A77">
        <v>556</v>
      </c>
      <c r="B77">
        <v>4</v>
      </c>
      <c r="C77">
        <v>4</v>
      </c>
      <c r="D77">
        <v>1000</v>
      </c>
      <c r="E77">
        <v>18</v>
      </c>
      <c r="F77">
        <v>0</v>
      </c>
      <c r="G77">
        <f>$E$3*B77+$E$4*C77+$E$5*D77+$E$6*E77</f>
        <v>-4.0101861120000004</v>
      </c>
      <c r="H77">
        <f>$E$7*B77+$E$8*C77+$E$9*D77+$E$10*E77</f>
        <v>-0.11288673799999996</v>
      </c>
      <c r="I77">
        <f>1/(1+EXP(-G77))</f>
        <v>1.7807176234487639E-2</v>
      </c>
      <c r="J77">
        <f t="shared" si="0"/>
        <v>0.47180824741168076</v>
      </c>
      <c r="K77">
        <f>$E$11+$E$12*I77+$E$13*J77</f>
        <v>0.24740793949610695</v>
      </c>
      <c r="L77">
        <f>K77-F77</f>
        <v>0.24740793949610695</v>
      </c>
      <c r="M77">
        <f>L77^2</f>
        <v>6.1210688525709323E-2</v>
      </c>
      <c r="N77">
        <f>ROUND(K77,0)</f>
        <v>0</v>
      </c>
    </row>
    <row r="78" spans="1:14" x14ac:dyDescent="0.35">
      <c r="A78">
        <v>557</v>
      </c>
      <c r="B78">
        <v>5</v>
      </c>
      <c r="C78">
        <v>6</v>
      </c>
      <c r="D78">
        <v>1500</v>
      </c>
      <c r="E78">
        <v>28</v>
      </c>
      <c r="F78">
        <v>0</v>
      </c>
      <c r="G78">
        <f>$E$3*B78+$E$4*C78+$E$5*D78+$E$6*E78</f>
        <v>-2.4014708579999979</v>
      </c>
      <c r="H78">
        <f>$E$7*B78+$E$8*C78+$E$9*D78+$E$10*E78</f>
        <v>-0.16402334399999979</v>
      </c>
      <c r="I78">
        <f>1/(1+EXP(-G78))</f>
        <v>8.3060604961356296E-2</v>
      </c>
      <c r="J78">
        <f t="shared" si="0"/>
        <v>0.45908585124918089</v>
      </c>
      <c r="K78">
        <f>$E$11+$E$12*I78+$E$13*J78</f>
        <v>0.24759685419067001</v>
      </c>
      <c r="L78">
        <f>K78-F78</f>
        <v>0.24759685419067001</v>
      </c>
      <c r="M78">
        <f>L78^2</f>
        <v>6.1304202205115906E-2</v>
      </c>
      <c r="N78">
        <f>ROUND(K78,0)</f>
        <v>0</v>
      </c>
    </row>
    <row r="79" spans="1:14" x14ac:dyDescent="0.35">
      <c r="A79">
        <v>558</v>
      </c>
      <c r="B79">
        <v>4</v>
      </c>
      <c r="C79">
        <v>6</v>
      </c>
      <c r="D79">
        <v>1500</v>
      </c>
      <c r="E79">
        <v>30</v>
      </c>
      <c r="F79">
        <v>0</v>
      </c>
      <c r="G79">
        <f>$E$3*B79+$E$4*C79+$E$5*D79+$E$6*E79</f>
        <v>0.91093994600000094</v>
      </c>
      <c r="H79">
        <f>$E$7*B79+$E$8*C79+$E$9*D79+$E$10*E79</f>
        <v>-0.17011178999999993</v>
      </c>
      <c r="I79">
        <f>1/(1+EXP(-G79))</f>
        <v>0.71319246626205446</v>
      </c>
      <c r="J79">
        <f t="shared" si="0"/>
        <v>0.45757431280925653</v>
      </c>
      <c r="K79">
        <f>$E$11+$E$12*I79+$E$13*J79</f>
        <v>0.40192755782452627</v>
      </c>
      <c r="L79">
        <f>K79-F79</f>
        <v>0.40192755782452627</v>
      </c>
      <c r="M79">
        <f>L79^2</f>
        <v>0.1615457617387879</v>
      </c>
      <c r="N79">
        <f>ROUND(K79,0)</f>
        <v>0</v>
      </c>
    </row>
    <row r="80" spans="1:14" x14ac:dyDescent="0.35">
      <c r="A80">
        <v>559</v>
      </c>
      <c r="B80">
        <v>14</v>
      </c>
      <c r="C80">
        <v>5</v>
      </c>
      <c r="D80">
        <v>1250</v>
      </c>
      <c r="E80">
        <v>14</v>
      </c>
      <c r="F80">
        <v>0</v>
      </c>
      <c r="G80">
        <f>$E$3*B80+$E$4*C80+$E$5*D80+$E$6*E80</f>
        <v>-37.687706183000003</v>
      </c>
      <c r="H80">
        <f>$E$7*B80+$E$8*C80+$E$9*D80+$E$10*E80</f>
        <v>-0.19456689399999957</v>
      </c>
      <c r="I80">
        <f>1/(1+EXP(-G80))</f>
        <v>4.2898012272785643E-17</v>
      </c>
      <c r="J80">
        <f t="shared" si="0"/>
        <v>0.45151114735739972</v>
      </c>
      <c r="K80">
        <f>$E$11+$E$12*I80+$E$13*J80</f>
        <v>0.2174834818349633</v>
      </c>
      <c r="L80">
        <f>K80-F80</f>
        <v>0.2174834818349633</v>
      </c>
      <c r="M80">
        <f>L80^2</f>
        <v>4.729906487105881E-2</v>
      </c>
      <c r="N80">
        <f>ROUND(K80,0)</f>
        <v>0</v>
      </c>
    </row>
    <row r="81" spans="1:14" x14ac:dyDescent="0.35">
      <c r="A81">
        <v>560</v>
      </c>
      <c r="B81">
        <v>3</v>
      </c>
      <c r="C81">
        <v>8</v>
      </c>
      <c r="D81">
        <v>2000</v>
      </c>
      <c r="E81">
        <v>50</v>
      </c>
      <c r="F81">
        <v>0</v>
      </c>
      <c r="G81">
        <f>$E$3*B81+$E$4*C81+$E$5*D81+$E$6*E81</f>
        <v>7.3360917719999961</v>
      </c>
      <c r="H81">
        <f>$E$7*B81+$E$8*C81+$E$9*D81+$E$10*E81</f>
        <v>-0.30179654199999995</v>
      </c>
      <c r="I81">
        <f>1/(1+EXP(-G81))</f>
        <v>0.99934883217411918</v>
      </c>
      <c r="J81">
        <f t="shared" si="0"/>
        <v>0.42511836240986828</v>
      </c>
      <c r="K81">
        <f>$E$11+$E$12*I81+$E$13*J81</f>
        <v>0.43208436873659117</v>
      </c>
      <c r="L81">
        <f>K81-F81</f>
        <v>0.43208436873659117</v>
      </c>
      <c r="M81">
        <f>L81^2</f>
        <v>0.1866969017064985</v>
      </c>
      <c r="N81">
        <f>ROUND(K81,0)</f>
        <v>0</v>
      </c>
    </row>
    <row r="82" spans="1:14" x14ac:dyDescent="0.35">
      <c r="A82">
        <v>561</v>
      </c>
      <c r="B82">
        <v>4</v>
      </c>
      <c r="C82">
        <v>11</v>
      </c>
      <c r="D82">
        <v>2750</v>
      </c>
      <c r="E82">
        <v>64</v>
      </c>
      <c r="F82">
        <v>1</v>
      </c>
      <c r="G82">
        <f>$E$3*B82+$E$4*C82+$E$5*D82+$E$6*E82</f>
        <v>12.008165067000004</v>
      </c>
      <c r="H82">
        <f>$E$7*B82+$E$8*C82+$E$9*D82+$E$10*E82</f>
        <v>-0.35875525600000002</v>
      </c>
      <c r="I82">
        <f>1/(1+EXP(-G82))</f>
        <v>0.99999390578843594</v>
      </c>
      <c r="J82">
        <f t="shared" si="0"/>
        <v>0.41126091672389198</v>
      </c>
      <c r="K82">
        <f>$E$11+$E$12*I82+$E$13*J82</f>
        <v>0.41482821290117666</v>
      </c>
      <c r="L82">
        <f>K82-F82</f>
        <v>-0.58517178709882334</v>
      </c>
      <c r="M82">
        <f>L82^2</f>
        <v>0.34242602041643061</v>
      </c>
      <c r="N82">
        <f>ROUND(K82,0)</f>
        <v>0</v>
      </c>
    </row>
    <row r="83" spans="1:14" x14ac:dyDescent="0.35">
      <c r="A83">
        <v>562</v>
      </c>
      <c r="B83">
        <v>4</v>
      </c>
      <c r="C83">
        <v>9</v>
      </c>
      <c r="D83">
        <v>2250</v>
      </c>
      <c r="E83">
        <v>52</v>
      </c>
      <c r="F83">
        <v>0</v>
      </c>
      <c r="G83">
        <f>$E$3*B83+$E$4*C83+$E$5*D83+$E$6*E83</f>
        <v>7.0870390090000033</v>
      </c>
      <c r="H83">
        <f>$E$7*B83+$E$8*C83+$E$9*D83+$E$10*E83</f>
        <v>-0.30153020400000008</v>
      </c>
      <c r="I83">
        <f>1/(1+EXP(-G83))</f>
        <v>0.99916482938827089</v>
      </c>
      <c r="J83">
        <f t="shared" si="0"/>
        <v>0.42518345478135416</v>
      </c>
      <c r="K83">
        <f>$E$11+$E$12*I83+$E$13*J83</f>
        <v>0.432120556736586</v>
      </c>
      <c r="L83">
        <f>K83-F83</f>
        <v>0.432120556736586</v>
      </c>
      <c r="M83">
        <f>L83^2</f>
        <v>0.18672817555433704</v>
      </c>
      <c r="N83">
        <f>ROUND(K83,0)</f>
        <v>0</v>
      </c>
    </row>
    <row r="84" spans="1:14" x14ac:dyDescent="0.35">
      <c r="A84">
        <v>563</v>
      </c>
      <c r="B84">
        <v>4</v>
      </c>
      <c r="C84">
        <v>16</v>
      </c>
      <c r="D84">
        <v>4000</v>
      </c>
      <c r="E84">
        <v>98</v>
      </c>
      <c r="F84">
        <v>1</v>
      </c>
      <c r="G84">
        <f>$E$3*B84+$E$4*C84+$E$5*D84+$E$6*E84</f>
        <v>23.105390188000001</v>
      </c>
      <c r="H84">
        <f>$E$7*B84+$E$8*C84+$E$9*D84+$E$10*E84</f>
        <v>-0.54739872199999917</v>
      </c>
      <c r="I84">
        <f>1/(1+EXP(-G84))</f>
        <v>0.99999999990764588</v>
      </c>
      <c r="J84">
        <f t="shared" si="0"/>
        <v>0.36646813568162612</v>
      </c>
      <c r="K84">
        <f>$E$11+$E$12*I84+$E$13*J84</f>
        <v>0.35853398510826162</v>
      </c>
      <c r="L84">
        <f>K84-F84</f>
        <v>-0.64146601489173838</v>
      </c>
      <c r="M84">
        <f>L84^2</f>
        <v>0.41147864826108793</v>
      </c>
      <c r="N84">
        <f>ROUND(K84,0)</f>
        <v>0</v>
      </c>
    </row>
    <row r="85" spans="1:14" x14ac:dyDescent="0.35">
      <c r="A85">
        <v>564</v>
      </c>
      <c r="B85">
        <v>7</v>
      </c>
      <c r="C85">
        <v>10</v>
      </c>
      <c r="D85">
        <v>2500</v>
      </c>
      <c r="E85">
        <v>47</v>
      </c>
      <c r="F85">
        <v>0</v>
      </c>
      <c r="G85">
        <f>$E$3*B85+$E$4*C85+$E$5*D85+$E$6*E85</f>
        <v>1.1173571559999989</v>
      </c>
      <c r="H85">
        <f>$E$7*B85+$E$8*C85+$E$9*D85+$E$10*E85</f>
        <v>-0.25490134699999956</v>
      </c>
      <c r="I85">
        <f>1/(1+EXP(-G85))</f>
        <v>0.75349816702686256</v>
      </c>
      <c r="J85">
        <f t="shared" si="0"/>
        <v>0.43661748051303406</v>
      </c>
      <c r="K85">
        <f>$E$11+$E$12*I85+$E$13*J85</f>
        <v>0.38558203946379421</v>
      </c>
      <c r="L85">
        <f>K85-F85</f>
        <v>0.38558203946379421</v>
      </c>
      <c r="M85">
        <f>L85^2</f>
        <v>0.14867350915705896</v>
      </c>
      <c r="N85">
        <f>ROUND(K85,0)</f>
        <v>0</v>
      </c>
    </row>
    <row r="86" spans="1:14" x14ac:dyDescent="0.35">
      <c r="A86">
        <v>565</v>
      </c>
      <c r="B86">
        <v>4</v>
      </c>
      <c r="C86">
        <v>14</v>
      </c>
      <c r="D86">
        <v>3500</v>
      </c>
      <c r="E86">
        <v>86</v>
      </c>
      <c r="F86">
        <v>0</v>
      </c>
      <c r="G86">
        <f>$E$3*B86+$E$4*C86+$E$5*D86+$E$6*E86</f>
        <v>18.184264129999999</v>
      </c>
      <c r="H86">
        <f>$E$7*B86+$E$8*C86+$E$9*D86+$E$10*E86</f>
        <v>-0.49017366999999978</v>
      </c>
      <c r="I86">
        <f>1/(1+EXP(-G86))</f>
        <v>0.9999999873329809</v>
      </c>
      <c r="J86">
        <f t="shared" si="0"/>
        <v>0.37985265629653053</v>
      </c>
      <c r="K86">
        <f>$E$11+$E$12*I86+$E$13*J86</f>
        <v>0.37535569874872998</v>
      </c>
      <c r="L86">
        <f>K86-F86</f>
        <v>0.37535569874872998</v>
      </c>
      <c r="M86">
        <f>L86^2</f>
        <v>0.14089190058314732</v>
      </c>
      <c r="N86">
        <f>ROUND(K86,0)</f>
        <v>0</v>
      </c>
    </row>
    <row r="87" spans="1:14" x14ac:dyDescent="0.35">
      <c r="A87">
        <v>566</v>
      </c>
      <c r="B87">
        <v>2</v>
      </c>
      <c r="C87">
        <v>9</v>
      </c>
      <c r="D87">
        <v>2250</v>
      </c>
      <c r="E87">
        <v>75</v>
      </c>
      <c r="F87">
        <v>0</v>
      </c>
      <c r="G87">
        <f>$E$3*B87+$E$4*C87+$E$5*D87+$E$6*E87</f>
        <v>7.9853080030000037</v>
      </c>
      <c r="H87">
        <f>$E$7*B87+$E$8*C87+$E$9*D87+$E$10*E87</f>
        <v>-0.53021606699999979</v>
      </c>
      <c r="I87">
        <f>1/(1+EXP(-G87))</f>
        <v>0.99965968822413587</v>
      </c>
      <c r="J87">
        <f t="shared" ref="J87:J150" si="1">1/(1+EXP(-H87))</f>
        <v>0.37046649524523284</v>
      </c>
      <c r="K87">
        <f>$E$11+$E$12*I87+$E$13*J87</f>
        <v>0.36347476425968916</v>
      </c>
      <c r="L87">
        <f>K87-F87</f>
        <v>0.36347476425968916</v>
      </c>
      <c r="M87">
        <f>L87^2</f>
        <v>0.13211390425363662</v>
      </c>
      <c r="N87">
        <f>ROUND(K87,0)</f>
        <v>0</v>
      </c>
    </row>
    <row r="88" spans="1:14" x14ac:dyDescent="0.35">
      <c r="A88">
        <v>567</v>
      </c>
      <c r="B88">
        <v>4</v>
      </c>
      <c r="C88">
        <v>6</v>
      </c>
      <c r="D88">
        <v>1500</v>
      </c>
      <c r="E88">
        <v>35</v>
      </c>
      <c r="F88">
        <v>0</v>
      </c>
      <c r="G88">
        <f>$E$3*B88+$E$4*C88+$E$5*D88+$E$6*E88</f>
        <v>-0.59604758399999902</v>
      </c>
      <c r="H88">
        <f>$E$7*B88+$E$8*C88+$E$9*D88+$E$10*E88</f>
        <v>-0.2270878349999999</v>
      </c>
      <c r="I88">
        <f>1/(1+EXP(-G88))</f>
        <v>0.35524846395995713</v>
      </c>
      <c r="J88">
        <f t="shared" si="1"/>
        <v>0.44347076186042328</v>
      </c>
      <c r="K88">
        <f>$E$11+$E$12*I88+$E$13*J88</f>
        <v>0.29545607147238628</v>
      </c>
      <c r="L88">
        <f>K88-F88</f>
        <v>0.29545607147238628</v>
      </c>
      <c r="M88">
        <f>L88^2</f>
        <v>8.729429016989583E-2</v>
      </c>
      <c r="N88">
        <f>ROUND(K88,0)</f>
        <v>0</v>
      </c>
    </row>
    <row r="89" spans="1:14" x14ac:dyDescent="0.35">
      <c r="A89">
        <v>568</v>
      </c>
      <c r="B89">
        <v>4</v>
      </c>
      <c r="C89">
        <v>9</v>
      </c>
      <c r="D89">
        <v>2250</v>
      </c>
      <c r="E89">
        <v>55</v>
      </c>
      <c r="F89">
        <v>0</v>
      </c>
      <c r="G89">
        <f>$E$3*B89+$E$4*C89+$E$5*D89+$E$6*E89</f>
        <v>6.1828464910000029</v>
      </c>
      <c r="H89">
        <f>$E$7*B89+$E$8*C89+$E$9*D89+$E$10*E89</f>
        <v>-0.33571583100000002</v>
      </c>
      <c r="I89">
        <f>1/(1+EXP(-G89))</f>
        <v>0.99793971077497956</v>
      </c>
      <c r="J89">
        <f t="shared" si="1"/>
        <v>0.41685052683579504</v>
      </c>
      <c r="K89">
        <f>$E$11+$E$12*I89+$E$13*J89</f>
        <v>0.42134395379434042</v>
      </c>
      <c r="L89">
        <f>K89-F89</f>
        <v>0.42134395379434042</v>
      </c>
      <c r="M89">
        <f>L89^2</f>
        <v>0.17753072739904727</v>
      </c>
      <c r="N89">
        <f>ROUND(K89,0)</f>
        <v>0</v>
      </c>
    </row>
    <row r="90" spans="1:14" x14ac:dyDescent="0.35">
      <c r="A90">
        <v>569</v>
      </c>
      <c r="B90">
        <v>4</v>
      </c>
      <c r="C90">
        <v>6</v>
      </c>
      <c r="D90">
        <v>1500</v>
      </c>
      <c r="E90">
        <v>35</v>
      </c>
      <c r="F90">
        <v>1</v>
      </c>
      <c r="G90">
        <f>$E$3*B90+$E$4*C90+$E$5*D90+$E$6*E90</f>
        <v>-0.59604758399999902</v>
      </c>
      <c r="H90">
        <f>$E$7*B90+$E$8*C90+$E$9*D90+$E$10*E90</f>
        <v>-0.2270878349999999</v>
      </c>
      <c r="I90">
        <f>1/(1+EXP(-G90))</f>
        <v>0.35524846395995713</v>
      </c>
      <c r="J90">
        <f t="shared" si="1"/>
        <v>0.44347076186042328</v>
      </c>
      <c r="K90">
        <f>$E$11+$E$12*I90+$E$13*J90</f>
        <v>0.29545607147238628</v>
      </c>
      <c r="L90">
        <f>K90-F90</f>
        <v>-0.70454392852761372</v>
      </c>
      <c r="M90">
        <f>L90^2</f>
        <v>0.49638214722512325</v>
      </c>
      <c r="N90">
        <f>ROUND(K90,0)</f>
        <v>0</v>
      </c>
    </row>
    <row r="91" spans="1:14" x14ac:dyDescent="0.35">
      <c r="A91">
        <v>570</v>
      </c>
      <c r="B91">
        <v>2</v>
      </c>
      <c r="C91">
        <v>6</v>
      </c>
      <c r="D91">
        <v>1500</v>
      </c>
      <c r="E91">
        <v>45</v>
      </c>
      <c r="F91">
        <v>0</v>
      </c>
      <c r="G91">
        <f>$E$3*B91+$E$4*C91+$E$5*D91+$E$6*E91</f>
        <v>4.2203889879999998</v>
      </c>
      <c r="H91">
        <f>$E$7*B91+$E$8*C91+$E$9*D91+$E$10*E91</f>
        <v>-0.30763598099999967</v>
      </c>
      <c r="I91">
        <f>1/(1+EXP(-G91))</f>
        <v>0.98551982810294037</v>
      </c>
      <c r="J91">
        <f t="shared" si="1"/>
        <v>0.42369187372011119</v>
      </c>
      <c r="K91">
        <f>$E$11+$E$12*I91+$E$13*J91</f>
        <v>0.42686288739940614</v>
      </c>
      <c r="L91">
        <f>K91-F91</f>
        <v>0.42686288739940614</v>
      </c>
      <c r="M91">
        <f>L91^2</f>
        <v>0.18221192463895808</v>
      </c>
      <c r="N91">
        <f>ROUND(K91,0)</f>
        <v>0</v>
      </c>
    </row>
    <row r="92" spans="1:14" x14ac:dyDescent="0.35">
      <c r="A92">
        <v>571</v>
      </c>
      <c r="B92">
        <v>2</v>
      </c>
      <c r="C92">
        <v>6</v>
      </c>
      <c r="D92">
        <v>1500</v>
      </c>
      <c r="E92">
        <v>47</v>
      </c>
      <c r="F92">
        <v>0</v>
      </c>
      <c r="G92">
        <f>$E$3*B92+$E$4*C92+$E$5*D92+$E$6*E92</f>
        <v>3.6175939760000002</v>
      </c>
      <c r="H92">
        <f>$E$7*B92+$E$8*C92+$E$9*D92+$E$10*E92</f>
        <v>-0.3304263989999997</v>
      </c>
      <c r="I92">
        <f>1/(1+EXP(-G92))</f>
        <v>0.97385473320649796</v>
      </c>
      <c r="J92">
        <f t="shared" si="1"/>
        <v>0.41813687733145738</v>
      </c>
      <c r="K92">
        <f>$E$11+$E$12*I92+$E$13*J92</f>
        <v>0.41698918602492607</v>
      </c>
      <c r="L92">
        <f>K92-F92</f>
        <v>0.41698918602492607</v>
      </c>
      <c r="M92">
        <f>L92^2</f>
        <v>0.1738799812617304</v>
      </c>
      <c r="N92">
        <f>ROUND(K92,0)</f>
        <v>0</v>
      </c>
    </row>
    <row r="93" spans="1:14" x14ac:dyDescent="0.35">
      <c r="A93">
        <v>572</v>
      </c>
      <c r="B93">
        <v>4</v>
      </c>
      <c r="C93">
        <v>2</v>
      </c>
      <c r="D93">
        <v>500</v>
      </c>
      <c r="E93">
        <v>9</v>
      </c>
      <c r="F93">
        <v>0</v>
      </c>
      <c r="G93">
        <f>$E$3*B93+$E$4*C93+$E$5*D93+$E$6*E93</f>
        <v>-9.8355046879999986</v>
      </c>
      <c r="H93">
        <f>$E$7*B93+$E$8*C93+$E$9*D93+$E$10*E93</f>
        <v>-8.9847312999999998E-2</v>
      </c>
      <c r="I93">
        <f>1/(1+EXP(-G93))</f>
        <v>5.3514484418186692E-5</v>
      </c>
      <c r="J93">
        <f t="shared" si="1"/>
        <v>0.47755326989534896</v>
      </c>
      <c r="K93">
        <f>$E$11+$E$12*I93+$E$13*J93</f>
        <v>0.25022658915650964</v>
      </c>
      <c r="L93">
        <f>K93-F93</f>
        <v>0.25022658915650964</v>
      </c>
      <c r="M93">
        <f>L93^2</f>
        <v>6.2613345920900662E-2</v>
      </c>
      <c r="N93">
        <f>ROUND(K93,0)</f>
        <v>0</v>
      </c>
    </row>
    <row r="94" spans="1:14" x14ac:dyDescent="0.35">
      <c r="A94">
        <v>573</v>
      </c>
      <c r="B94">
        <v>2</v>
      </c>
      <c r="C94">
        <v>2</v>
      </c>
      <c r="D94">
        <v>500</v>
      </c>
      <c r="E94">
        <v>11</v>
      </c>
      <c r="F94">
        <v>1</v>
      </c>
      <c r="G94">
        <f>$E$3*B94+$E$4*C94+$E$5*D94+$E$6*E94</f>
        <v>-2.6078880680000003</v>
      </c>
      <c r="H94">
        <f>$E$7*B94+$E$8*C94+$E$9*D94+$E$10*E94</f>
        <v>-7.9233786999999972E-2</v>
      </c>
      <c r="I94">
        <f>1/(1+EXP(-G94))</f>
        <v>6.8632479848923414E-2</v>
      </c>
      <c r="J94">
        <f t="shared" si="1"/>
        <v>0.48020190985568584</v>
      </c>
      <c r="K94">
        <f>$E$11+$E$12*I94+$E$13*J94</f>
        <v>0.27055839080201927</v>
      </c>
      <c r="L94">
        <f>K94-F94</f>
        <v>-0.72944160919798073</v>
      </c>
      <c r="M94">
        <f>L94^2</f>
        <v>0.53208506122933963</v>
      </c>
      <c r="N94">
        <f>ROUND(K94,0)</f>
        <v>0</v>
      </c>
    </row>
    <row r="95" spans="1:14" x14ac:dyDescent="0.35">
      <c r="A95">
        <v>574</v>
      </c>
      <c r="B95">
        <v>2</v>
      </c>
      <c r="C95">
        <v>2</v>
      </c>
      <c r="D95">
        <v>500</v>
      </c>
      <c r="E95">
        <v>11</v>
      </c>
      <c r="F95">
        <v>0</v>
      </c>
      <c r="G95">
        <f>$E$3*B95+$E$4*C95+$E$5*D95+$E$6*E95</f>
        <v>-2.6078880680000003</v>
      </c>
      <c r="H95">
        <f>$E$7*B95+$E$8*C95+$E$9*D95+$E$10*E95</f>
        <v>-7.9233786999999972E-2</v>
      </c>
      <c r="I95">
        <f>1/(1+EXP(-G95))</f>
        <v>6.8632479848923414E-2</v>
      </c>
      <c r="J95">
        <f t="shared" si="1"/>
        <v>0.48020190985568584</v>
      </c>
      <c r="K95">
        <f>$E$11+$E$12*I95+$E$13*J95</f>
        <v>0.27055839080201927</v>
      </c>
      <c r="L95">
        <f>K95-F95</f>
        <v>0.27055839080201927</v>
      </c>
      <c r="M95">
        <f>L95^2</f>
        <v>7.3201842833378189E-2</v>
      </c>
      <c r="N95">
        <f>ROUND(K95,0)</f>
        <v>0</v>
      </c>
    </row>
    <row r="96" spans="1:14" x14ac:dyDescent="0.35">
      <c r="A96">
        <v>575</v>
      </c>
      <c r="B96">
        <v>2</v>
      </c>
      <c r="C96">
        <v>2</v>
      </c>
      <c r="D96">
        <v>500</v>
      </c>
      <c r="E96">
        <v>11</v>
      </c>
      <c r="F96">
        <v>1</v>
      </c>
      <c r="G96">
        <f>$E$3*B96+$E$4*C96+$E$5*D96+$E$6*E96</f>
        <v>-2.6078880680000003</v>
      </c>
      <c r="H96">
        <f>$E$7*B96+$E$8*C96+$E$9*D96+$E$10*E96</f>
        <v>-7.9233786999999972E-2</v>
      </c>
      <c r="I96">
        <f>1/(1+EXP(-G96))</f>
        <v>6.8632479848923414E-2</v>
      </c>
      <c r="J96">
        <f t="shared" si="1"/>
        <v>0.48020190985568584</v>
      </c>
      <c r="K96">
        <f>$E$11+$E$12*I96+$E$13*J96</f>
        <v>0.27055839080201927</v>
      </c>
      <c r="L96">
        <f>K96-F96</f>
        <v>-0.72944160919798073</v>
      </c>
      <c r="M96">
        <f>L96^2</f>
        <v>0.53208506122933963</v>
      </c>
      <c r="N96">
        <f>ROUND(K96,0)</f>
        <v>0</v>
      </c>
    </row>
    <row r="97" spans="1:14" x14ac:dyDescent="0.35">
      <c r="A97">
        <v>576</v>
      </c>
      <c r="B97">
        <v>4</v>
      </c>
      <c r="C97">
        <v>6</v>
      </c>
      <c r="D97">
        <v>1500</v>
      </c>
      <c r="E97">
        <v>38</v>
      </c>
      <c r="F97">
        <v>1</v>
      </c>
      <c r="G97">
        <f>$E$3*B97+$E$4*C97+$E$5*D97+$E$6*E97</f>
        <v>-1.5002401019999994</v>
      </c>
      <c r="H97">
        <f>$E$7*B97+$E$8*C97+$E$9*D97+$E$10*E97</f>
        <v>-0.2612734619999999</v>
      </c>
      <c r="I97">
        <f>1/(1+EXP(-G97))</f>
        <v>0.18238971617543487</v>
      </c>
      <c r="J97">
        <f t="shared" si="1"/>
        <v>0.43505068883797343</v>
      </c>
      <c r="K97">
        <f>$E$11+$E$12*I97+$E$13*J97</f>
        <v>0.24201632324874911</v>
      </c>
      <c r="L97">
        <f>K97-F97</f>
        <v>-0.75798367675125089</v>
      </c>
      <c r="M97">
        <f>L97^2</f>
        <v>0.57453925422134478</v>
      </c>
      <c r="N97">
        <f>ROUND(K97,0)</f>
        <v>0</v>
      </c>
    </row>
    <row r="98" spans="1:14" x14ac:dyDescent="0.35">
      <c r="A98">
        <v>577</v>
      </c>
      <c r="B98">
        <v>3</v>
      </c>
      <c r="C98">
        <v>4</v>
      </c>
      <c r="D98">
        <v>1000</v>
      </c>
      <c r="E98">
        <v>29</v>
      </c>
      <c r="F98">
        <v>1</v>
      </c>
      <c r="G98">
        <f>$E$3*B98+$E$4*C98+$E$5*D98+$E$6*E98</f>
        <v>-3.4103528619999999</v>
      </c>
      <c r="H98">
        <f>$E$7*B98+$E$8*C98+$E$9*D98+$E$10*E98</f>
        <v>-0.22153206499999983</v>
      </c>
      <c r="I98">
        <f>1/(1+EXP(-G98))</f>
        <v>3.1973474193526294E-2</v>
      </c>
      <c r="J98">
        <f t="shared" si="1"/>
        <v>0.44484237783947922</v>
      </c>
      <c r="K98">
        <f>$E$11+$E$12*I98+$E$13*J98</f>
        <v>0.21702942250236973</v>
      </c>
      <c r="L98">
        <f>K98-F98</f>
        <v>-0.78297057749763033</v>
      </c>
      <c r="M98">
        <f>L98^2</f>
        <v>0.61304292522697279</v>
      </c>
      <c r="N98">
        <f>ROUND(K98,0)</f>
        <v>0</v>
      </c>
    </row>
    <row r="99" spans="1:14" x14ac:dyDescent="0.35">
      <c r="A99">
        <v>578</v>
      </c>
      <c r="B99">
        <v>9</v>
      </c>
      <c r="C99">
        <v>9</v>
      </c>
      <c r="D99">
        <v>2250</v>
      </c>
      <c r="E99">
        <v>38</v>
      </c>
      <c r="F99">
        <v>0</v>
      </c>
      <c r="G99">
        <f>$E$3*B99+$E$4*C99+$E$5*D99+$E$6*E99</f>
        <v>-8.2694249869999954</v>
      </c>
      <c r="H99">
        <f>$E$7*B99+$E$8*C99+$E$9*D99+$E$10*E99</f>
        <v>-0.225507138</v>
      </c>
      <c r="I99">
        <f>1/(1+EXP(-G99))</f>
        <v>2.5616694765340594E-4</v>
      </c>
      <c r="J99">
        <f t="shared" si="1"/>
        <v>0.44386091968814168</v>
      </c>
      <c r="K99">
        <f>$E$11+$E$12*I99+$E$13*J99</f>
        <v>0.20793215861814746</v>
      </c>
      <c r="L99">
        <f>K99-F99</f>
        <v>0.20793215861814746</v>
      </c>
      <c r="M99">
        <f>L99^2</f>
        <v>4.3235782587602432E-2</v>
      </c>
      <c r="N99">
        <f>ROUND(K99,0)</f>
        <v>0</v>
      </c>
    </row>
    <row r="100" spans="1:14" x14ac:dyDescent="0.35">
      <c r="A100">
        <v>579</v>
      </c>
      <c r="B100">
        <v>11</v>
      </c>
      <c r="C100">
        <v>5</v>
      </c>
      <c r="D100">
        <v>1250</v>
      </c>
      <c r="E100">
        <v>18</v>
      </c>
      <c r="F100">
        <v>0</v>
      </c>
      <c r="G100">
        <f>$E$3*B100+$E$4*C100+$E$5*D100+$E$6*E100</f>
        <v>-27.147678759000001</v>
      </c>
      <c r="H100">
        <f>$E$7*B100+$E$8*C100+$E$9*D100+$E$10*E100</f>
        <v>-0.19004181399999945</v>
      </c>
      <c r="I100">
        <f>1/(1+EXP(-G100))</f>
        <v>1.621484936597148E-12</v>
      </c>
      <c r="J100">
        <f t="shared" si="1"/>
        <v>0.45263202215552423</v>
      </c>
      <c r="K100">
        <f>$E$11+$E$12*I100+$E$13*J100</f>
        <v>0.21889220157347772</v>
      </c>
      <c r="L100">
        <f>K100-F100</f>
        <v>0.21889220157347772</v>
      </c>
      <c r="M100">
        <f>L100^2</f>
        <v>4.7913795909684004E-2</v>
      </c>
      <c r="N100">
        <f>ROUND(K100,0)</f>
        <v>0</v>
      </c>
    </row>
    <row r="101" spans="1:14" x14ac:dyDescent="0.35">
      <c r="A101">
        <v>580</v>
      </c>
      <c r="B101">
        <v>2</v>
      </c>
      <c r="C101">
        <v>3</v>
      </c>
      <c r="D101">
        <v>750</v>
      </c>
      <c r="E101">
        <v>21</v>
      </c>
      <c r="F101">
        <v>0</v>
      </c>
      <c r="G101">
        <f>$E$3*B101+$E$4*C101+$E$5*D101+$E$6*E101</f>
        <v>-1.3529150629999993</v>
      </c>
      <c r="H101">
        <f>$E$7*B101+$E$8*C101+$E$9*D101+$E$10*E101</f>
        <v>-0.15342714899999996</v>
      </c>
      <c r="I101">
        <f>1/(1+EXP(-G101))</f>
        <v>0.20539420328265007</v>
      </c>
      <c r="J101">
        <f t="shared" si="1"/>
        <v>0.46171827892953493</v>
      </c>
      <c r="K101">
        <f>$E$11+$E$12*I101+$E$13*J101</f>
        <v>0.28123582146546761</v>
      </c>
      <c r="L101">
        <f>K101-F101</f>
        <v>0.28123582146546761</v>
      </c>
      <c r="M101">
        <f>L101^2</f>
        <v>7.909358727535637E-2</v>
      </c>
      <c r="N101">
        <f>ROUND(K101,0)</f>
        <v>0</v>
      </c>
    </row>
    <row r="102" spans="1:14" x14ac:dyDescent="0.35">
      <c r="A102">
        <v>581</v>
      </c>
      <c r="B102">
        <v>2</v>
      </c>
      <c r="C102">
        <v>1</v>
      </c>
      <c r="D102">
        <v>250</v>
      </c>
      <c r="E102">
        <v>2</v>
      </c>
      <c r="F102">
        <v>0</v>
      </c>
      <c r="G102">
        <f>$E$3*B102+$E$4*C102+$E$5*D102+$E$6*E102</f>
        <v>-4.1642585789999993</v>
      </c>
      <c r="H102">
        <f>$E$7*B102+$E$8*C102+$E$9*D102+$E$10*E102</f>
        <v>-1.6435633999999998E-2</v>
      </c>
      <c r="I102">
        <f>1/(1+EXP(-G102))</f>
        <v>1.5303399525118274E-2</v>
      </c>
      <c r="J102">
        <f t="shared" si="1"/>
        <v>0.49589118399247817</v>
      </c>
      <c r="K102">
        <f>$E$11+$E$12*I102+$E$13*J102</f>
        <v>0.27705469781896369</v>
      </c>
      <c r="L102">
        <f>K102-F102</f>
        <v>0.27705469781896369</v>
      </c>
      <c r="M102">
        <f>L102^2</f>
        <v>7.6759305583557286E-2</v>
      </c>
      <c r="N102">
        <f>ROUND(K102,0)</f>
        <v>0</v>
      </c>
    </row>
    <row r="103" spans="1:14" x14ac:dyDescent="0.35">
      <c r="A103">
        <v>582</v>
      </c>
      <c r="B103">
        <v>2</v>
      </c>
      <c r="C103">
        <v>1</v>
      </c>
      <c r="D103">
        <v>250</v>
      </c>
      <c r="E103">
        <v>2</v>
      </c>
      <c r="F103">
        <v>1</v>
      </c>
      <c r="G103">
        <f>$E$3*B103+$E$4*C103+$E$5*D103+$E$6*E103</f>
        <v>-4.1642585789999993</v>
      </c>
      <c r="H103">
        <f>$E$7*B103+$E$8*C103+$E$9*D103+$E$10*E103</f>
        <v>-1.6435633999999998E-2</v>
      </c>
      <c r="I103">
        <f>1/(1+EXP(-G103))</f>
        <v>1.5303399525118274E-2</v>
      </c>
      <c r="J103">
        <f t="shared" si="1"/>
        <v>0.49589118399247817</v>
      </c>
      <c r="K103">
        <f>$E$11+$E$12*I103+$E$13*J103</f>
        <v>0.27705469781896369</v>
      </c>
      <c r="L103">
        <f>K103-F103</f>
        <v>-0.72294530218103636</v>
      </c>
      <c r="M103">
        <f>L103^2</f>
        <v>0.52264990994562999</v>
      </c>
      <c r="N103">
        <f>ROUND(K103,0)</f>
        <v>0</v>
      </c>
    </row>
    <row r="104" spans="1:14" x14ac:dyDescent="0.35">
      <c r="A104">
        <v>583</v>
      </c>
      <c r="B104">
        <v>2</v>
      </c>
      <c r="C104">
        <v>1</v>
      </c>
      <c r="D104">
        <v>250</v>
      </c>
      <c r="E104">
        <v>2</v>
      </c>
      <c r="F104">
        <v>0</v>
      </c>
      <c r="G104">
        <f>$E$3*B104+$E$4*C104+$E$5*D104+$E$6*E104</f>
        <v>-4.1642585789999993</v>
      </c>
      <c r="H104">
        <f>$E$7*B104+$E$8*C104+$E$9*D104+$E$10*E104</f>
        <v>-1.6435633999999998E-2</v>
      </c>
      <c r="I104">
        <f>1/(1+EXP(-G104))</f>
        <v>1.5303399525118274E-2</v>
      </c>
      <c r="J104">
        <f t="shared" si="1"/>
        <v>0.49589118399247817</v>
      </c>
      <c r="K104">
        <f>$E$11+$E$12*I104+$E$13*J104</f>
        <v>0.27705469781896369</v>
      </c>
      <c r="L104">
        <f>K104-F104</f>
        <v>0.27705469781896369</v>
      </c>
      <c r="M104">
        <f>L104^2</f>
        <v>7.6759305583557286E-2</v>
      </c>
      <c r="N104">
        <f>ROUND(K104,0)</f>
        <v>0</v>
      </c>
    </row>
    <row r="105" spans="1:14" x14ac:dyDescent="0.35">
      <c r="A105">
        <v>584</v>
      </c>
      <c r="B105">
        <v>2</v>
      </c>
      <c r="C105">
        <v>1</v>
      </c>
      <c r="D105">
        <v>250</v>
      </c>
      <c r="E105">
        <v>2</v>
      </c>
      <c r="F105">
        <v>0</v>
      </c>
      <c r="G105">
        <f>$E$3*B105+$E$4*C105+$E$5*D105+$E$6*E105</f>
        <v>-4.1642585789999993</v>
      </c>
      <c r="H105">
        <f>$E$7*B105+$E$8*C105+$E$9*D105+$E$10*E105</f>
        <v>-1.6435633999999998E-2</v>
      </c>
      <c r="I105">
        <f>1/(1+EXP(-G105))</f>
        <v>1.5303399525118274E-2</v>
      </c>
      <c r="J105">
        <f t="shared" si="1"/>
        <v>0.49589118399247817</v>
      </c>
      <c r="K105">
        <f>$E$11+$E$12*I105+$E$13*J105</f>
        <v>0.27705469781896369</v>
      </c>
      <c r="L105">
        <f>K105-F105</f>
        <v>0.27705469781896369</v>
      </c>
      <c r="M105">
        <f>L105^2</f>
        <v>7.6759305583557286E-2</v>
      </c>
      <c r="N105">
        <f>ROUND(K105,0)</f>
        <v>0</v>
      </c>
    </row>
    <row r="106" spans="1:14" x14ac:dyDescent="0.35">
      <c r="A106">
        <v>585</v>
      </c>
      <c r="B106">
        <v>2</v>
      </c>
      <c r="C106">
        <v>1</v>
      </c>
      <c r="D106">
        <v>250</v>
      </c>
      <c r="E106">
        <v>2</v>
      </c>
      <c r="F106">
        <v>0</v>
      </c>
      <c r="G106">
        <f>$E$3*B106+$E$4*C106+$E$5*D106+$E$6*E106</f>
        <v>-4.1642585789999993</v>
      </c>
      <c r="H106">
        <f>$E$7*B106+$E$8*C106+$E$9*D106+$E$10*E106</f>
        <v>-1.6435633999999998E-2</v>
      </c>
      <c r="I106">
        <f>1/(1+EXP(-G106))</f>
        <v>1.5303399525118274E-2</v>
      </c>
      <c r="J106">
        <f t="shared" si="1"/>
        <v>0.49589118399247817</v>
      </c>
      <c r="K106">
        <f>$E$11+$E$12*I106+$E$13*J106</f>
        <v>0.27705469781896369</v>
      </c>
      <c r="L106">
        <f>K106-F106</f>
        <v>0.27705469781896369</v>
      </c>
      <c r="M106">
        <f>L106^2</f>
        <v>7.6759305583557286E-2</v>
      </c>
      <c r="N106">
        <f>ROUND(K106,0)</f>
        <v>0</v>
      </c>
    </row>
    <row r="107" spans="1:14" x14ac:dyDescent="0.35">
      <c r="A107">
        <v>586</v>
      </c>
      <c r="B107">
        <v>2</v>
      </c>
      <c r="C107">
        <v>1</v>
      </c>
      <c r="D107">
        <v>250</v>
      </c>
      <c r="E107">
        <v>2</v>
      </c>
      <c r="F107">
        <v>0</v>
      </c>
      <c r="G107">
        <f>$E$3*B107+$E$4*C107+$E$5*D107+$E$6*E107</f>
        <v>-4.1642585789999993</v>
      </c>
      <c r="H107">
        <f>$E$7*B107+$E$8*C107+$E$9*D107+$E$10*E107</f>
        <v>-1.6435633999999998E-2</v>
      </c>
      <c r="I107">
        <f>1/(1+EXP(-G107))</f>
        <v>1.5303399525118274E-2</v>
      </c>
      <c r="J107">
        <f t="shared" si="1"/>
        <v>0.49589118399247817</v>
      </c>
      <c r="K107">
        <f>$E$11+$E$12*I107+$E$13*J107</f>
        <v>0.27705469781896369</v>
      </c>
      <c r="L107">
        <f>K107-F107</f>
        <v>0.27705469781896369</v>
      </c>
      <c r="M107">
        <f>L107^2</f>
        <v>7.6759305583557286E-2</v>
      </c>
      <c r="N107">
        <f>ROUND(K107,0)</f>
        <v>0</v>
      </c>
    </row>
    <row r="108" spans="1:14" x14ac:dyDescent="0.35">
      <c r="A108">
        <v>587</v>
      </c>
      <c r="B108">
        <v>2</v>
      </c>
      <c r="C108">
        <v>1</v>
      </c>
      <c r="D108">
        <v>250</v>
      </c>
      <c r="E108">
        <v>2</v>
      </c>
      <c r="F108">
        <v>1</v>
      </c>
      <c r="G108">
        <f>$E$3*B108+$E$4*C108+$E$5*D108+$E$6*E108</f>
        <v>-4.1642585789999993</v>
      </c>
      <c r="H108">
        <f>$E$7*B108+$E$8*C108+$E$9*D108+$E$10*E108</f>
        <v>-1.6435633999999998E-2</v>
      </c>
      <c r="I108">
        <f>1/(1+EXP(-G108))</f>
        <v>1.5303399525118274E-2</v>
      </c>
      <c r="J108">
        <f t="shared" si="1"/>
        <v>0.49589118399247817</v>
      </c>
      <c r="K108">
        <f>$E$11+$E$12*I108+$E$13*J108</f>
        <v>0.27705469781896369</v>
      </c>
      <c r="L108">
        <f>K108-F108</f>
        <v>-0.72294530218103636</v>
      </c>
      <c r="M108">
        <f>L108^2</f>
        <v>0.52264990994562999</v>
      </c>
      <c r="N108">
        <f>ROUND(K108,0)</f>
        <v>0</v>
      </c>
    </row>
    <row r="109" spans="1:14" x14ac:dyDescent="0.35">
      <c r="A109">
        <v>588</v>
      </c>
      <c r="B109">
        <v>2</v>
      </c>
      <c r="C109">
        <v>1</v>
      </c>
      <c r="D109">
        <v>250</v>
      </c>
      <c r="E109">
        <v>2</v>
      </c>
      <c r="F109">
        <v>0</v>
      </c>
      <c r="G109">
        <f>$E$3*B109+$E$4*C109+$E$5*D109+$E$6*E109</f>
        <v>-4.1642585789999993</v>
      </c>
      <c r="H109">
        <f>$E$7*B109+$E$8*C109+$E$9*D109+$E$10*E109</f>
        <v>-1.6435633999999998E-2</v>
      </c>
      <c r="I109">
        <f>1/(1+EXP(-G109))</f>
        <v>1.5303399525118274E-2</v>
      </c>
      <c r="J109">
        <f t="shared" si="1"/>
        <v>0.49589118399247817</v>
      </c>
      <c r="K109">
        <f>$E$11+$E$12*I109+$E$13*J109</f>
        <v>0.27705469781896369</v>
      </c>
      <c r="L109">
        <f>K109-F109</f>
        <v>0.27705469781896369</v>
      </c>
      <c r="M109">
        <f>L109^2</f>
        <v>7.6759305583557286E-2</v>
      </c>
      <c r="N109">
        <f>ROUND(K109,0)</f>
        <v>0</v>
      </c>
    </row>
    <row r="110" spans="1:14" x14ac:dyDescent="0.35">
      <c r="A110">
        <v>589</v>
      </c>
      <c r="B110">
        <v>2</v>
      </c>
      <c r="C110">
        <v>1</v>
      </c>
      <c r="D110">
        <v>250</v>
      </c>
      <c r="E110">
        <v>2</v>
      </c>
      <c r="F110">
        <v>0</v>
      </c>
      <c r="G110">
        <f>$E$3*B110+$E$4*C110+$E$5*D110+$E$6*E110</f>
        <v>-4.1642585789999993</v>
      </c>
      <c r="H110">
        <f>$E$7*B110+$E$8*C110+$E$9*D110+$E$10*E110</f>
        <v>-1.6435633999999998E-2</v>
      </c>
      <c r="I110">
        <f>1/(1+EXP(-G110))</f>
        <v>1.5303399525118274E-2</v>
      </c>
      <c r="J110">
        <f t="shared" si="1"/>
        <v>0.49589118399247817</v>
      </c>
      <c r="K110">
        <f>$E$11+$E$12*I110+$E$13*J110</f>
        <v>0.27705469781896369</v>
      </c>
      <c r="L110">
        <f>K110-F110</f>
        <v>0.27705469781896369</v>
      </c>
      <c r="M110">
        <f>L110^2</f>
        <v>7.6759305583557286E-2</v>
      </c>
      <c r="N110">
        <f>ROUND(K110,0)</f>
        <v>0</v>
      </c>
    </row>
    <row r="111" spans="1:14" x14ac:dyDescent="0.35">
      <c r="A111">
        <v>590</v>
      </c>
      <c r="B111">
        <v>2</v>
      </c>
      <c r="C111">
        <v>1</v>
      </c>
      <c r="D111">
        <v>250</v>
      </c>
      <c r="E111">
        <v>2</v>
      </c>
      <c r="F111">
        <v>0</v>
      </c>
      <c r="G111">
        <f>$E$3*B111+$E$4*C111+$E$5*D111+$E$6*E111</f>
        <v>-4.1642585789999993</v>
      </c>
      <c r="H111">
        <f>$E$7*B111+$E$8*C111+$E$9*D111+$E$10*E111</f>
        <v>-1.6435633999999998E-2</v>
      </c>
      <c r="I111">
        <f>1/(1+EXP(-G111))</f>
        <v>1.5303399525118274E-2</v>
      </c>
      <c r="J111">
        <f t="shared" si="1"/>
        <v>0.49589118399247817</v>
      </c>
      <c r="K111">
        <f>$E$11+$E$12*I111+$E$13*J111</f>
        <v>0.27705469781896369</v>
      </c>
      <c r="L111">
        <f>K111-F111</f>
        <v>0.27705469781896369</v>
      </c>
      <c r="M111">
        <f>L111^2</f>
        <v>7.6759305583557286E-2</v>
      </c>
      <c r="N111">
        <f>ROUND(K111,0)</f>
        <v>0</v>
      </c>
    </row>
    <row r="112" spans="1:14" x14ac:dyDescent="0.35">
      <c r="A112">
        <v>591</v>
      </c>
      <c r="B112">
        <v>2</v>
      </c>
      <c r="C112">
        <v>1</v>
      </c>
      <c r="D112">
        <v>250</v>
      </c>
      <c r="E112">
        <v>2</v>
      </c>
      <c r="F112">
        <v>0</v>
      </c>
      <c r="G112">
        <f>$E$3*B112+$E$4*C112+$E$5*D112+$E$6*E112</f>
        <v>-4.1642585789999993</v>
      </c>
      <c r="H112">
        <f>$E$7*B112+$E$8*C112+$E$9*D112+$E$10*E112</f>
        <v>-1.6435633999999998E-2</v>
      </c>
      <c r="I112">
        <f>1/(1+EXP(-G112))</f>
        <v>1.5303399525118274E-2</v>
      </c>
      <c r="J112">
        <f t="shared" si="1"/>
        <v>0.49589118399247817</v>
      </c>
      <c r="K112">
        <f>$E$11+$E$12*I112+$E$13*J112</f>
        <v>0.27705469781896369</v>
      </c>
      <c r="L112">
        <f>K112-F112</f>
        <v>0.27705469781896369</v>
      </c>
      <c r="M112">
        <f>L112^2</f>
        <v>7.6759305583557286E-2</v>
      </c>
      <c r="N112">
        <f>ROUND(K112,0)</f>
        <v>0</v>
      </c>
    </row>
    <row r="113" spans="1:14" x14ac:dyDescent="0.35">
      <c r="A113">
        <v>592</v>
      </c>
      <c r="B113">
        <v>11</v>
      </c>
      <c r="C113">
        <v>11</v>
      </c>
      <c r="D113">
        <v>2750</v>
      </c>
      <c r="E113">
        <v>38</v>
      </c>
      <c r="F113">
        <v>0</v>
      </c>
      <c r="G113">
        <f>$E$3*B113+$E$4*C113+$E$5*D113+$E$6*E113</f>
        <v>-7.5619404889999959</v>
      </c>
      <c r="H113">
        <f>$E$7*B113+$E$8*C113+$E$9*D113+$E$10*E113</f>
        <v>-0.17939362600000019</v>
      </c>
      <c r="I113">
        <f>1/(1+EXP(-G113))</f>
        <v>5.195953515647906E-4</v>
      </c>
      <c r="J113">
        <f t="shared" si="1"/>
        <v>0.45527148390710381</v>
      </c>
      <c r="K113">
        <f>$E$11+$E$12*I113+$E$13*J113</f>
        <v>0.22233831198402565</v>
      </c>
      <c r="L113">
        <f>K113-F113</f>
        <v>0.22233831198402565</v>
      </c>
      <c r="M113">
        <f>L113^2</f>
        <v>4.943432497590592E-2</v>
      </c>
      <c r="N113">
        <f>ROUND(K113,0)</f>
        <v>0</v>
      </c>
    </row>
    <row r="114" spans="1:14" x14ac:dyDescent="0.35">
      <c r="A114">
        <v>593</v>
      </c>
      <c r="B114">
        <v>2</v>
      </c>
      <c r="C114">
        <v>3</v>
      </c>
      <c r="D114">
        <v>750</v>
      </c>
      <c r="E114">
        <v>22</v>
      </c>
      <c r="F114">
        <v>0</v>
      </c>
      <c r="G114">
        <f>$E$3*B114+$E$4*C114+$E$5*D114+$E$6*E114</f>
        <v>-1.6543125689999991</v>
      </c>
      <c r="H114">
        <f>$E$7*B114+$E$8*C114+$E$9*D114+$E$10*E114</f>
        <v>-0.16482235799999995</v>
      </c>
      <c r="I114">
        <f>1/(1+EXP(-G114))</f>
        <v>0.16052694505619727</v>
      </c>
      <c r="J114">
        <f t="shared" si="1"/>
        <v>0.45888744176945889</v>
      </c>
      <c r="K114">
        <f>$E$11+$E$12*I114+$E$13*J114</f>
        <v>0.26655394566441698</v>
      </c>
      <c r="L114">
        <f>K114-F114</f>
        <v>0.26655394566441698</v>
      </c>
      <c r="M114">
        <f>L114^2</f>
        <v>7.1051005949268956E-2</v>
      </c>
      <c r="N114">
        <f>ROUND(K114,0)</f>
        <v>0</v>
      </c>
    </row>
    <row r="115" spans="1:14" x14ac:dyDescent="0.35">
      <c r="A115">
        <v>594</v>
      </c>
      <c r="B115">
        <v>9</v>
      </c>
      <c r="C115">
        <v>11</v>
      </c>
      <c r="D115">
        <v>2750</v>
      </c>
      <c r="E115">
        <v>49</v>
      </c>
      <c r="F115">
        <v>1</v>
      </c>
      <c r="G115">
        <f>$E$3*B115+$E$4*C115+$E$5*D115+$E$6*E115</f>
        <v>-3.0469014229999942</v>
      </c>
      <c r="H115">
        <f>$E$7*B115+$E$8*C115+$E$9*D115+$E$10*E115</f>
        <v>-0.27133698100000037</v>
      </c>
      <c r="I115">
        <f>1/(1+EXP(-G115))</f>
        <v>4.5351436565134622E-2</v>
      </c>
      <c r="J115">
        <f t="shared" si="1"/>
        <v>0.43257889763705698</v>
      </c>
      <c r="K115">
        <f>$E$11+$E$12*I115+$E$13*J115</f>
        <v>0.20493347044669213</v>
      </c>
      <c r="L115">
        <f>K115-F115</f>
        <v>-0.79506652955330792</v>
      </c>
      <c r="M115">
        <f>L115^2</f>
        <v>0.632130786415941</v>
      </c>
      <c r="N115">
        <f>ROUND(K115,0)</f>
        <v>0</v>
      </c>
    </row>
    <row r="116" spans="1:14" x14ac:dyDescent="0.35">
      <c r="A116">
        <v>595</v>
      </c>
      <c r="B116">
        <v>5</v>
      </c>
      <c r="C116">
        <v>11</v>
      </c>
      <c r="D116">
        <v>2750</v>
      </c>
      <c r="E116">
        <v>75</v>
      </c>
      <c r="F116">
        <v>0</v>
      </c>
      <c r="G116">
        <f>$E$3*B116+$E$4*C116+$E$5*D116+$E$6*E116</f>
        <v>4.7775866850000064</v>
      </c>
      <c r="H116">
        <f>$E$7*B116+$E$8*C116+$E$9*D116+$E$10*E116</f>
        <v>-0.50080452700000078</v>
      </c>
      <c r="I116">
        <f>1/(1+EXP(-G116))</f>
        <v>0.99165395705434201</v>
      </c>
      <c r="J116">
        <f t="shared" si="1"/>
        <v>0.37735162060215166</v>
      </c>
      <c r="K116">
        <f>$E$11+$E$12*I116+$E$13*J116</f>
        <v>0.37014313213794259</v>
      </c>
      <c r="L116">
        <f>K116-F116</f>
        <v>0.37014313213794259</v>
      </c>
      <c r="M116">
        <f>L116^2</f>
        <v>0.13700593826888643</v>
      </c>
      <c r="N116">
        <f>ROUND(K116,0)</f>
        <v>0</v>
      </c>
    </row>
    <row r="117" spans="1:14" x14ac:dyDescent="0.35">
      <c r="A117">
        <v>596</v>
      </c>
      <c r="B117">
        <v>3</v>
      </c>
      <c r="C117">
        <v>5</v>
      </c>
      <c r="D117">
        <v>1250</v>
      </c>
      <c r="E117">
        <v>38</v>
      </c>
      <c r="F117">
        <v>0</v>
      </c>
      <c r="G117">
        <f>$E$3*B117+$E$4*C117+$E$5*D117+$E$6*E117</f>
        <v>-1.8539823510000009</v>
      </c>
      <c r="H117">
        <f>$E$7*B117+$E$8*C117+$E$9*D117+$E$10*E117</f>
        <v>-0.2843302179999998</v>
      </c>
      <c r="I117">
        <f>1/(1+EXP(-G117))</f>
        <v>0.13540600104680181</v>
      </c>
      <c r="J117">
        <f t="shared" si="1"/>
        <v>0.42939248669367719</v>
      </c>
      <c r="K117">
        <f>$E$11+$E$12*I117+$E$13*J117</f>
        <v>0.22325626504169771</v>
      </c>
      <c r="L117">
        <f>K117-F117</f>
        <v>0.22325626504169771</v>
      </c>
      <c r="M117">
        <f>L117^2</f>
        <v>4.9843359880368775E-2</v>
      </c>
      <c r="N117">
        <f>ROUND(K117,0)</f>
        <v>0</v>
      </c>
    </row>
    <row r="118" spans="1:14" x14ac:dyDescent="0.35">
      <c r="A118">
        <v>597</v>
      </c>
      <c r="B118">
        <v>3</v>
      </c>
      <c r="C118">
        <v>1</v>
      </c>
      <c r="D118">
        <v>250</v>
      </c>
      <c r="E118">
        <v>3</v>
      </c>
      <c r="F118">
        <v>1</v>
      </c>
      <c r="G118">
        <f>$E$3*B118+$E$4*C118+$E$5*D118+$E$6*E118</f>
        <v>-8.3808619009999994</v>
      </c>
      <c r="H118">
        <f>$E$7*B118+$E$8*C118+$E$9*D118+$E$10*E118</f>
        <v>-4.4532814999999948E-2</v>
      </c>
      <c r="I118">
        <f>1/(1+EXP(-G118))</f>
        <v>2.2915977574116449E-4</v>
      </c>
      <c r="J118">
        <f t="shared" si="1"/>
        <v>0.48886863580632078</v>
      </c>
      <c r="K118">
        <f>$E$11+$E$12*I118+$E$13*J118</f>
        <v>0.26449133260394508</v>
      </c>
      <c r="L118">
        <f>K118-F118</f>
        <v>-0.73550866739605492</v>
      </c>
      <c r="M118">
        <f>L118^2</f>
        <v>0.54097299981472058</v>
      </c>
      <c r="N118">
        <f>ROUND(K118,0)</f>
        <v>0</v>
      </c>
    </row>
    <row r="119" spans="1:14" x14ac:dyDescent="0.35">
      <c r="A119">
        <v>598</v>
      </c>
      <c r="B119">
        <v>4</v>
      </c>
      <c r="C119">
        <v>6</v>
      </c>
      <c r="D119">
        <v>1500</v>
      </c>
      <c r="E119">
        <v>43</v>
      </c>
      <c r="F119">
        <v>0</v>
      </c>
      <c r="G119">
        <f>$E$3*B119+$E$4*C119+$E$5*D119+$E$6*E119</f>
        <v>-3.0072276319999993</v>
      </c>
      <c r="H119">
        <f>$E$7*B119+$E$8*C119+$E$9*D119+$E$10*E119</f>
        <v>-0.31824950699999993</v>
      </c>
      <c r="I119">
        <f>1/(1+EXP(-G119))</f>
        <v>4.7100418896540583E-2</v>
      </c>
      <c r="J119">
        <f t="shared" si="1"/>
        <v>0.42110241554606803</v>
      </c>
      <c r="K119">
        <f>$E$11+$E$12*I119+$E$13*J119</f>
        <v>0.19094341404827564</v>
      </c>
      <c r="L119">
        <f>K119-F119</f>
        <v>0.19094341404827564</v>
      </c>
      <c r="M119">
        <f>L119^2</f>
        <v>3.6459387368411228E-2</v>
      </c>
      <c r="N119">
        <f>ROUND(K119,0)</f>
        <v>0</v>
      </c>
    </row>
    <row r="120" spans="1:14" x14ac:dyDescent="0.35">
      <c r="A120">
        <v>599</v>
      </c>
      <c r="B120">
        <v>2</v>
      </c>
      <c r="C120">
        <v>3</v>
      </c>
      <c r="D120">
        <v>750</v>
      </c>
      <c r="E120">
        <v>24</v>
      </c>
      <c r="F120">
        <v>0</v>
      </c>
      <c r="G120">
        <f>$E$3*B120+$E$4*C120+$E$5*D120+$E$6*E120</f>
        <v>-2.2571075809999988</v>
      </c>
      <c r="H120">
        <f>$E$7*B120+$E$8*C120+$E$9*D120+$E$10*E120</f>
        <v>-0.18761277599999993</v>
      </c>
      <c r="I120">
        <f>1/(1+EXP(-G120))</f>
        <v>9.4738140367851817E-2</v>
      </c>
      <c r="J120">
        <f t="shared" si="1"/>
        <v>0.45323390051680568</v>
      </c>
      <c r="K120">
        <f>$E$11+$E$12*I120+$E$13*J120</f>
        <v>0.24313734515780105</v>
      </c>
      <c r="L120">
        <f>K120-F120</f>
        <v>0.24313734515780105</v>
      </c>
      <c r="M120">
        <f>L120^2</f>
        <v>5.9115768610383687E-2</v>
      </c>
      <c r="N120">
        <f>ROUND(K120,0)</f>
        <v>0</v>
      </c>
    </row>
    <row r="121" spans="1:14" x14ac:dyDescent="0.35">
      <c r="A121">
        <v>600</v>
      </c>
      <c r="B121">
        <v>12</v>
      </c>
      <c r="C121">
        <v>11</v>
      </c>
      <c r="D121">
        <v>2750</v>
      </c>
      <c r="E121">
        <v>39</v>
      </c>
      <c r="F121">
        <v>0</v>
      </c>
      <c r="G121">
        <f>$E$3*B121+$E$4*C121+$E$5*D121+$E$6*E121</f>
        <v>-11.778543810999992</v>
      </c>
      <c r="H121">
        <f>$E$7*B121+$E$8*C121+$E$9*D121+$E$10*E121</f>
        <v>-0.20749080700000011</v>
      </c>
      <c r="I121">
        <f>1/(1+EXP(-G121))</f>
        <v>7.6672581913385259E-6</v>
      </c>
      <c r="J121">
        <f t="shared" si="1"/>
        <v>0.44831260434632136</v>
      </c>
      <c r="K121">
        <f>$E$11+$E$12*I121+$E$13*J121</f>
        <v>0.21346544169686987</v>
      </c>
      <c r="L121">
        <f>K121-F121</f>
        <v>0.21346544169686987</v>
      </c>
      <c r="M121">
        <f>L121^2</f>
        <v>4.5567494798839751E-2</v>
      </c>
      <c r="N121">
        <f>ROUND(K121,0)</f>
        <v>0</v>
      </c>
    </row>
    <row r="122" spans="1:14" x14ac:dyDescent="0.35">
      <c r="A122">
        <v>601</v>
      </c>
      <c r="B122">
        <v>2</v>
      </c>
      <c r="C122">
        <v>2</v>
      </c>
      <c r="D122">
        <v>500</v>
      </c>
      <c r="E122">
        <v>14</v>
      </c>
      <c r="F122">
        <v>0</v>
      </c>
      <c r="G122">
        <f>$E$3*B122+$E$4*C122+$E$5*D122+$E$6*E122</f>
        <v>-3.5120805860000006</v>
      </c>
      <c r="H122">
        <f>$E$7*B122+$E$8*C122+$E$9*D122+$E$10*E122</f>
        <v>-0.11341941399999997</v>
      </c>
      <c r="I122">
        <f>1/(1+EXP(-G122))</f>
        <v>2.8970449139217189E-2</v>
      </c>
      <c r="J122">
        <f t="shared" si="1"/>
        <v>0.47167550376576217</v>
      </c>
      <c r="K122">
        <f>$E$11+$E$12*I122+$E$13*J122</f>
        <v>0.25000884924211619</v>
      </c>
      <c r="L122">
        <f>K122-F122</f>
        <v>0.25000884924211619</v>
      </c>
      <c r="M122">
        <f>L122^2</f>
        <v>6.2504424699367178E-2</v>
      </c>
      <c r="N122">
        <f>ROUND(K122,0)</f>
        <v>0</v>
      </c>
    </row>
    <row r="123" spans="1:14" x14ac:dyDescent="0.35">
      <c r="A123">
        <v>602</v>
      </c>
      <c r="B123">
        <v>4</v>
      </c>
      <c r="C123">
        <v>6</v>
      </c>
      <c r="D123">
        <v>1500</v>
      </c>
      <c r="E123">
        <v>46</v>
      </c>
      <c r="F123">
        <v>0</v>
      </c>
      <c r="G123">
        <f>$E$3*B123+$E$4*C123+$E$5*D123+$E$6*E123</f>
        <v>-3.9114201499999979</v>
      </c>
      <c r="H123">
        <f>$E$7*B123+$E$8*C123+$E$9*D123+$E$10*E123</f>
        <v>-0.35243513399999993</v>
      </c>
      <c r="I123">
        <f>1/(1+EXP(-G123))</f>
        <v>1.961943541045022E-2</v>
      </c>
      <c r="J123">
        <f t="shared" si="1"/>
        <v>0.41279203225089084</v>
      </c>
      <c r="K123">
        <f>$E$11+$E$12*I123+$E$13*J123</f>
        <v>0.17368545295661464</v>
      </c>
      <c r="L123">
        <f>K123-F123</f>
        <v>0.17368545295661464</v>
      </c>
      <c r="M123">
        <f>L123^2</f>
        <v>3.0166636568744395E-2</v>
      </c>
      <c r="N123">
        <f>ROUND(K123,0)</f>
        <v>0</v>
      </c>
    </row>
    <row r="124" spans="1:14" x14ac:dyDescent="0.35">
      <c r="A124">
        <v>603</v>
      </c>
      <c r="B124">
        <v>9</v>
      </c>
      <c r="C124">
        <v>3</v>
      </c>
      <c r="D124">
        <v>750</v>
      </c>
      <c r="E124">
        <v>14</v>
      </c>
      <c r="F124">
        <v>0</v>
      </c>
      <c r="G124">
        <f>$E$3*B124+$E$4*C124+$E$5*D124+$E$6*E124</f>
        <v>-26.649573233000002</v>
      </c>
      <c r="H124">
        <f>$E$7*B124+$E$8*C124+$E$9*D124+$E$10*E124</f>
        <v>-0.1905744899999999</v>
      </c>
      <c r="I124">
        <f>1/(1+EXP(-G124))</f>
        <v>2.6683168568136053E-12</v>
      </c>
      <c r="J124">
        <f t="shared" si="1"/>
        <v>0.45250005166712687</v>
      </c>
      <c r="K124">
        <f>$E$11+$E$12*I124+$E$13*J124</f>
        <v>0.21872634055860446</v>
      </c>
      <c r="L124">
        <f>K124-F124</f>
        <v>0.21872634055860446</v>
      </c>
      <c r="M124">
        <f>L124^2</f>
        <v>4.7841212054158616E-2</v>
      </c>
      <c r="N124">
        <f>ROUND(K124,0)</f>
        <v>0</v>
      </c>
    </row>
    <row r="125" spans="1:14" x14ac:dyDescent="0.35">
      <c r="A125">
        <v>604</v>
      </c>
      <c r="B125">
        <v>14</v>
      </c>
      <c r="C125">
        <v>8</v>
      </c>
      <c r="D125">
        <v>2000</v>
      </c>
      <c r="E125">
        <v>26</v>
      </c>
      <c r="F125">
        <v>0</v>
      </c>
      <c r="G125">
        <f>$E$3*B125+$E$4*C125+$E$5*D125+$E$6*E125</f>
        <v>-28.497632059999997</v>
      </c>
      <c r="H125">
        <f>$E$7*B125+$E$8*C125+$E$9*D125+$E$10*E125</f>
        <v>-0.21203321799999975</v>
      </c>
      <c r="I125">
        <f>1/(1+EXP(-G125))</f>
        <v>4.203738081754384E-13</v>
      </c>
      <c r="J125">
        <f t="shared" si="1"/>
        <v>0.44718940268454771</v>
      </c>
      <c r="K125">
        <f>$E$11+$E$12*I125+$E$13*J125</f>
        <v>0.2120518965822667</v>
      </c>
      <c r="L125">
        <f>K125-F125</f>
        <v>0.2120518965822667</v>
      </c>
      <c r="M125">
        <f>L125^2</f>
        <v>4.4966006844136333E-2</v>
      </c>
      <c r="N125">
        <f>ROUND(K125,0)</f>
        <v>0</v>
      </c>
    </row>
    <row r="126" spans="1:14" x14ac:dyDescent="0.35">
      <c r="A126">
        <v>605</v>
      </c>
      <c r="B126">
        <v>4</v>
      </c>
      <c r="C126">
        <v>2</v>
      </c>
      <c r="D126">
        <v>500</v>
      </c>
      <c r="E126">
        <v>13</v>
      </c>
      <c r="F126">
        <v>0</v>
      </c>
      <c r="G126">
        <f>$E$3*B126+$E$4*C126+$E$5*D126+$E$6*E126</f>
        <v>-11.041094712</v>
      </c>
      <c r="H126">
        <f>$E$7*B126+$E$8*C126+$E$9*D126+$E$10*E126</f>
        <v>-0.135428149</v>
      </c>
      <c r="I126">
        <f>1/(1+EXP(-G126))</f>
        <v>1.6029003769833619E-5</v>
      </c>
      <c r="J126">
        <f t="shared" si="1"/>
        <v>0.46619461506696835</v>
      </c>
      <c r="K126">
        <f>$E$11+$E$12*I126+$E$13*J126</f>
        <v>0.23594169439251128</v>
      </c>
      <c r="L126">
        <f>K126-F126</f>
        <v>0.23594169439251128</v>
      </c>
      <c r="M126">
        <f>L126^2</f>
        <v>5.5668483152809187E-2</v>
      </c>
      <c r="N126">
        <f>ROUND(K126,0)</f>
        <v>0</v>
      </c>
    </row>
    <row r="127" spans="1:14" x14ac:dyDescent="0.35">
      <c r="A127">
        <v>606</v>
      </c>
      <c r="B127">
        <v>4</v>
      </c>
      <c r="C127">
        <v>11</v>
      </c>
      <c r="D127">
        <v>2750</v>
      </c>
      <c r="E127">
        <v>95</v>
      </c>
      <c r="F127">
        <v>0</v>
      </c>
      <c r="G127">
        <f>$E$3*B127+$E$4*C127+$E$5*D127+$E$6*E127</f>
        <v>2.6648423810000033</v>
      </c>
      <c r="H127">
        <f>$E$7*B127+$E$8*C127+$E$9*D127+$E$10*E127</f>
        <v>-0.71200673500000011</v>
      </c>
      <c r="I127">
        <f>1/(1+EXP(-G127))</f>
        <v>0.93491992085452924</v>
      </c>
      <c r="J127">
        <f t="shared" si="1"/>
        <v>0.32915557683550251</v>
      </c>
      <c r="K127">
        <f>$E$11+$E$12*I127+$E$13*J127</f>
        <v>0.2955039264599183</v>
      </c>
      <c r="L127">
        <f>K127-F127</f>
        <v>0.2955039264599183</v>
      </c>
      <c r="M127">
        <f>L127^2</f>
        <v>8.7322570553228798E-2</v>
      </c>
      <c r="N127">
        <f>ROUND(K127,0)</f>
        <v>0</v>
      </c>
    </row>
    <row r="128" spans="1:14" x14ac:dyDescent="0.35">
      <c r="A128">
        <v>607</v>
      </c>
      <c r="B128">
        <v>2</v>
      </c>
      <c r="C128">
        <v>7</v>
      </c>
      <c r="D128">
        <v>1750</v>
      </c>
      <c r="E128">
        <v>77</v>
      </c>
      <c r="F128">
        <v>0</v>
      </c>
      <c r="G128">
        <f>$E$3*B128+$E$4*C128+$E$5*D128+$E$6*E128</f>
        <v>-1.1553831389999978</v>
      </c>
      <c r="H128">
        <f>$E$7*B128+$E$8*C128+$E$9*D128+$E$10*E128</f>
        <v>-0.63252394099999987</v>
      </c>
      <c r="I128">
        <f>1/(1+EXP(-G128))</f>
        <v>0.23950720476657406</v>
      </c>
      <c r="J128">
        <f t="shared" si="1"/>
        <v>0.34693846232929149</v>
      </c>
      <c r="K128">
        <f>$E$11+$E$12*I128+$E$13*J128</f>
        <v>0.14543784337839549</v>
      </c>
      <c r="L128">
        <f>K128-F128</f>
        <v>0.14543784337839549</v>
      </c>
      <c r="M128">
        <f>L128^2</f>
        <v>2.1152166286558697E-2</v>
      </c>
      <c r="N128">
        <f>ROUND(K128,0)</f>
        <v>0</v>
      </c>
    </row>
    <row r="129" spans="1:14" x14ac:dyDescent="0.35">
      <c r="A129">
        <v>608</v>
      </c>
      <c r="B129">
        <v>2</v>
      </c>
      <c r="C129">
        <v>7</v>
      </c>
      <c r="D129">
        <v>1750</v>
      </c>
      <c r="E129">
        <v>77</v>
      </c>
      <c r="F129">
        <v>0</v>
      </c>
      <c r="G129">
        <f>$E$3*B129+$E$4*C129+$E$5*D129+$E$6*E129</f>
        <v>-1.1553831389999978</v>
      </c>
      <c r="H129">
        <f>$E$7*B129+$E$8*C129+$E$9*D129+$E$10*E129</f>
        <v>-0.63252394099999987</v>
      </c>
      <c r="I129">
        <f>1/(1+EXP(-G129))</f>
        <v>0.23950720476657406</v>
      </c>
      <c r="J129">
        <f t="shared" si="1"/>
        <v>0.34693846232929149</v>
      </c>
      <c r="K129">
        <f>$E$11+$E$12*I129+$E$13*J129</f>
        <v>0.14543784337839549</v>
      </c>
      <c r="L129">
        <f>K129-F129</f>
        <v>0.14543784337839549</v>
      </c>
      <c r="M129">
        <f>L129^2</f>
        <v>2.1152166286558697E-2</v>
      </c>
      <c r="N129">
        <f>ROUND(K129,0)</f>
        <v>0</v>
      </c>
    </row>
    <row r="130" spans="1:14" x14ac:dyDescent="0.35">
      <c r="A130">
        <v>609</v>
      </c>
      <c r="B130">
        <v>4</v>
      </c>
      <c r="C130">
        <v>1</v>
      </c>
      <c r="D130">
        <v>250</v>
      </c>
      <c r="E130">
        <v>4</v>
      </c>
      <c r="F130">
        <v>0</v>
      </c>
      <c r="G130">
        <f>$E$3*B130+$E$4*C130+$E$5*D130+$E$6*E130</f>
        <v>-12.597465223</v>
      </c>
      <c r="H130">
        <f>$E$7*B130+$E$8*C130+$E$9*D130+$E$10*E130</f>
        <v>-7.2629995999999961E-2</v>
      </c>
      <c r="I130">
        <f>1/(1+EXP(-G130))</f>
        <v>3.3805619544774099E-6</v>
      </c>
      <c r="J130">
        <f t="shared" si="1"/>
        <v>0.48185047870163661</v>
      </c>
      <c r="K130">
        <f>$E$11+$E$12*I130+$E$13*J130</f>
        <v>0.25561490779018159</v>
      </c>
      <c r="L130">
        <f>K130-F130</f>
        <v>0.25561490779018159</v>
      </c>
      <c r="M130">
        <f>L130^2</f>
        <v>6.5338981084583039E-2</v>
      </c>
      <c r="N130">
        <f>ROUND(K130,0)</f>
        <v>0</v>
      </c>
    </row>
    <row r="131" spans="1:14" x14ac:dyDescent="0.35">
      <c r="A131">
        <v>610</v>
      </c>
      <c r="B131">
        <v>4</v>
      </c>
      <c r="C131">
        <v>1</v>
      </c>
      <c r="D131">
        <v>250</v>
      </c>
      <c r="E131">
        <v>4</v>
      </c>
      <c r="F131">
        <v>0</v>
      </c>
      <c r="G131">
        <f>$E$3*B131+$E$4*C131+$E$5*D131+$E$6*E131</f>
        <v>-12.597465223</v>
      </c>
      <c r="H131">
        <f>$E$7*B131+$E$8*C131+$E$9*D131+$E$10*E131</f>
        <v>-7.2629995999999961E-2</v>
      </c>
      <c r="I131">
        <f>1/(1+EXP(-G131))</f>
        <v>3.3805619544774099E-6</v>
      </c>
      <c r="J131">
        <f t="shared" si="1"/>
        <v>0.48185047870163661</v>
      </c>
      <c r="K131">
        <f>$E$11+$E$12*I131+$E$13*J131</f>
        <v>0.25561490779018159</v>
      </c>
      <c r="L131">
        <f>K131-F131</f>
        <v>0.25561490779018159</v>
      </c>
      <c r="M131">
        <f>L131^2</f>
        <v>6.5338981084583039E-2</v>
      </c>
      <c r="N131">
        <f>ROUND(K131,0)</f>
        <v>0</v>
      </c>
    </row>
    <row r="132" spans="1:14" x14ac:dyDescent="0.35">
      <c r="A132">
        <v>611</v>
      </c>
      <c r="B132">
        <v>4</v>
      </c>
      <c r="C132">
        <v>1</v>
      </c>
      <c r="D132">
        <v>250</v>
      </c>
      <c r="E132">
        <v>4</v>
      </c>
      <c r="F132">
        <v>0</v>
      </c>
      <c r="G132">
        <f>$E$3*B132+$E$4*C132+$E$5*D132+$E$6*E132</f>
        <v>-12.597465223</v>
      </c>
      <c r="H132">
        <f>$E$7*B132+$E$8*C132+$E$9*D132+$E$10*E132</f>
        <v>-7.2629995999999961E-2</v>
      </c>
      <c r="I132">
        <f>1/(1+EXP(-G132))</f>
        <v>3.3805619544774099E-6</v>
      </c>
      <c r="J132">
        <f t="shared" si="1"/>
        <v>0.48185047870163661</v>
      </c>
      <c r="K132">
        <f>$E$11+$E$12*I132+$E$13*J132</f>
        <v>0.25561490779018159</v>
      </c>
      <c r="L132">
        <f>K132-F132</f>
        <v>0.25561490779018159</v>
      </c>
      <c r="M132">
        <f>L132^2</f>
        <v>6.5338981084583039E-2</v>
      </c>
      <c r="N132">
        <f>ROUND(K132,0)</f>
        <v>0</v>
      </c>
    </row>
    <row r="133" spans="1:14" x14ac:dyDescent="0.35">
      <c r="A133">
        <v>612</v>
      </c>
      <c r="B133">
        <v>4</v>
      </c>
      <c r="C133">
        <v>1</v>
      </c>
      <c r="D133">
        <v>250</v>
      </c>
      <c r="E133">
        <v>4</v>
      </c>
      <c r="F133">
        <v>0</v>
      </c>
      <c r="G133">
        <f>$E$3*B133+$E$4*C133+$E$5*D133+$E$6*E133</f>
        <v>-12.597465223</v>
      </c>
      <c r="H133">
        <f>$E$7*B133+$E$8*C133+$E$9*D133+$E$10*E133</f>
        <v>-7.2629995999999961E-2</v>
      </c>
      <c r="I133">
        <f>1/(1+EXP(-G133))</f>
        <v>3.3805619544774099E-6</v>
      </c>
      <c r="J133">
        <f t="shared" si="1"/>
        <v>0.48185047870163661</v>
      </c>
      <c r="K133">
        <f>$E$11+$E$12*I133+$E$13*J133</f>
        <v>0.25561490779018159</v>
      </c>
      <c r="L133">
        <f>K133-F133</f>
        <v>0.25561490779018159</v>
      </c>
      <c r="M133">
        <f>L133^2</f>
        <v>6.5338981084583039E-2</v>
      </c>
      <c r="N133">
        <f>ROUND(K133,0)</f>
        <v>0</v>
      </c>
    </row>
    <row r="134" spans="1:14" x14ac:dyDescent="0.35">
      <c r="A134">
        <v>613</v>
      </c>
      <c r="B134">
        <v>4</v>
      </c>
      <c r="C134">
        <v>1</v>
      </c>
      <c r="D134">
        <v>250</v>
      </c>
      <c r="E134">
        <v>4</v>
      </c>
      <c r="F134">
        <v>1</v>
      </c>
      <c r="G134">
        <f>$E$3*B134+$E$4*C134+$E$5*D134+$E$6*E134</f>
        <v>-12.597465223</v>
      </c>
      <c r="H134">
        <f>$E$7*B134+$E$8*C134+$E$9*D134+$E$10*E134</f>
        <v>-7.2629995999999961E-2</v>
      </c>
      <c r="I134">
        <f>1/(1+EXP(-G134))</f>
        <v>3.3805619544774099E-6</v>
      </c>
      <c r="J134">
        <f t="shared" si="1"/>
        <v>0.48185047870163661</v>
      </c>
      <c r="K134">
        <f>$E$11+$E$12*I134+$E$13*J134</f>
        <v>0.25561490779018159</v>
      </c>
      <c r="L134">
        <f>K134-F134</f>
        <v>-0.74438509220981841</v>
      </c>
      <c r="M134">
        <f>L134^2</f>
        <v>0.55410916550421985</v>
      </c>
      <c r="N134">
        <f>ROUND(K134,0)</f>
        <v>0</v>
      </c>
    </row>
    <row r="135" spans="1:14" x14ac:dyDescent="0.35">
      <c r="A135">
        <v>614</v>
      </c>
      <c r="B135">
        <v>4</v>
      </c>
      <c r="C135">
        <v>1</v>
      </c>
      <c r="D135">
        <v>250</v>
      </c>
      <c r="E135">
        <v>4</v>
      </c>
      <c r="F135">
        <v>0</v>
      </c>
      <c r="G135">
        <f>$E$3*B135+$E$4*C135+$E$5*D135+$E$6*E135</f>
        <v>-12.597465223</v>
      </c>
      <c r="H135">
        <f>$E$7*B135+$E$8*C135+$E$9*D135+$E$10*E135</f>
        <v>-7.2629995999999961E-2</v>
      </c>
      <c r="I135">
        <f>1/(1+EXP(-G135))</f>
        <v>3.3805619544774099E-6</v>
      </c>
      <c r="J135">
        <f t="shared" si="1"/>
        <v>0.48185047870163661</v>
      </c>
      <c r="K135">
        <f>$E$11+$E$12*I135+$E$13*J135</f>
        <v>0.25561490779018159</v>
      </c>
      <c r="L135">
        <f>K135-F135</f>
        <v>0.25561490779018159</v>
      </c>
      <c r="M135">
        <f>L135^2</f>
        <v>6.5338981084583039E-2</v>
      </c>
      <c r="N135">
        <f>ROUND(K135,0)</f>
        <v>0</v>
      </c>
    </row>
    <row r="136" spans="1:14" x14ac:dyDescent="0.35">
      <c r="A136">
        <v>615</v>
      </c>
      <c r="B136">
        <v>4</v>
      </c>
      <c r="C136">
        <v>1</v>
      </c>
      <c r="D136">
        <v>250</v>
      </c>
      <c r="E136">
        <v>4</v>
      </c>
      <c r="F136">
        <v>0</v>
      </c>
      <c r="G136">
        <f>$E$3*B136+$E$4*C136+$E$5*D136+$E$6*E136</f>
        <v>-12.597465223</v>
      </c>
      <c r="H136">
        <f>$E$7*B136+$E$8*C136+$E$9*D136+$E$10*E136</f>
        <v>-7.2629995999999961E-2</v>
      </c>
      <c r="I136">
        <f>1/(1+EXP(-G136))</f>
        <v>3.3805619544774099E-6</v>
      </c>
      <c r="J136">
        <f t="shared" si="1"/>
        <v>0.48185047870163661</v>
      </c>
      <c r="K136">
        <f>$E$11+$E$12*I136+$E$13*J136</f>
        <v>0.25561490779018159</v>
      </c>
      <c r="L136">
        <f>K136-F136</f>
        <v>0.25561490779018159</v>
      </c>
      <c r="M136">
        <f>L136^2</f>
        <v>6.5338981084583039E-2</v>
      </c>
      <c r="N136">
        <f>ROUND(K136,0)</f>
        <v>0</v>
      </c>
    </row>
    <row r="137" spans="1:14" x14ac:dyDescent="0.35">
      <c r="A137">
        <v>616</v>
      </c>
      <c r="B137">
        <v>4</v>
      </c>
      <c r="C137">
        <v>1</v>
      </c>
      <c r="D137">
        <v>250</v>
      </c>
      <c r="E137">
        <v>4</v>
      </c>
      <c r="F137">
        <v>0</v>
      </c>
      <c r="G137">
        <f>$E$3*B137+$E$4*C137+$E$5*D137+$E$6*E137</f>
        <v>-12.597465223</v>
      </c>
      <c r="H137">
        <f>$E$7*B137+$E$8*C137+$E$9*D137+$E$10*E137</f>
        <v>-7.2629995999999961E-2</v>
      </c>
      <c r="I137">
        <f>1/(1+EXP(-G137))</f>
        <v>3.3805619544774099E-6</v>
      </c>
      <c r="J137">
        <f t="shared" si="1"/>
        <v>0.48185047870163661</v>
      </c>
      <c r="K137">
        <f>$E$11+$E$12*I137+$E$13*J137</f>
        <v>0.25561490779018159</v>
      </c>
      <c r="L137">
        <f>K137-F137</f>
        <v>0.25561490779018159</v>
      </c>
      <c r="M137">
        <f>L137^2</f>
        <v>6.5338981084583039E-2</v>
      </c>
      <c r="N137">
        <f>ROUND(K137,0)</f>
        <v>0</v>
      </c>
    </row>
    <row r="138" spans="1:14" x14ac:dyDescent="0.35">
      <c r="A138">
        <v>617</v>
      </c>
      <c r="B138">
        <v>4</v>
      </c>
      <c r="C138">
        <v>1</v>
      </c>
      <c r="D138">
        <v>250</v>
      </c>
      <c r="E138">
        <v>4</v>
      </c>
      <c r="F138">
        <v>0</v>
      </c>
      <c r="G138">
        <f>$E$3*B138+$E$4*C138+$E$5*D138+$E$6*E138</f>
        <v>-12.597465223</v>
      </c>
      <c r="H138">
        <f>$E$7*B138+$E$8*C138+$E$9*D138+$E$10*E138</f>
        <v>-7.2629995999999961E-2</v>
      </c>
      <c r="I138">
        <f>1/(1+EXP(-G138))</f>
        <v>3.3805619544774099E-6</v>
      </c>
      <c r="J138">
        <f t="shared" si="1"/>
        <v>0.48185047870163661</v>
      </c>
      <c r="K138">
        <f>$E$11+$E$12*I138+$E$13*J138</f>
        <v>0.25561490779018159</v>
      </c>
      <c r="L138">
        <f>K138-F138</f>
        <v>0.25561490779018159</v>
      </c>
      <c r="M138">
        <f>L138^2</f>
        <v>6.5338981084583039E-2</v>
      </c>
      <c r="N138">
        <f>ROUND(K138,0)</f>
        <v>0</v>
      </c>
    </row>
    <row r="139" spans="1:14" x14ac:dyDescent="0.35">
      <c r="A139">
        <v>618</v>
      </c>
      <c r="B139">
        <v>4</v>
      </c>
      <c r="C139">
        <v>1</v>
      </c>
      <c r="D139">
        <v>250</v>
      </c>
      <c r="E139">
        <v>4</v>
      </c>
      <c r="F139">
        <v>0</v>
      </c>
      <c r="G139">
        <f>$E$3*B139+$E$4*C139+$E$5*D139+$E$6*E139</f>
        <v>-12.597465223</v>
      </c>
      <c r="H139">
        <f>$E$7*B139+$E$8*C139+$E$9*D139+$E$10*E139</f>
        <v>-7.2629995999999961E-2</v>
      </c>
      <c r="I139">
        <f>1/(1+EXP(-G139))</f>
        <v>3.3805619544774099E-6</v>
      </c>
      <c r="J139">
        <f t="shared" si="1"/>
        <v>0.48185047870163661</v>
      </c>
      <c r="K139">
        <f>$E$11+$E$12*I139+$E$13*J139</f>
        <v>0.25561490779018159</v>
      </c>
      <c r="L139">
        <f>K139-F139</f>
        <v>0.25561490779018159</v>
      </c>
      <c r="M139">
        <f>L139^2</f>
        <v>6.5338981084583039E-2</v>
      </c>
      <c r="N139">
        <f>ROUND(K139,0)</f>
        <v>0</v>
      </c>
    </row>
    <row r="140" spans="1:14" x14ac:dyDescent="0.35">
      <c r="A140">
        <v>619</v>
      </c>
      <c r="B140">
        <v>4</v>
      </c>
      <c r="C140">
        <v>1</v>
      </c>
      <c r="D140">
        <v>250</v>
      </c>
      <c r="E140">
        <v>4</v>
      </c>
      <c r="F140">
        <v>1</v>
      </c>
      <c r="G140">
        <f>$E$3*B140+$E$4*C140+$E$5*D140+$E$6*E140</f>
        <v>-12.597465223</v>
      </c>
      <c r="H140">
        <f>$E$7*B140+$E$8*C140+$E$9*D140+$E$10*E140</f>
        <v>-7.2629995999999961E-2</v>
      </c>
      <c r="I140">
        <f>1/(1+EXP(-G140))</f>
        <v>3.3805619544774099E-6</v>
      </c>
      <c r="J140">
        <f t="shared" si="1"/>
        <v>0.48185047870163661</v>
      </c>
      <c r="K140">
        <f>$E$11+$E$12*I140+$E$13*J140</f>
        <v>0.25561490779018159</v>
      </c>
      <c r="L140">
        <f>K140-F140</f>
        <v>-0.74438509220981841</v>
      </c>
      <c r="M140">
        <f>L140^2</f>
        <v>0.55410916550421985</v>
      </c>
      <c r="N140">
        <f>ROUND(K140,0)</f>
        <v>0</v>
      </c>
    </row>
    <row r="141" spans="1:14" x14ac:dyDescent="0.35">
      <c r="A141">
        <v>620</v>
      </c>
      <c r="B141">
        <v>4</v>
      </c>
      <c r="C141">
        <v>1</v>
      </c>
      <c r="D141">
        <v>250</v>
      </c>
      <c r="E141">
        <v>4</v>
      </c>
      <c r="F141">
        <v>0</v>
      </c>
      <c r="G141">
        <f>$E$3*B141+$E$4*C141+$E$5*D141+$E$6*E141</f>
        <v>-12.597465223</v>
      </c>
      <c r="H141">
        <f>$E$7*B141+$E$8*C141+$E$9*D141+$E$10*E141</f>
        <v>-7.2629995999999961E-2</v>
      </c>
      <c r="I141">
        <f>1/(1+EXP(-G141))</f>
        <v>3.3805619544774099E-6</v>
      </c>
      <c r="J141">
        <f t="shared" si="1"/>
        <v>0.48185047870163661</v>
      </c>
      <c r="K141">
        <f>$E$11+$E$12*I141+$E$13*J141</f>
        <v>0.25561490779018159</v>
      </c>
      <c r="L141">
        <f>K141-F141</f>
        <v>0.25561490779018159</v>
      </c>
      <c r="M141">
        <f>L141^2</f>
        <v>6.5338981084583039E-2</v>
      </c>
      <c r="N141">
        <f>ROUND(K141,0)</f>
        <v>0</v>
      </c>
    </row>
    <row r="142" spans="1:14" x14ac:dyDescent="0.35">
      <c r="A142">
        <v>621</v>
      </c>
      <c r="B142">
        <v>4</v>
      </c>
      <c r="C142">
        <v>7</v>
      </c>
      <c r="D142">
        <v>1750</v>
      </c>
      <c r="E142">
        <v>62</v>
      </c>
      <c r="F142">
        <v>0</v>
      </c>
      <c r="G142">
        <f>$E$3*B142+$E$4*C142+$E$5*D142+$E$6*E142</f>
        <v>-4.4648321809999967</v>
      </c>
      <c r="H142">
        <f>$E$7*B142+$E$8*C142+$E$9*D142+$E$10*E142</f>
        <v>-0.49499975000000007</v>
      </c>
      <c r="I142">
        <f>1/(1+EXP(-G142))</f>
        <v>1.1375730346814222E-2</v>
      </c>
      <c r="J142">
        <f t="shared" si="1"/>
        <v>0.37871646363150629</v>
      </c>
      <c r="K142">
        <f>$E$11+$E$12*I142+$E$13*J142</f>
        <v>0.12881526225265982</v>
      </c>
      <c r="L142">
        <f>K142-F142</f>
        <v>0.12881526225265982</v>
      </c>
      <c r="M142">
        <f>L142^2</f>
        <v>1.6593371789221528E-2</v>
      </c>
      <c r="N142">
        <f>ROUND(K142,0)</f>
        <v>0</v>
      </c>
    </row>
    <row r="143" spans="1:14" x14ac:dyDescent="0.35">
      <c r="A143">
        <v>622</v>
      </c>
      <c r="B143">
        <v>4</v>
      </c>
      <c r="C143">
        <v>1</v>
      </c>
      <c r="D143">
        <v>250</v>
      </c>
      <c r="E143">
        <v>4</v>
      </c>
      <c r="F143">
        <v>0</v>
      </c>
      <c r="G143">
        <f>$E$3*B143+$E$4*C143+$E$5*D143+$E$6*E143</f>
        <v>-12.597465223</v>
      </c>
      <c r="H143">
        <f>$E$7*B143+$E$8*C143+$E$9*D143+$E$10*E143</f>
        <v>-7.2629995999999961E-2</v>
      </c>
      <c r="I143">
        <f>1/(1+EXP(-G143))</f>
        <v>3.3805619544774099E-6</v>
      </c>
      <c r="J143">
        <f t="shared" si="1"/>
        <v>0.48185047870163661</v>
      </c>
      <c r="K143">
        <f>$E$11+$E$12*I143+$E$13*J143</f>
        <v>0.25561490779018159</v>
      </c>
      <c r="L143">
        <f>K143-F143</f>
        <v>0.25561490779018159</v>
      </c>
      <c r="M143">
        <f>L143^2</f>
        <v>6.5338981084583039E-2</v>
      </c>
      <c r="N143">
        <f>ROUND(K143,0)</f>
        <v>0</v>
      </c>
    </row>
    <row r="144" spans="1:14" x14ac:dyDescent="0.35">
      <c r="A144">
        <v>623</v>
      </c>
      <c r="B144">
        <v>4</v>
      </c>
      <c r="C144">
        <v>4</v>
      </c>
      <c r="D144">
        <v>1000</v>
      </c>
      <c r="E144">
        <v>34</v>
      </c>
      <c r="F144">
        <v>1</v>
      </c>
      <c r="G144">
        <f>$E$3*B144+$E$4*C144+$E$5*D144+$E$6*E144</f>
        <v>-8.8325462080000001</v>
      </c>
      <c r="H144">
        <f>$E$7*B144+$E$8*C144+$E$9*D144+$E$10*E144</f>
        <v>-0.29521008199999993</v>
      </c>
      <c r="I144">
        <f>1/(1+EXP(-G144))</f>
        <v>1.4588497290181181E-4</v>
      </c>
      <c r="J144">
        <f t="shared" si="1"/>
        <v>0.42672883388888239</v>
      </c>
      <c r="K144">
        <f>$E$11+$E$12*I144+$E$13*J144</f>
        <v>0.18637314505860803</v>
      </c>
      <c r="L144">
        <f>K144-F144</f>
        <v>-0.81362685494139197</v>
      </c>
      <c r="M144">
        <f>L144^2</f>
        <v>0.66198865908182092</v>
      </c>
      <c r="N144">
        <f>ROUND(K144,0)</f>
        <v>0</v>
      </c>
    </row>
    <row r="145" spans="1:14" x14ac:dyDescent="0.35">
      <c r="A145">
        <v>624</v>
      </c>
      <c r="B145">
        <v>11</v>
      </c>
      <c r="C145">
        <v>6</v>
      </c>
      <c r="D145">
        <v>1500</v>
      </c>
      <c r="E145">
        <v>28</v>
      </c>
      <c r="F145">
        <v>0</v>
      </c>
      <c r="G145">
        <f>$E$3*B145+$E$4*C145+$E$5*D145+$E$6*E145</f>
        <v>-25.892705754000005</v>
      </c>
      <c r="H145">
        <f>$E$7*B145+$E$8*C145+$E$9*D145+$E$10*E145</f>
        <v>-0.26423517600000007</v>
      </c>
      <c r="I145">
        <f>1/(1+EXP(-G145))</f>
        <v>5.6877535410115007E-12</v>
      </c>
      <c r="J145">
        <f t="shared" si="1"/>
        <v>0.43432289460230994</v>
      </c>
      <c r="K145">
        <f>$E$11+$E$12*I145+$E$13*J145</f>
        <v>0.19588121995995683</v>
      </c>
      <c r="L145">
        <f>K145-F145</f>
        <v>0.19588121995995683</v>
      </c>
      <c r="M145">
        <f>L145^2</f>
        <v>3.8369452333000993E-2</v>
      </c>
      <c r="N145">
        <f>ROUND(K145,0)</f>
        <v>0</v>
      </c>
    </row>
    <row r="146" spans="1:14" x14ac:dyDescent="0.35">
      <c r="A146">
        <v>625</v>
      </c>
      <c r="B146">
        <v>13</v>
      </c>
      <c r="C146">
        <v>3</v>
      </c>
      <c r="D146">
        <v>750</v>
      </c>
      <c r="E146">
        <v>14</v>
      </c>
      <c r="F146">
        <v>1</v>
      </c>
      <c r="G146">
        <f>$E$3*B146+$E$4*C146+$E$5*D146+$E$6*E146</f>
        <v>-42.310396497000006</v>
      </c>
      <c r="H146">
        <f>$E$7*B146+$E$8*C146+$E$9*D146+$E$10*E146</f>
        <v>-0.25738237799999997</v>
      </c>
      <c r="I146">
        <f>1/(1+EXP(-G146))</f>
        <v>4.2152979201234154E-19</v>
      </c>
      <c r="J146">
        <f t="shared" si="1"/>
        <v>0.43600728618598222</v>
      </c>
      <c r="K146">
        <f>$E$11+$E$12*I146+$E$13*J146</f>
        <v>0.19799816975044132</v>
      </c>
      <c r="L146">
        <f>K146-F146</f>
        <v>-0.80200183024955862</v>
      </c>
      <c r="M146">
        <f>L146^2</f>
        <v>0.64320693572364185</v>
      </c>
      <c r="N146">
        <f>ROUND(K146,0)</f>
        <v>0</v>
      </c>
    </row>
    <row r="147" spans="1:14" x14ac:dyDescent="0.35">
      <c r="A147">
        <v>626</v>
      </c>
      <c r="B147">
        <v>7</v>
      </c>
      <c r="C147">
        <v>5</v>
      </c>
      <c r="D147">
        <v>1250</v>
      </c>
      <c r="E147">
        <v>35</v>
      </c>
      <c r="F147">
        <v>0</v>
      </c>
      <c r="G147">
        <f>$E$3*B147+$E$4*C147+$E$5*D147+$E$6*E147</f>
        <v>-16.610613096999998</v>
      </c>
      <c r="H147">
        <f>$E$7*B147+$E$8*C147+$E$9*D147+$E$10*E147</f>
        <v>-0.31695247899999984</v>
      </c>
      <c r="I147">
        <f>1/(1+EXP(-G147))</f>
        <v>6.1108604259321824E-8</v>
      </c>
      <c r="J147">
        <f t="shared" si="1"/>
        <v>0.421418631083534</v>
      </c>
      <c r="K147">
        <f>$E$11+$E$12*I147+$E$13*J147</f>
        <v>0.17966310730855656</v>
      </c>
      <c r="L147">
        <f>K147-F147</f>
        <v>0.17966310730855656</v>
      </c>
      <c r="M147">
        <f>L147^2</f>
        <v>3.2278832127765909E-2</v>
      </c>
      <c r="N147">
        <f>ROUND(K147,0)</f>
        <v>0</v>
      </c>
    </row>
    <row r="148" spans="1:14" x14ac:dyDescent="0.35">
      <c r="A148">
        <v>627</v>
      </c>
      <c r="B148">
        <v>9</v>
      </c>
      <c r="C148">
        <v>9</v>
      </c>
      <c r="D148">
        <v>2250</v>
      </c>
      <c r="E148">
        <v>54</v>
      </c>
      <c r="F148">
        <v>0</v>
      </c>
      <c r="G148">
        <f>$E$3*B148+$E$4*C148+$E$5*D148+$E$6*E148</f>
        <v>-13.091785082999994</v>
      </c>
      <c r="H148">
        <f>$E$7*B148+$E$8*C148+$E$9*D148+$E$10*E148</f>
        <v>-0.40783048200000005</v>
      </c>
      <c r="I148">
        <f>1/(1+EXP(-G148))</f>
        <v>2.0620969725117504E-6</v>
      </c>
      <c r="J148">
        <f t="shared" si="1"/>
        <v>0.39943244477861195</v>
      </c>
      <c r="K148">
        <f>$E$11+$E$12*I148+$E$13*J148</f>
        <v>0.15203128028624424</v>
      </c>
      <c r="L148">
        <f>K148-F148</f>
        <v>0.15203128028624424</v>
      </c>
      <c r="M148">
        <f>L148^2</f>
        <v>2.3113510185474556E-2</v>
      </c>
      <c r="N148">
        <f>ROUND(K148,0)</f>
        <v>0</v>
      </c>
    </row>
    <row r="149" spans="1:14" x14ac:dyDescent="0.35">
      <c r="A149">
        <v>628</v>
      </c>
      <c r="B149">
        <v>11</v>
      </c>
      <c r="C149">
        <v>2</v>
      </c>
      <c r="D149">
        <v>500</v>
      </c>
      <c r="E149">
        <v>11</v>
      </c>
      <c r="F149">
        <v>0</v>
      </c>
      <c r="G149">
        <f>$E$3*B149+$E$4*C149+$E$5*D149+$E$6*E149</f>
        <v>-37.844740412</v>
      </c>
      <c r="H149">
        <f>$E$7*B149+$E$8*C149+$E$9*D149+$E$10*E149</f>
        <v>-0.22955153499999995</v>
      </c>
      <c r="I149">
        <f>1/(1+EXP(-G149))</f>
        <v>3.6663850216353433E-17</v>
      </c>
      <c r="J149">
        <f t="shared" si="1"/>
        <v>0.44286279472845919</v>
      </c>
      <c r="K149">
        <f>$E$11+$E$12*I149+$E$13*J149</f>
        <v>0.20661419913636853</v>
      </c>
      <c r="L149">
        <f>K149-F149</f>
        <v>0.20661419913636853</v>
      </c>
      <c r="M149">
        <f>L149^2</f>
        <v>4.2689427284762951E-2</v>
      </c>
      <c r="N149">
        <f>ROUND(K149,0)</f>
        <v>0</v>
      </c>
    </row>
    <row r="150" spans="1:14" x14ac:dyDescent="0.35">
      <c r="A150">
        <v>629</v>
      </c>
      <c r="B150">
        <v>2</v>
      </c>
      <c r="C150">
        <v>5</v>
      </c>
      <c r="D150">
        <v>1250</v>
      </c>
      <c r="E150">
        <v>63</v>
      </c>
      <c r="F150">
        <v>0</v>
      </c>
      <c r="G150">
        <f>$E$3*B150+$E$4*C150+$E$5*D150+$E$6*E150</f>
        <v>-5.4737141849999986</v>
      </c>
      <c r="H150">
        <f>$E$7*B150+$E$8*C150+$E$9*D150+$E$10*E150</f>
        <v>-0.55250847099999945</v>
      </c>
      <c r="I150">
        <f>1/(1+EXP(-G150))</f>
        <v>4.1780901958261459E-3</v>
      </c>
      <c r="J150">
        <f t="shared" si="1"/>
        <v>0.36528262060685063</v>
      </c>
      <c r="K150">
        <f>$E$11+$E$12*I150+$E$13*J150</f>
        <v>0.11014702520606368</v>
      </c>
      <c r="L150">
        <f>K150-F150</f>
        <v>0.11014702520606368</v>
      </c>
      <c r="M150">
        <f>L150^2</f>
        <v>1.2132367161745226E-2</v>
      </c>
      <c r="N150">
        <f>ROUND(K150,0)</f>
        <v>0</v>
      </c>
    </row>
    <row r="151" spans="1:14" x14ac:dyDescent="0.35">
      <c r="A151">
        <v>630</v>
      </c>
      <c r="B151">
        <v>7</v>
      </c>
      <c r="C151">
        <v>11</v>
      </c>
      <c r="D151">
        <v>2750</v>
      </c>
      <c r="E151">
        <v>89</v>
      </c>
      <c r="F151">
        <v>0</v>
      </c>
      <c r="G151">
        <f>$E$3*B151+$E$4*C151+$E$5*D151+$E$6*E151</f>
        <v>-7.2723900309999934</v>
      </c>
      <c r="H151">
        <f>$E$7*B151+$E$8*C151+$E$9*D151+$E$10*E151</f>
        <v>-0.69374139700000059</v>
      </c>
      <c r="I151">
        <f>1/(1+EXP(-G151))</f>
        <v>6.9396832463728103E-4</v>
      </c>
      <c r="J151">
        <f t="shared" ref="J151:J214" si="2">1/(1+EXP(-H151))</f>
        <v>0.33320129831565798</v>
      </c>
      <c r="K151">
        <f>$E$11+$E$12*I151+$E$13*J151</f>
        <v>6.8963268120410093E-2</v>
      </c>
      <c r="L151">
        <f>K151-F151</f>
        <v>6.8963268120410093E-2</v>
      </c>
      <c r="M151">
        <f>L151^2</f>
        <v>4.7559323498475711E-3</v>
      </c>
      <c r="N151">
        <f>ROUND(K151,0)</f>
        <v>0</v>
      </c>
    </row>
    <row r="152" spans="1:14" x14ac:dyDescent="0.35">
      <c r="A152">
        <v>631</v>
      </c>
      <c r="B152">
        <v>8</v>
      </c>
      <c r="C152">
        <v>9</v>
      </c>
      <c r="D152">
        <v>2250</v>
      </c>
      <c r="E152">
        <v>64</v>
      </c>
      <c r="F152">
        <v>0</v>
      </c>
      <c r="G152">
        <f>$E$3*B152+$E$4*C152+$E$5*D152+$E$6*E152</f>
        <v>-12.190554326999997</v>
      </c>
      <c r="H152">
        <f>$E$7*B152+$E$8*C152+$E$9*D152+$E$10*E152</f>
        <v>-0.5050806000000001</v>
      </c>
      <c r="I152">
        <f>1/(1+EXP(-G152))</f>
        <v>5.0781709765887672E-6</v>
      </c>
      <c r="J152">
        <f t="shared" si="2"/>
        <v>0.37634745388338592</v>
      </c>
      <c r="K152">
        <f>$E$11+$E$12*I152+$E$13*J152</f>
        <v>0.12301872312062623</v>
      </c>
      <c r="L152">
        <f>K152-F152</f>
        <v>0.12301872312062623</v>
      </c>
      <c r="M152">
        <f>L152^2</f>
        <v>1.5133606238229298E-2</v>
      </c>
      <c r="N152">
        <f>ROUND(K152,0)</f>
        <v>0</v>
      </c>
    </row>
    <row r="153" spans="1:14" x14ac:dyDescent="0.35">
      <c r="A153">
        <v>632</v>
      </c>
      <c r="B153">
        <v>2</v>
      </c>
      <c r="C153">
        <v>2</v>
      </c>
      <c r="D153">
        <v>500</v>
      </c>
      <c r="E153">
        <v>22</v>
      </c>
      <c r="F153">
        <v>0</v>
      </c>
      <c r="G153">
        <f>$E$3*B153+$E$4*C153+$E$5*D153+$E$6*E153</f>
        <v>-5.923260634</v>
      </c>
      <c r="H153">
        <f>$E$7*B153+$E$8*C153+$E$9*D153+$E$10*E153</f>
        <v>-0.20458108599999997</v>
      </c>
      <c r="I153">
        <f>1/(1+EXP(-G153))</f>
        <v>2.6693146694064694E-3</v>
      </c>
      <c r="J153">
        <f t="shared" si="2"/>
        <v>0.44903236876569974</v>
      </c>
      <c r="K153">
        <f>$E$11+$E$12*I153+$E$13*J153</f>
        <v>0.21502995429929961</v>
      </c>
      <c r="L153">
        <f>K153-F153</f>
        <v>0.21502995429929961</v>
      </c>
      <c r="M153">
        <f>L153^2</f>
        <v>4.623788124595888E-2</v>
      </c>
      <c r="N153">
        <f>ROUND(K153,0)</f>
        <v>0</v>
      </c>
    </row>
    <row r="154" spans="1:14" x14ac:dyDescent="0.35">
      <c r="A154">
        <v>633</v>
      </c>
      <c r="B154">
        <v>6</v>
      </c>
      <c r="C154">
        <v>3</v>
      </c>
      <c r="D154">
        <v>750</v>
      </c>
      <c r="E154">
        <v>26</v>
      </c>
      <c r="F154">
        <v>0</v>
      </c>
      <c r="G154">
        <f>$E$3*B154+$E$4*C154+$E$5*D154+$E$6*E154</f>
        <v>-18.520725856999999</v>
      </c>
      <c r="H154">
        <f>$E$7*B154+$E$8*C154+$E$9*D154+$E$10*E154</f>
        <v>-0.277211082</v>
      </c>
      <c r="I154">
        <f>1/(1+EXP(-G154))</f>
        <v>9.0479659079659363E-9</v>
      </c>
      <c r="J154">
        <f t="shared" si="2"/>
        <v>0.43113764866427362</v>
      </c>
      <c r="K154">
        <f>$E$11+$E$12*I154+$E$13*J154</f>
        <v>0.19187799291060414</v>
      </c>
      <c r="L154">
        <f>K154-F154</f>
        <v>0.19187799291060414</v>
      </c>
      <c r="M154">
        <f>L154^2</f>
        <v>3.6817164163401854E-2</v>
      </c>
      <c r="N154">
        <f>ROUND(K154,0)</f>
        <v>0</v>
      </c>
    </row>
    <row r="155" spans="1:14" x14ac:dyDescent="0.35">
      <c r="A155">
        <v>634</v>
      </c>
      <c r="B155">
        <v>12</v>
      </c>
      <c r="C155">
        <v>15</v>
      </c>
      <c r="D155">
        <v>3750</v>
      </c>
      <c r="E155">
        <v>71</v>
      </c>
      <c r="F155">
        <v>0</v>
      </c>
      <c r="G155">
        <f>$E$3*B155+$E$4*C155+$E$5*D155+$E$6*E155</f>
        <v>-4.3474717429999998</v>
      </c>
      <c r="H155">
        <f>$E$7*B155+$E$8*C155+$E$9*D155+$E$10*E155</f>
        <v>-0.41310258300000002</v>
      </c>
      <c r="I155">
        <f>1/(1+EXP(-G155))</f>
        <v>1.2774194104498279E-2</v>
      </c>
      <c r="J155">
        <f t="shared" si="2"/>
        <v>0.39816841379850476</v>
      </c>
      <c r="K155">
        <f>$E$11+$E$12*I155+$E$13*J155</f>
        <v>0.15360927285946974</v>
      </c>
      <c r="L155">
        <f>K155-F155</f>
        <v>0.15360927285946974</v>
      </c>
      <c r="M155">
        <f>L155^2</f>
        <v>2.3595808708415027E-2</v>
      </c>
      <c r="N155">
        <f>ROUND(K155,0)</f>
        <v>0</v>
      </c>
    </row>
    <row r="156" spans="1:14" x14ac:dyDescent="0.35">
      <c r="A156">
        <v>635</v>
      </c>
      <c r="B156">
        <v>13</v>
      </c>
      <c r="C156">
        <v>3</v>
      </c>
      <c r="D156">
        <v>750</v>
      </c>
      <c r="E156">
        <v>16</v>
      </c>
      <c r="F156">
        <v>0</v>
      </c>
      <c r="G156">
        <f>$E$3*B156+$E$4*C156+$E$5*D156+$E$6*E156</f>
        <v>-42.913191509000001</v>
      </c>
      <c r="H156">
        <f>$E$7*B156+$E$8*C156+$E$9*D156+$E$10*E156</f>
        <v>-0.28017279599999995</v>
      </c>
      <c r="I156">
        <f>1/(1+EXP(-G156))</f>
        <v>2.3069475825454423E-19</v>
      </c>
      <c r="J156">
        <f t="shared" si="2"/>
        <v>0.43041141332844696</v>
      </c>
      <c r="K156">
        <f>$E$11+$E$12*I156+$E$13*J156</f>
        <v>0.19096525531649383</v>
      </c>
      <c r="L156">
        <f>K156-F156</f>
        <v>0.19096525531649383</v>
      </c>
      <c r="M156">
        <f>L156^2</f>
        <v>3.6467728738093674E-2</v>
      </c>
      <c r="N156">
        <f>ROUND(K156,0)</f>
        <v>0</v>
      </c>
    </row>
    <row r="157" spans="1:14" x14ac:dyDescent="0.35">
      <c r="A157">
        <v>636</v>
      </c>
      <c r="B157">
        <v>11</v>
      </c>
      <c r="C157">
        <v>16</v>
      </c>
      <c r="D157">
        <v>4000</v>
      </c>
      <c r="E157">
        <v>89</v>
      </c>
      <c r="F157">
        <v>0</v>
      </c>
      <c r="G157">
        <f>$E$3*B157+$E$4*C157+$E$5*D157+$E$6*E157</f>
        <v>-1.5884729700000051</v>
      </c>
      <c r="H157">
        <f>$E$7*B157+$E$8*C157+$E$9*D157+$E$10*E157</f>
        <v>-0.56175564499999942</v>
      </c>
      <c r="I157">
        <f>1/(1+EXP(-G157))</f>
        <v>0.16959884783268653</v>
      </c>
      <c r="J157">
        <f t="shared" si="2"/>
        <v>0.36314133473843757</v>
      </c>
      <c r="K157">
        <f>$E$11+$E$12*I157+$E$13*J157</f>
        <v>0.1484690947728719</v>
      </c>
      <c r="L157">
        <f>K157-F157</f>
        <v>0.1484690947728719</v>
      </c>
      <c r="M157">
        <f>L157^2</f>
        <v>2.2043072102676017E-2</v>
      </c>
      <c r="N157">
        <f>ROUND(K157,0)</f>
        <v>0</v>
      </c>
    </row>
    <row r="158" spans="1:14" x14ac:dyDescent="0.35">
      <c r="A158">
        <v>637</v>
      </c>
      <c r="B158">
        <v>4</v>
      </c>
      <c r="C158">
        <v>5</v>
      </c>
      <c r="D158">
        <v>1250</v>
      </c>
      <c r="E158">
        <v>58</v>
      </c>
      <c r="F158">
        <v>0</v>
      </c>
      <c r="G158">
        <f>$E$3*B158+$E$4*C158+$E$5*D158+$E$6*E158</f>
        <v>-11.797138286999999</v>
      </c>
      <c r="H158">
        <f>$E$7*B158+$E$8*C158+$E$9*D158+$E$10*E158</f>
        <v>-0.52893636999999971</v>
      </c>
      <c r="I158">
        <f>1/(1+EXP(-G158))</f>
        <v>7.5260079230517398E-6</v>
      </c>
      <c r="J158">
        <f t="shared" si="2"/>
        <v>0.37076499699031407</v>
      </c>
      <c r="K158">
        <f>$E$11+$E$12*I158+$E$13*J158</f>
        <v>0.11600327682146466</v>
      </c>
      <c r="L158">
        <f>K158-F158</f>
        <v>0.11600327682146466</v>
      </c>
      <c r="M158">
        <f>L158^2</f>
        <v>1.345676023331736E-2</v>
      </c>
      <c r="N158">
        <f>ROUND(K158,0)</f>
        <v>0</v>
      </c>
    </row>
    <row r="159" spans="1:14" x14ac:dyDescent="0.35">
      <c r="A159">
        <v>638</v>
      </c>
      <c r="B159">
        <v>14</v>
      </c>
      <c r="C159">
        <v>7</v>
      </c>
      <c r="D159">
        <v>1750</v>
      </c>
      <c r="E159">
        <v>35</v>
      </c>
      <c r="F159">
        <v>0</v>
      </c>
      <c r="G159">
        <f>$E$3*B159+$E$4*C159+$E$5*D159+$E$6*E159</f>
        <v>-35.479157678999997</v>
      </c>
      <c r="H159">
        <f>$E$7*B159+$E$8*C159+$E$9*D159+$E$10*E159</f>
        <v>-0.35434882699999998</v>
      </c>
      <c r="I159">
        <f>1/(1+EXP(-G159))</f>
        <v>3.9047892357070842E-16</v>
      </c>
      <c r="J159">
        <f t="shared" si="2"/>
        <v>0.41232824061900691</v>
      </c>
      <c r="K159">
        <f>$E$11+$E$12*I159+$E$13*J159</f>
        <v>0.16823825461480141</v>
      </c>
      <c r="L159">
        <f>K159-F159</f>
        <v>0.16823825461480141</v>
      </c>
      <c r="M159">
        <f>L159^2</f>
        <v>2.8304110315834748E-2</v>
      </c>
      <c r="N159">
        <f>ROUND(K159,0)</f>
        <v>0</v>
      </c>
    </row>
    <row r="160" spans="1:14" x14ac:dyDescent="0.35">
      <c r="A160">
        <v>639</v>
      </c>
      <c r="B160">
        <v>11</v>
      </c>
      <c r="C160">
        <v>4</v>
      </c>
      <c r="D160">
        <v>1000</v>
      </c>
      <c r="E160">
        <v>27</v>
      </c>
      <c r="F160">
        <v>0</v>
      </c>
      <c r="G160">
        <f>$E$3*B160+$E$4*C160+$E$5*D160+$E$6*E160</f>
        <v>-34.129204378000004</v>
      </c>
      <c r="H160">
        <f>$E$7*B160+$E$8*C160+$E$9*D160+$E$10*E160</f>
        <v>-0.33235742299999993</v>
      </c>
      <c r="I160">
        <f>1/(1+EXP(-G160))</f>
        <v>1.5061730305640015E-15</v>
      </c>
      <c r="J160">
        <f t="shared" si="2"/>
        <v>0.41766713662802651</v>
      </c>
      <c r="K160">
        <f>$E$11+$E$12*I160+$E$13*J160</f>
        <v>0.17494819956157026</v>
      </c>
      <c r="L160">
        <f>K160-F160</f>
        <v>0.17494819956157026</v>
      </c>
      <c r="M160">
        <f>L160^2</f>
        <v>3.0606872529835013E-2</v>
      </c>
      <c r="N160">
        <f>ROUND(K160,0)</f>
        <v>0</v>
      </c>
    </row>
    <row r="161" spans="1:14" x14ac:dyDescent="0.35">
      <c r="A161">
        <v>640</v>
      </c>
      <c r="B161">
        <v>7</v>
      </c>
      <c r="C161">
        <v>9</v>
      </c>
      <c r="D161">
        <v>2250</v>
      </c>
      <c r="E161">
        <v>89</v>
      </c>
      <c r="F161">
        <v>1</v>
      </c>
      <c r="G161">
        <f>$E$3*B161+$E$4*C161+$E$5*D161+$E$6*E161</f>
        <v>-15.810286160999997</v>
      </c>
      <c r="H161">
        <f>$E$7*B161+$E$8*C161+$E$9*D161+$E$10*E161</f>
        <v>-0.77325885300000019</v>
      </c>
      <c r="I161">
        <f>1/(1+EXP(-G161))</f>
        <v>1.3604416013460017E-7</v>
      </c>
      <c r="J161">
        <f t="shared" si="2"/>
        <v>0.31577457289903338</v>
      </c>
      <c r="K161">
        <f>$E$11+$E$12*I161+$E$13*J161</f>
        <v>4.6889269050166105E-2</v>
      </c>
      <c r="L161">
        <f>K161-F161</f>
        <v>-0.9531107309498339</v>
      </c>
      <c r="M161">
        <f>L161^2</f>
        <v>0.90842006545172671</v>
      </c>
      <c r="N161">
        <f>ROUND(K161,0)</f>
        <v>0</v>
      </c>
    </row>
    <row r="162" spans="1:14" x14ac:dyDescent="0.35">
      <c r="A162">
        <v>641</v>
      </c>
      <c r="B162">
        <v>11</v>
      </c>
      <c r="C162">
        <v>8</v>
      </c>
      <c r="D162">
        <v>2000</v>
      </c>
      <c r="E162">
        <v>52</v>
      </c>
      <c r="F162">
        <v>1</v>
      </c>
      <c r="G162">
        <f>$E$3*B162+$E$4*C162+$E$5*D162+$E$6*E162</f>
        <v>-24.588349768</v>
      </c>
      <c r="H162">
        <f>$E$7*B162+$E$8*C162+$E$9*D162+$E$10*E162</f>
        <v>-0.45820273600000005</v>
      </c>
      <c r="I162">
        <f>1/(1+EXP(-G162))</f>
        <v>2.0961163070279647E-11</v>
      </c>
      <c r="J162">
        <f t="shared" si="2"/>
        <v>0.3874122713418473</v>
      </c>
      <c r="K162">
        <f>$E$11+$E$12*I162+$E$13*J162</f>
        <v>0.13692376902921766</v>
      </c>
      <c r="L162">
        <f>K162-F162</f>
        <v>-0.86307623097078234</v>
      </c>
      <c r="M162">
        <f>L162^2</f>
        <v>0.74490058046673124</v>
      </c>
      <c r="N162">
        <f>ROUND(K162,0)</f>
        <v>0</v>
      </c>
    </row>
    <row r="163" spans="1:14" x14ac:dyDescent="0.35">
      <c r="A163">
        <v>642</v>
      </c>
      <c r="B163">
        <v>7</v>
      </c>
      <c r="C163">
        <v>5</v>
      </c>
      <c r="D163">
        <v>1250</v>
      </c>
      <c r="E163">
        <v>52</v>
      </c>
      <c r="F163">
        <v>0</v>
      </c>
      <c r="G163">
        <f>$E$3*B163+$E$4*C163+$E$5*D163+$E$6*E163</f>
        <v>-21.734370698999996</v>
      </c>
      <c r="H163">
        <f>$E$7*B163+$E$8*C163+$E$9*D163+$E$10*E163</f>
        <v>-0.51067103199999986</v>
      </c>
      <c r="I163">
        <f>1/(1+EXP(-G163))</f>
        <v>3.6381678993231239E-10</v>
      </c>
      <c r="J163">
        <f t="shared" si="2"/>
        <v>0.3750362331452502</v>
      </c>
      <c r="K163">
        <f>$E$11+$E$12*I163+$E$13*J163</f>
        <v>0.12136951692088932</v>
      </c>
      <c r="L163">
        <f>K163-F163</f>
        <v>0.12136951692088932</v>
      </c>
      <c r="M163">
        <f>L163^2</f>
        <v>1.4730559637610038E-2</v>
      </c>
      <c r="N163">
        <f>ROUND(K163,0)</f>
        <v>0</v>
      </c>
    </row>
    <row r="164" spans="1:14" x14ac:dyDescent="0.35">
      <c r="A164">
        <v>643</v>
      </c>
      <c r="B164">
        <v>11</v>
      </c>
      <c r="C164">
        <v>6</v>
      </c>
      <c r="D164">
        <v>1500</v>
      </c>
      <c r="E164">
        <v>41</v>
      </c>
      <c r="F164">
        <v>0</v>
      </c>
      <c r="G164">
        <f>$E$3*B164+$E$4*C164+$E$5*D164+$E$6*E164</f>
        <v>-29.810873332</v>
      </c>
      <c r="H164">
        <f>$E$7*B164+$E$8*C164+$E$9*D164+$E$10*E164</f>
        <v>-0.41237289300000007</v>
      </c>
      <c r="I164">
        <f>1/(1+EXP(-G164))</f>
        <v>1.1305823759640363E-13</v>
      </c>
      <c r="J164">
        <f t="shared" si="2"/>
        <v>0.39834328263853663</v>
      </c>
      <c r="K164">
        <f>$E$11+$E$12*I164+$E$13*J164</f>
        <v>0.15066190587657013</v>
      </c>
      <c r="L164">
        <f>K164-F164</f>
        <v>0.15066190587657013</v>
      </c>
      <c r="M164">
        <f>L164^2</f>
        <v>2.2699009882360479E-2</v>
      </c>
      <c r="N164">
        <f>ROUND(K164,0)</f>
        <v>0</v>
      </c>
    </row>
    <row r="165" spans="1:14" x14ac:dyDescent="0.35">
      <c r="A165">
        <v>644</v>
      </c>
      <c r="B165">
        <v>10</v>
      </c>
      <c r="C165">
        <v>5</v>
      </c>
      <c r="D165">
        <v>1250</v>
      </c>
      <c r="E165">
        <v>38</v>
      </c>
      <c r="F165">
        <v>0</v>
      </c>
      <c r="G165">
        <f>$E$3*B165+$E$4*C165+$E$5*D165+$E$6*E165</f>
        <v>-29.260423062999998</v>
      </c>
      <c r="H165">
        <f>$E$7*B165+$E$8*C165+$E$9*D165+$E$10*E165</f>
        <v>-0.40124402199999953</v>
      </c>
      <c r="I165">
        <f>1/(1+EXP(-G165))</f>
        <v>1.9604678542825466E-13</v>
      </c>
      <c r="J165">
        <f t="shared" si="2"/>
        <v>0.40101348696271122</v>
      </c>
      <c r="K165">
        <f>$E$11+$E$12*I165+$E$13*J165</f>
        <v>0.15401782889542576</v>
      </c>
      <c r="L165">
        <f>K165-F165</f>
        <v>0.15401782889542576</v>
      </c>
      <c r="M165">
        <f>L165^2</f>
        <v>2.3721491617660646E-2</v>
      </c>
      <c r="N165">
        <f>ROUND(K165,0)</f>
        <v>0</v>
      </c>
    </row>
    <row r="166" spans="1:14" x14ac:dyDescent="0.35">
      <c r="A166">
        <v>645</v>
      </c>
      <c r="B166">
        <v>14</v>
      </c>
      <c r="C166">
        <v>2</v>
      </c>
      <c r="D166">
        <v>500</v>
      </c>
      <c r="E166">
        <v>14</v>
      </c>
      <c r="F166">
        <v>1</v>
      </c>
      <c r="G166">
        <f>$E$3*B166+$E$4*C166+$E$5*D166+$E$6*E166</f>
        <v>-50.494550378</v>
      </c>
      <c r="H166">
        <f>$E$7*B166+$E$8*C166+$E$9*D166+$E$10*E166</f>
        <v>-0.313843078</v>
      </c>
      <c r="I166">
        <f>1/(1+EXP(-G166))</f>
        <v>1.1762385386188546E-22</v>
      </c>
      <c r="J166">
        <f t="shared" si="2"/>
        <v>0.42217696536544469</v>
      </c>
      <c r="K166">
        <f>$E$11+$E$12*I166+$E$13*J166</f>
        <v>0.18061616958689136</v>
      </c>
      <c r="L166">
        <f>K166-F166</f>
        <v>-0.81938383041310869</v>
      </c>
      <c r="M166">
        <f>L166^2</f>
        <v>0.67138986154245806</v>
      </c>
      <c r="N166">
        <f>ROUND(K166,0)</f>
        <v>0</v>
      </c>
    </row>
    <row r="167" spans="1:14" x14ac:dyDescent="0.35">
      <c r="A167">
        <v>646</v>
      </c>
      <c r="B167">
        <v>14</v>
      </c>
      <c r="C167">
        <v>2</v>
      </c>
      <c r="D167">
        <v>500</v>
      </c>
      <c r="E167">
        <v>14</v>
      </c>
      <c r="F167">
        <v>0</v>
      </c>
      <c r="G167">
        <f>$E$3*B167+$E$4*C167+$E$5*D167+$E$6*E167</f>
        <v>-50.494550378</v>
      </c>
      <c r="H167">
        <f>$E$7*B167+$E$8*C167+$E$9*D167+$E$10*E167</f>
        <v>-0.313843078</v>
      </c>
      <c r="I167">
        <f>1/(1+EXP(-G167))</f>
        <v>1.1762385386188546E-22</v>
      </c>
      <c r="J167">
        <f t="shared" si="2"/>
        <v>0.42217696536544469</v>
      </c>
      <c r="K167">
        <f>$E$11+$E$12*I167+$E$13*J167</f>
        <v>0.18061616958689136</v>
      </c>
      <c r="L167">
        <f>K167-F167</f>
        <v>0.18061616958689136</v>
      </c>
      <c r="M167">
        <f>L167^2</f>
        <v>3.2622200716240703E-2</v>
      </c>
      <c r="N167">
        <f>ROUND(K167,0)</f>
        <v>0</v>
      </c>
    </row>
    <row r="168" spans="1:14" x14ac:dyDescent="0.35">
      <c r="A168">
        <v>647</v>
      </c>
      <c r="B168">
        <v>14</v>
      </c>
      <c r="C168">
        <v>2</v>
      </c>
      <c r="D168">
        <v>500</v>
      </c>
      <c r="E168">
        <v>14</v>
      </c>
      <c r="F168">
        <v>0</v>
      </c>
      <c r="G168">
        <f>$E$3*B168+$E$4*C168+$E$5*D168+$E$6*E168</f>
        <v>-50.494550378</v>
      </c>
      <c r="H168">
        <f>$E$7*B168+$E$8*C168+$E$9*D168+$E$10*E168</f>
        <v>-0.313843078</v>
      </c>
      <c r="I168">
        <f>1/(1+EXP(-G168))</f>
        <v>1.1762385386188546E-22</v>
      </c>
      <c r="J168">
        <f t="shared" si="2"/>
        <v>0.42217696536544469</v>
      </c>
      <c r="K168">
        <f>$E$11+$E$12*I168+$E$13*J168</f>
        <v>0.18061616958689136</v>
      </c>
      <c r="L168">
        <f>K168-F168</f>
        <v>0.18061616958689136</v>
      </c>
      <c r="M168">
        <f>L168^2</f>
        <v>3.2622200716240703E-2</v>
      </c>
      <c r="N168">
        <f>ROUND(K168,0)</f>
        <v>0</v>
      </c>
    </row>
    <row r="169" spans="1:14" x14ac:dyDescent="0.35">
      <c r="A169">
        <v>648</v>
      </c>
      <c r="B169">
        <v>2</v>
      </c>
      <c r="C169">
        <v>2</v>
      </c>
      <c r="D169">
        <v>500</v>
      </c>
      <c r="E169">
        <v>33</v>
      </c>
      <c r="F169">
        <v>0</v>
      </c>
      <c r="G169">
        <f>$E$3*B169+$E$4*C169+$E$5*D169+$E$6*E169</f>
        <v>-9.2386332000000007</v>
      </c>
      <c r="H169">
        <f>$E$7*B169+$E$8*C169+$E$9*D169+$E$10*E169</f>
        <v>-0.32992838499999999</v>
      </c>
      <c r="I169">
        <f>1/(1+EXP(-G169))</f>
        <v>9.7200917655526102E-5</v>
      </c>
      <c r="J169">
        <f t="shared" si="2"/>
        <v>0.41825804829286278</v>
      </c>
      <c r="K169">
        <f>$E$11+$E$12*I169+$E$13*J169</f>
        <v>0.17571495890857314</v>
      </c>
      <c r="L169">
        <f>K169-F169</f>
        <v>0.17571495890857314</v>
      </c>
      <c r="M169">
        <f>L169^2</f>
        <v>3.0875746784241546E-2</v>
      </c>
      <c r="N169">
        <f>ROUND(K169,0)</f>
        <v>0</v>
      </c>
    </row>
    <row r="170" spans="1:14" x14ac:dyDescent="0.35">
      <c r="A170">
        <v>649</v>
      </c>
      <c r="B170">
        <v>11</v>
      </c>
      <c r="C170">
        <v>3</v>
      </c>
      <c r="D170">
        <v>750</v>
      </c>
      <c r="E170">
        <v>23</v>
      </c>
      <c r="F170">
        <v>0</v>
      </c>
      <c r="G170">
        <f>$E$3*B170+$E$4*C170+$E$5*D170+$E$6*E170</f>
        <v>-37.192562419000005</v>
      </c>
      <c r="H170">
        <f>$E$7*B170+$E$8*C170+$E$9*D170+$E$10*E170</f>
        <v>-0.32653531499999994</v>
      </c>
      <c r="I170">
        <f>1/(1+EXP(-G170))</f>
        <v>7.038423158390272E-17</v>
      </c>
      <c r="J170">
        <f t="shared" si="2"/>
        <v>0.41908387241379924</v>
      </c>
      <c r="K170">
        <f>$E$11+$E$12*I170+$E$13*J170</f>
        <v>0.17672875852181041</v>
      </c>
      <c r="L170">
        <f>K170-F170</f>
        <v>0.17672875852181041</v>
      </c>
      <c r="M170">
        <f>L170^2</f>
        <v>3.1233054088660377E-2</v>
      </c>
      <c r="N170">
        <f>ROUND(K170,0)</f>
        <v>0</v>
      </c>
    </row>
    <row r="171" spans="1:14" x14ac:dyDescent="0.35">
      <c r="A171">
        <v>650</v>
      </c>
      <c r="B171">
        <v>14</v>
      </c>
      <c r="C171">
        <v>8</v>
      </c>
      <c r="D171">
        <v>2000</v>
      </c>
      <c r="E171">
        <v>46</v>
      </c>
      <c r="F171">
        <v>0</v>
      </c>
      <c r="G171">
        <f>$E$3*B171+$E$4*C171+$E$5*D171+$E$6*E171</f>
        <v>-34.525582179999994</v>
      </c>
      <c r="H171">
        <f>$E$7*B171+$E$8*C171+$E$9*D171+$E$10*E171</f>
        <v>-0.43993739799999976</v>
      </c>
      <c r="I171">
        <f>1/(1+EXP(-G171))</f>
        <v>1.0132816426545752E-15</v>
      </c>
      <c r="J171">
        <f t="shared" si="2"/>
        <v>0.39175588615802565</v>
      </c>
      <c r="K171">
        <f>$E$11+$E$12*I171+$E$13*J171</f>
        <v>0.14238284075669505</v>
      </c>
      <c r="L171">
        <f>K171-F171</f>
        <v>0.14238284075669505</v>
      </c>
      <c r="M171">
        <f>L171^2</f>
        <v>2.0272873341946381E-2</v>
      </c>
      <c r="N171">
        <f>ROUND(K171,0)</f>
        <v>0</v>
      </c>
    </row>
    <row r="172" spans="1:14" x14ac:dyDescent="0.35">
      <c r="A172">
        <v>651</v>
      </c>
      <c r="B172">
        <v>9</v>
      </c>
      <c r="C172">
        <v>1</v>
      </c>
      <c r="D172">
        <v>250</v>
      </c>
      <c r="E172">
        <v>9</v>
      </c>
      <c r="F172">
        <v>0</v>
      </c>
      <c r="G172">
        <f>$E$3*B172+$E$4*C172+$E$5*D172+$E$6*E172</f>
        <v>-33.680481833000002</v>
      </c>
      <c r="H172">
        <f>$E$7*B172+$E$8*C172+$E$9*D172+$E$10*E172</f>
        <v>-0.213115901</v>
      </c>
      <c r="I172">
        <f>1/(1+EXP(-G172))</f>
        <v>2.3591339041437158E-15</v>
      </c>
      <c r="J172">
        <f t="shared" si="2"/>
        <v>0.44692176682204476</v>
      </c>
      <c r="K172">
        <f>$E$11+$E$12*I172+$E$13*J172</f>
        <v>0.21171553080539163</v>
      </c>
      <c r="L172">
        <f>K172-F172</f>
        <v>0.21171553080539163</v>
      </c>
      <c r="M172">
        <f>L172^2</f>
        <v>4.4823465984208728E-2</v>
      </c>
      <c r="N172">
        <f>ROUND(K172,0)</f>
        <v>0</v>
      </c>
    </row>
    <row r="173" spans="1:14" x14ac:dyDescent="0.35">
      <c r="A173">
        <v>652</v>
      </c>
      <c r="B173">
        <v>16</v>
      </c>
      <c r="C173">
        <v>5</v>
      </c>
      <c r="D173">
        <v>1250</v>
      </c>
      <c r="E173">
        <v>27</v>
      </c>
      <c r="F173">
        <v>0</v>
      </c>
      <c r="G173">
        <f>$E$3*B173+$E$4*C173+$E$5*D173+$E$6*E173</f>
        <v>-49.436285392999999</v>
      </c>
      <c r="H173">
        <f>$E$7*B173+$E$8*C173+$E$9*D173+$E$10*E173</f>
        <v>-0.37610855499999962</v>
      </c>
      <c r="I173">
        <f>1/(1+EXP(-G173))</f>
        <v>3.3891754200070803E-22</v>
      </c>
      <c r="J173">
        <f t="shared" si="2"/>
        <v>0.40706580808324339</v>
      </c>
      <c r="K173">
        <f>$E$11+$E$12*I173+$E$13*J173</f>
        <v>0.16162440925399951</v>
      </c>
      <c r="L173">
        <f>K173-F173</f>
        <v>0.16162440925399951</v>
      </c>
      <c r="M173">
        <f>L173^2</f>
        <v>2.6122449666704323E-2</v>
      </c>
      <c r="N173">
        <f>ROUND(K173,0)</f>
        <v>0</v>
      </c>
    </row>
    <row r="174" spans="1:14" x14ac:dyDescent="0.35">
      <c r="A174">
        <v>653</v>
      </c>
      <c r="B174">
        <v>14</v>
      </c>
      <c r="C174">
        <v>4</v>
      </c>
      <c r="D174">
        <v>1000</v>
      </c>
      <c r="E174">
        <v>26</v>
      </c>
      <c r="F174">
        <v>0</v>
      </c>
      <c r="G174">
        <f>$E$3*B174+$E$4*C174+$E$5*D174+$E$6*E174</f>
        <v>-45.573424319999994</v>
      </c>
      <c r="H174">
        <f>$E$7*B174+$E$8*C174+$E$9*D174+$E$10*E174</f>
        <v>-0.37106812999999983</v>
      </c>
      <c r="I174">
        <f>1/(1+EXP(-G174))</f>
        <v>1.6132931744502126E-20</v>
      </c>
      <c r="J174">
        <f t="shared" si="2"/>
        <v>0.40828294893768657</v>
      </c>
      <c r="K174">
        <f>$E$11+$E$12*I174+$E$13*J174</f>
        <v>0.16315411654029605</v>
      </c>
      <c r="L174">
        <f>K174-F174</f>
        <v>0.16315411654029605</v>
      </c>
      <c r="M174">
        <f>L174^2</f>
        <v>2.6619265744044503E-2</v>
      </c>
      <c r="N174">
        <f>ROUND(K174,0)</f>
        <v>0</v>
      </c>
    </row>
    <row r="175" spans="1:14" x14ac:dyDescent="0.35">
      <c r="A175">
        <v>654</v>
      </c>
      <c r="B175">
        <v>4</v>
      </c>
      <c r="C175">
        <v>2</v>
      </c>
      <c r="D175">
        <v>500</v>
      </c>
      <c r="E175">
        <v>30</v>
      </c>
      <c r="F175">
        <v>0</v>
      </c>
      <c r="G175">
        <f>$E$3*B175+$E$4*C175+$E$5*D175+$E$6*E175</f>
        <v>-16.164852314000001</v>
      </c>
      <c r="H175">
        <f>$E$7*B175+$E$8*C175+$E$9*D175+$E$10*E175</f>
        <v>-0.32914670200000001</v>
      </c>
      <c r="I175">
        <f>1/(1+EXP(-G175))</f>
        <v>9.543194994925122E-8</v>
      </c>
      <c r="J175">
        <f t="shared" si="2"/>
        <v>0.41844825817910292</v>
      </c>
      <c r="K175">
        <f>$E$11+$E$12*I175+$E$13*J175</f>
        <v>0.17592993977859595</v>
      </c>
      <c r="L175">
        <f>K175-F175</f>
        <v>0.17592993977859595</v>
      </c>
      <c r="M175">
        <f>L175^2</f>
        <v>3.0951343710500397E-2</v>
      </c>
      <c r="N175">
        <f>ROUND(K175,0)</f>
        <v>0</v>
      </c>
    </row>
    <row r="176" spans="1:14" x14ac:dyDescent="0.35">
      <c r="A176">
        <v>655</v>
      </c>
      <c r="B176">
        <v>14</v>
      </c>
      <c r="C176">
        <v>3</v>
      </c>
      <c r="D176">
        <v>750</v>
      </c>
      <c r="E176">
        <v>21</v>
      </c>
      <c r="F176">
        <v>0</v>
      </c>
      <c r="G176">
        <f>$E$3*B176+$E$4*C176+$E$5*D176+$E$6*E176</f>
        <v>-48.335384855000001</v>
      </c>
      <c r="H176">
        <f>$E$7*B176+$E$8*C176+$E$9*D176+$E$10*E176</f>
        <v>-0.35385081299999988</v>
      </c>
      <c r="I176">
        <f>1/(1+EXP(-G176))</f>
        <v>1.019081873452385E-21</v>
      </c>
      <c r="J176">
        <f t="shared" si="2"/>
        <v>0.41244892148202161</v>
      </c>
      <c r="K176">
        <f>$E$11+$E$12*I176+$E$13*J176</f>
        <v>0.16838992678552517</v>
      </c>
      <c r="L176">
        <f>K176-F176</f>
        <v>0.16838992678552517</v>
      </c>
      <c r="M176">
        <f>L176^2</f>
        <v>2.8355167442834527E-2</v>
      </c>
      <c r="N176">
        <f>ROUND(K176,0)</f>
        <v>0</v>
      </c>
    </row>
    <row r="177" spans="1:14" x14ac:dyDescent="0.35">
      <c r="A177">
        <v>656</v>
      </c>
      <c r="B177">
        <v>16</v>
      </c>
      <c r="C177">
        <v>16</v>
      </c>
      <c r="D177">
        <v>4000</v>
      </c>
      <c r="E177">
        <v>77</v>
      </c>
      <c r="F177">
        <v>0</v>
      </c>
      <c r="G177">
        <f>$E$3*B177+$E$4*C177+$E$5*D177+$E$6*E177</f>
        <v>-17.547731978000002</v>
      </c>
      <c r="H177">
        <f>$E$7*B177+$E$8*C177+$E$9*D177+$E$10*E177</f>
        <v>-0.50852299699999981</v>
      </c>
      <c r="I177">
        <f>1/(1+EXP(-G177))</f>
        <v>2.3939596252359677E-8</v>
      </c>
      <c r="J177">
        <f t="shared" si="2"/>
        <v>0.3755398332890813</v>
      </c>
      <c r="K177">
        <f>$E$11+$E$12*I177+$E$13*J177</f>
        <v>0.12200244935515225</v>
      </c>
      <c r="L177">
        <f>K177-F177</f>
        <v>0.12200244935515225</v>
      </c>
      <c r="M177">
        <f>L177^2</f>
        <v>1.4884597648656491E-2</v>
      </c>
      <c r="N177">
        <f>ROUND(K177,0)</f>
        <v>0</v>
      </c>
    </row>
    <row r="178" spans="1:14" x14ac:dyDescent="0.35">
      <c r="A178">
        <v>657</v>
      </c>
      <c r="B178">
        <v>4</v>
      </c>
      <c r="C178">
        <v>2</v>
      </c>
      <c r="D178">
        <v>500</v>
      </c>
      <c r="E178">
        <v>31</v>
      </c>
      <c r="F178">
        <v>0</v>
      </c>
      <c r="G178">
        <f>$E$3*B178+$E$4*C178+$E$5*D178+$E$6*E178</f>
        <v>-16.466249819999998</v>
      </c>
      <c r="H178">
        <f>$E$7*B178+$E$8*C178+$E$9*D178+$E$10*E178</f>
        <v>-0.34054191099999997</v>
      </c>
      <c r="I178">
        <f>1/(1+EXP(-G178))</f>
        <v>7.0598997617600096E-8</v>
      </c>
      <c r="J178">
        <f t="shared" si="2"/>
        <v>0.41567784641239514</v>
      </c>
      <c r="K178">
        <f>$E$11+$E$12*I178+$E$13*J178</f>
        <v>0.17244806950538538</v>
      </c>
      <c r="L178">
        <f>K178-F178</f>
        <v>0.17244806950538538</v>
      </c>
      <c r="M178">
        <f>L178^2</f>
        <v>2.9738336676134229E-2</v>
      </c>
      <c r="N178">
        <f>ROUND(K178,0)</f>
        <v>0</v>
      </c>
    </row>
    <row r="179" spans="1:14" x14ac:dyDescent="0.35">
      <c r="A179">
        <v>658</v>
      </c>
      <c r="B179">
        <v>14</v>
      </c>
      <c r="C179">
        <v>8</v>
      </c>
      <c r="D179">
        <v>2000</v>
      </c>
      <c r="E179">
        <v>50</v>
      </c>
      <c r="F179">
        <v>0</v>
      </c>
      <c r="G179">
        <f>$E$3*B179+$E$4*C179+$E$5*D179+$E$6*E179</f>
        <v>-35.731172203999996</v>
      </c>
      <c r="H179">
        <f>$E$7*B179+$E$8*C179+$E$9*D179+$E$10*E179</f>
        <v>-0.48551823399999972</v>
      </c>
      <c r="I179">
        <f>1/(1+EXP(-G179))</f>
        <v>3.0349328040024651E-16</v>
      </c>
      <c r="J179">
        <f t="shared" si="2"/>
        <v>0.38094992405133959</v>
      </c>
      <c r="K179">
        <f>$E$11+$E$12*I179+$E$13*J179</f>
        <v>0.12880186620498291</v>
      </c>
      <c r="L179">
        <f>K179-F179</f>
        <v>0.12880186620498291</v>
      </c>
      <c r="M179">
        <f>L179^2</f>
        <v>1.6589920737886319E-2</v>
      </c>
      <c r="N179">
        <f>ROUND(K179,0)</f>
        <v>0</v>
      </c>
    </row>
    <row r="180" spans="1:14" x14ac:dyDescent="0.35">
      <c r="A180">
        <v>659</v>
      </c>
      <c r="B180">
        <v>11</v>
      </c>
      <c r="C180">
        <v>3</v>
      </c>
      <c r="D180">
        <v>750</v>
      </c>
      <c r="E180">
        <v>26</v>
      </c>
      <c r="F180">
        <v>0</v>
      </c>
      <c r="G180">
        <f>$E$3*B180+$E$4*C180+$E$5*D180+$E$6*E180</f>
        <v>-38.096754937</v>
      </c>
      <c r="H180">
        <f>$E$7*B180+$E$8*C180+$E$9*D180+$E$10*E180</f>
        <v>-0.36072094199999993</v>
      </c>
      <c r="I180">
        <f>1/(1+EXP(-G180))</f>
        <v>2.8496370745217596E-17</v>
      </c>
      <c r="J180">
        <f t="shared" si="2"/>
        <v>0.41078505742268623</v>
      </c>
      <c r="K180">
        <f>$E$11+$E$12*I180+$E$13*J180</f>
        <v>0.16629877606481697</v>
      </c>
      <c r="L180">
        <f>K180-F180</f>
        <v>0.16629877606481697</v>
      </c>
      <c r="M180">
        <f>L180^2</f>
        <v>2.7655282920656141E-2</v>
      </c>
      <c r="N180">
        <f>ROUND(K180,0)</f>
        <v>0</v>
      </c>
    </row>
    <row r="181" spans="1:14" x14ac:dyDescent="0.35">
      <c r="A181">
        <v>660</v>
      </c>
      <c r="B181">
        <v>14</v>
      </c>
      <c r="C181">
        <v>7</v>
      </c>
      <c r="D181">
        <v>1750</v>
      </c>
      <c r="E181">
        <v>45</v>
      </c>
      <c r="F181">
        <v>0</v>
      </c>
      <c r="G181">
        <f>$E$3*B181+$E$4*C181+$E$5*D181+$E$6*E181</f>
        <v>-38.493132739000004</v>
      </c>
      <c r="H181">
        <f>$E$7*B181+$E$8*C181+$E$9*D181+$E$10*E181</f>
        <v>-0.46830091699999998</v>
      </c>
      <c r="I181">
        <f>1/(1+EXP(-G181))</f>
        <v>1.9171004109398351E-17</v>
      </c>
      <c r="J181">
        <f t="shared" si="2"/>
        <v>0.38501847252694743</v>
      </c>
      <c r="K181">
        <f>$E$11+$E$12*I181+$E$13*J181</f>
        <v>0.13391523350759887</v>
      </c>
      <c r="L181">
        <f>K181-F181</f>
        <v>0.13391523350759887</v>
      </c>
      <c r="M181">
        <f>L181^2</f>
        <v>1.7933289765394732E-2</v>
      </c>
      <c r="N181">
        <f>ROUND(K181,0)</f>
        <v>0</v>
      </c>
    </row>
    <row r="182" spans="1:14" x14ac:dyDescent="0.35">
      <c r="A182">
        <v>661</v>
      </c>
      <c r="B182">
        <v>15</v>
      </c>
      <c r="C182">
        <v>5</v>
      </c>
      <c r="D182">
        <v>1250</v>
      </c>
      <c r="E182">
        <v>33</v>
      </c>
      <c r="F182">
        <v>0</v>
      </c>
      <c r="G182">
        <f>$E$3*B182+$E$4*C182+$E$5*D182+$E$6*E182</f>
        <v>-47.329464613000006</v>
      </c>
      <c r="H182">
        <f>$E$7*B182+$E$8*C182+$E$9*D182+$E$10*E182</f>
        <v>-0.42777783699999949</v>
      </c>
      <c r="I182">
        <f>1/(1+EXP(-G182))</f>
        <v>2.7866003488199191E-21</v>
      </c>
      <c r="J182">
        <f t="shared" si="2"/>
        <v>0.39465708822586776</v>
      </c>
      <c r="K182">
        <f>$E$11+$E$12*I182+$E$13*J182</f>
        <v>0.14602908262426145</v>
      </c>
      <c r="L182">
        <f>K182-F182</f>
        <v>0.14602908262426145</v>
      </c>
      <c r="M182">
        <f>L182^2</f>
        <v>2.132449297208338E-2</v>
      </c>
      <c r="N182">
        <f>ROUND(K182,0)</f>
        <v>0</v>
      </c>
    </row>
    <row r="183" spans="1:14" x14ac:dyDescent="0.35">
      <c r="A183">
        <v>662</v>
      </c>
      <c r="B183">
        <v>16</v>
      </c>
      <c r="C183">
        <v>2</v>
      </c>
      <c r="D183">
        <v>500</v>
      </c>
      <c r="E183">
        <v>16</v>
      </c>
      <c r="F183">
        <v>0</v>
      </c>
      <c r="G183">
        <f>$E$3*B183+$E$4*C183+$E$5*D183+$E$6*E183</f>
        <v>-58.927757021999994</v>
      </c>
      <c r="H183">
        <f>$E$7*B183+$E$8*C183+$E$9*D183+$E$10*E183</f>
        <v>-0.37003744</v>
      </c>
      <c r="I183">
        <f>1/(1+EXP(-G183))</f>
        <v>2.5585876213808752E-26</v>
      </c>
      <c r="J183">
        <f t="shared" si="2"/>
        <v>0.40853197477424219</v>
      </c>
      <c r="K183">
        <f>$E$11+$E$12*I183+$E$13*J183</f>
        <v>0.16346709316519908</v>
      </c>
      <c r="L183">
        <f>K183-F183</f>
        <v>0.16346709316519908</v>
      </c>
      <c r="M183">
        <f>L183^2</f>
        <v>2.6721490547879877E-2</v>
      </c>
      <c r="N183">
        <f>ROUND(K183,0)</f>
        <v>0</v>
      </c>
    </row>
    <row r="184" spans="1:14" x14ac:dyDescent="0.35">
      <c r="A184">
        <v>663</v>
      </c>
      <c r="B184">
        <v>16</v>
      </c>
      <c r="C184">
        <v>3</v>
      </c>
      <c r="D184">
        <v>750</v>
      </c>
      <c r="E184">
        <v>21</v>
      </c>
      <c r="F184">
        <v>0</v>
      </c>
      <c r="G184">
        <f>$E$3*B184+$E$4*C184+$E$5*D184+$E$6*E184</f>
        <v>-56.165796487000001</v>
      </c>
      <c r="H184">
        <f>$E$7*B184+$E$8*C184+$E$9*D184+$E$10*E184</f>
        <v>-0.38725475699999989</v>
      </c>
      <c r="I184">
        <f>1/(1+EXP(-G184))</f>
        <v>4.0504615510653326E-25</v>
      </c>
      <c r="J184">
        <f t="shared" si="2"/>
        <v>0.404378336376707</v>
      </c>
      <c r="K184">
        <f>$E$11+$E$12*I184+$E$13*J184</f>
        <v>0.15824678452289537</v>
      </c>
      <c r="L184">
        <f>K184-F184</f>
        <v>0.15824678452289537</v>
      </c>
      <c r="M184">
        <f>L184^2</f>
        <v>2.5042044811835678E-2</v>
      </c>
      <c r="N184">
        <f>ROUND(K184,0)</f>
        <v>0</v>
      </c>
    </row>
    <row r="185" spans="1:14" x14ac:dyDescent="0.35">
      <c r="A185">
        <v>664</v>
      </c>
      <c r="B185">
        <v>11</v>
      </c>
      <c r="C185">
        <v>8</v>
      </c>
      <c r="D185">
        <v>2000</v>
      </c>
      <c r="E185">
        <v>72</v>
      </c>
      <c r="F185">
        <v>0</v>
      </c>
      <c r="G185">
        <f>$E$3*B185+$E$4*C185+$E$5*D185+$E$6*E185</f>
        <v>-30.616299887999997</v>
      </c>
      <c r="H185">
        <f>$E$7*B185+$E$8*C185+$E$9*D185+$E$10*E185</f>
        <v>-0.68610691600000007</v>
      </c>
      <c r="I185">
        <f>1/(1+EXP(-G185))</f>
        <v>5.0525416510665433E-14</v>
      </c>
      <c r="J185">
        <f t="shared" si="2"/>
        <v>0.33489966800096643</v>
      </c>
      <c r="K185">
        <f>$E$11+$E$12*I185+$E$13*J185</f>
        <v>7.0925728074455963E-2</v>
      </c>
      <c r="L185">
        <f>K185-F185</f>
        <v>7.0925728074455963E-2</v>
      </c>
      <c r="M185">
        <f>L185^2</f>
        <v>5.030458902891671E-3</v>
      </c>
      <c r="N185">
        <f>ROUND(K185,0)</f>
        <v>0</v>
      </c>
    </row>
    <row r="186" spans="1:14" x14ac:dyDescent="0.35">
      <c r="A186">
        <v>665</v>
      </c>
      <c r="B186">
        <v>11</v>
      </c>
      <c r="C186">
        <v>1</v>
      </c>
      <c r="D186">
        <v>250</v>
      </c>
      <c r="E186">
        <v>11</v>
      </c>
      <c r="F186">
        <v>0</v>
      </c>
      <c r="G186">
        <f>$E$3*B186+$E$4*C186+$E$5*D186+$E$6*E186</f>
        <v>-42.113688477000004</v>
      </c>
      <c r="H186">
        <f>$E$7*B186+$E$8*C186+$E$9*D186+$E$10*E186</f>
        <v>-0.26931026299999994</v>
      </c>
      <c r="I186">
        <f>1/(1+EXP(-G186))</f>
        <v>5.131655362533506E-19</v>
      </c>
      <c r="J186">
        <f t="shared" si="2"/>
        <v>0.43307643229209569</v>
      </c>
      <c r="K186">
        <f>$E$11+$E$12*I186+$E$13*J186</f>
        <v>0.1943146613543652</v>
      </c>
      <c r="L186">
        <f>K186-F186</f>
        <v>0.1943146613543652</v>
      </c>
      <c r="M186">
        <f>L186^2</f>
        <v>3.7758187617261629E-2</v>
      </c>
      <c r="N186">
        <f>ROUND(K186,0)</f>
        <v>0</v>
      </c>
    </row>
    <row r="187" spans="1:14" x14ac:dyDescent="0.35">
      <c r="A187">
        <v>666</v>
      </c>
      <c r="B187">
        <v>11</v>
      </c>
      <c r="C187">
        <v>1</v>
      </c>
      <c r="D187">
        <v>250</v>
      </c>
      <c r="E187">
        <v>11</v>
      </c>
      <c r="F187">
        <v>0</v>
      </c>
      <c r="G187">
        <f>$E$3*B187+$E$4*C187+$E$5*D187+$E$6*E187</f>
        <v>-42.113688477000004</v>
      </c>
      <c r="H187">
        <f>$E$7*B187+$E$8*C187+$E$9*D187+$E$10*E187</f>
        <v>-0.26931026299999994</v>
      </c>
      <c r="I187">
        <f>1/(1+EXP(-G187))</f>
        <v>5.131655362533506E-19</v>
      </c>
      <c r="J187">
        <f t="shared" si="2"/>
        <v>0.43307643229209569</v>
      </c>
      <c r="K187">
        <f>$E$11+$E$12*I187+$E$13*J187</f>
        <v>0.1943146613543652</v>
      </c>
      <c r="L187">
        <f>K187-F187</f>
        <v>0.1943146613543652</v>
      </c>
      <c r="M187">
        <f>L187^2</f>
        <v>3.7758187617261629E-2</v>
      </c>
      <c r="N187">
        <f>ROUND(K187,0)</f>
        <v>0</v>
      </c>
    </row>
    <row r="188" spans="1:14" x14ac:dyDescent="0.35">
      <c r="A188">
        <v>667</v>
      </c>
      <c r="B188">
        <v>11</v>
      </c>
      <c r="C188">
        <v>1</v>
      </c>
      <c r="D188">
        <v>250</v>
      </c>
      <c r="E188">
        <v>11</v>
      </c>
      <c r="F188">
        <v>0</v>
      </c>
      <c r="G188">
        <f>$E$3*B188+$E$4*C188+$E$5*D188+$E$6*E188</f>
        <v>-42.113688477000004</v>
      </c>
      <c r="H188">
        <f>$E$7*B188+$E$8*C188+$E$9*D188+$E$10*E188</f>
        <v>-0.26931026299999994</v>
      </c>
      <c r="I188">
        <f>1/(1+EXP(-G188))</f>
        <v>5.131655362533506E-19</v>
      </c>
      <c r="J188">
        <f t="shared" si="2"/>
        <v>0.43307643229209569</v>
      </c>
      <c r="K188">
        <f>$E$11+$E$12*I188+$E$13*J188</f>
        <v>0.1943146613543652</v>
      </c>
      <c r="L188">
        <f>K188-F188</f>
        <v>0.1943146613543652</v>
      </c>
      <c r="M188">
        <f>L188^2</f>
        <v>3.7758187617261629E-2</v>
      </c>
      <c r="N188">
        <f>ROUND(K188,0)</f>
        <v>0</v>
      </c>
    </row>
    <row r="189" spans="1:14" x14ac:dyDescent="0.35">
      <c r="A189">
        <v>668</v>
      </c>
      <c r="B189">
        <v>11</v>
      </c>
      <c r="C189">
        <v>1</v>
      </c>
      <c r="D189">
        <v>250</v>
      </c>
      <c r="E189">
        <v>11</v>
      </c>
      <c r="F189">
        <v>1</v>
      </c>
      <c r="G189">
        <f>$E$3*B189+$E$4*C189+$E$5*D189+$E$6*E189</f>
        <v>-42.113688477000004</v>
      </c>
      <c r="H189">
        <f>$E$7*B189+$E$8*C189+$E$9*D189+$E$10*E189</f>
        <v>-0.26931026299999994</v>
      </c>
      <c r="I189">
        <f>1/(1+EXP(-G189))</f>
        <v>5.131655362533506E-19</v>
      </c>
      <c r="J189">
        <f t="shared" si="2"/>
        <v>0.43307643229209569</v>
      </c>
      <c r="K189">
        <f>$E$11+$E$12*I189+$E$13*J189</f>
        <v>0.1943146613543652</v>
      </c>
      <c r="L189">
        <f>K189-F189</f>
        <v>-0.80568533864563485</v>
      </c>
      <c r="M189">
        <f>L189^2</f>
        <v>0.64912886490853128</v>
      </c>
      <c r="N189">
        <f>ROUND(K189,0)</f>
        <v>0</v>
      </c>
    </row>
    <row r="190" spans="1:14" x14ac:dyDescent="0.35">
      <c r="A190">
        <v>669</v>
      </c>
      <c r="B190">
        <v>11</v>
      </c>
      <c r="C190">
        <v>1</v>
      </c>
      <c r="D190">
        <v>250</v>
      </c>
      <c r="E190">
        <v>11</v>
      </c>
      <c r="F190">
        <v>0</v>
      </c>
      <c r="G190">
        <f>$E$3*B190+$E$4*C190+$E$5*D190+$E$6*E190</f>
        <v>-42.113688477000004</v>
      </c>
      <c r="H190">
        <f>$E$7*B190+$E$8*C190+$E$9*D190+$E$10*E190</f>
        <v>-0.26931026299999994</v>
      </c>
      <c r="I190">
        <f>1/(1+EXP(-G190))</f>
        <v>5.131655362533506E-19</v>
      </c>
      <c r="J190">
        <f t="shared" si="2"/>
        <v>0.43307643229209569</v>
      </c>
      <c r="K190">
        <f>$E$11+$E$12*I190+$E$13*J190</f>
        <v>0.1943146613543652</v>
      </c>
      <c r="L190">
        <f>K190-F190</f>
        <v>0.1943146613543652</v>
      </c>
      <c r="M190">
        <f>L190^2</f>
        <v>3.7758187617261629E-2</v>
      </c>
      <c r="N190">
        <f>ROUND(K190,0)</f>
        <v>0</v>
      </c>
    </row>
    <row r="191" spans="1:14" x14ac:dyDescent="0.35">
      <c r="A191">
        <v>670</v>
      </c>
      <c r="B191">
        <v>2</v>
      </c>
      <c r="C191">
        <v>3</v>
      </c>
      <c r="D191">
        <v>750</v>
      </c>
      <c r="E191">
        <v>75</v>
      </c>
      <c r="F191">
        <v>1</v>
      </c>
      <c r="G191">
        <f>$E$3*B191+$E$4*C191+$E$5*D191+$E$6*E191</f>
        <v>-17.628380387</v>
      </c>
      <c r="H191">
        <f>$E$7*B191+$E$8*C191+$E$9*D191+$E$10*E191</f>
        <v>-0.76876843499999992</v>
      </c>
      <c r="I191">
        <f>1/(1+EXP(-G191))</f>
        <v>2.2084708100358858E-8</v>
      </c>
      <c r="J191">
        <f t="shared" si="2"/>
        <v>0.31674557869879522</v>
      </c>
      <c r="K191">
        <f>$E$11+$E$12*I191+$E$13*J191</f>
        <v>4.8109604602992129E-2</v>
      </c>
      <c r="L191">
        <f>K191-F191</f>
        <v>-0.95189039539700793</v>
      </c>
      <c r="M191">
        <f>L191^2</f>
        <v>0.90609532484907207</v>
      </c>
      <c r="N191">
        <f>ROUND(K191,0)</f>
        <v>0</v>
      </c>
    </row>
    <row r="192" spans="1:14" x14ac:dyDescent="0.35">
      <c r="A192">
        <v>671</v>
      </c>
      <c r="B192">
        <v>2</v>
      </c>
      <c r="C192">
        <v>3</v>
      </c>
      <c r="D192">
        <v>750</v>
      </c>
      <c r="E192">
        <v>77</v>
      </c>
      <c r="F192">
        <v>0</v>
      </c>
      <c r="G192">
        <f>$E$3*B192+$E$4*C192+$E$5*D192+$E$6*E192</f>
        <v>-18.231175398999998</v>
      </c>
      <c r="H192">
        <f>$E$7*B192+$E$8*C192+$E$9*D192+$E$10*E192</f>
        <v>-0.79155885299999995</v>
      </c>
      <c r="I192">
        <f>1/(1+EXP(-G192))</f>
        <v>1.2086515695489284E-8</v>
      </c>
      <c r="J192">
        <f t="shared" si="2"/>
        <v>0.3118340514943172</v>
      </c>
      <c r="K192">
        <f>$E$11+$E$12*I192+$E$13*J192</f>
        <v>4.1936775927285785E-2</v>
      </c>
      <c r="L192">
        <f>K192-F192</f>
        <v>4.1936775927285785E-2</v>
      </c>
      <c r="M192">
        <f>L192^2</f>
        <v>1.7586931751753766E-3</v>
      </c>
      <c r="N192">
        <f>ROUND(K192,0)</f>
        <v>0</v>
      </c>
    </row>
    <row r="193" spans="1:14" x14ac:dyDescent="0.35">
      <c r="A193">
        <v>672</v>
      </c>
      <c r="B193">
        <v>16</v>
      </c>
      <c r="C193">
        <v>4</v>
      </c>
      <c r="D193">
        <v>1000</v>
      </c>
      <c r="E193">
        <v>28</v>
      </c>
      <c r="F193">
        <v>0</v>
      </c>
      <c r="G193">
        <f>$E$3*B193+$E$4*C193+$E$5*D193+$E$6*E193</f>
        <v>-54.006630964000003</v>
      </c>
      <c r="H193">
        <f>$E$7*B193+$E$8*C193+$E$9*D193+$E$10*E193</f>
        <v>-0.42726249199999983</v>
      </c>
      <c r="I193">
        <f>1/(1+EXP(-G193))</f>
        <v>3.509281332214586E-24</v>
      </c>
      <c r="J193">
        <f t="shared" si="2"/>
        <v>0.39478021230731991</v>
      </c>
      <c r="K193">
        <f>$E$11+$E$12*I193+$E$13*J193</f>
        <v>0.14618382544127262</v>
      </c>
      <c r="L193">
        <f>K193-F193</f>
        <v>0.14618382544127262</v>
      </c>
      <c r="M193">
        <f>L193^2</f>
        <v>2.1369710820644462E-2</v>
      </c>
      <c r="N193">
        <f>ROUND(K193,0)</f>
        <v>0</v>
      </c>
    </row>
    <row r="194" spans="1:14" x14ac:dyDescent="0.35">
      <c r="A194">
        <v>673</v>
      </c>
      <c r="B194">
        <v>16</v>
      </c>
      <c r="C194">
        <v>15</v>
      </c>
      <c r="D194">
        <v>3750</v>
      </c>
      <c r="E194">
        <v>87</v>
      </c>
      <c r="F194">
        <v>0</v>
      </c>
      <c r="G194">
        <f>$E$3*B194+$E$4*C194+$E$5*D194+$E$6*E194</f>
        <v>-24.830655102999998</v>
      </c>
      <c r="H194">
        <f>$E$7*B194+$E$8*C194+$E$9*D194+$E$10*E194</f>
        <v>-0.66223381500000045</v>
      </c>
      <c r="I194">
        <f>1/(1+EXP(-G194))</f>
        <v>1.6450666825791856E-11</v>
      </c>
      <c r="J194">
        <f t="shared" si="2"/>
        <v>0.34023799465777943</v>
      </c>
      <c r="K194">
        <f>$E$11+$E$12*I194+$E$13*J194</f>
        <v>7.7634957461257481E-2</v>
      </c>
      <c r="L194">
        <f>K194-F194</f>
        <v>7.7634957461257481E-2</v>
      </c>
      <c r="M194">
        <f>L194^2</f>
        <v>6.0271866200112588E-3</v>
      </c>
      <c r="N194">
        <f>ROUND(K194,0)</f>
        <v>0</v>
      </c>
    </row>
    <row r="195" spans="1:14" x14ac:dyDescent="0.35">
      <c r="A195">
        <v>674</v>
      </c>
      <c r="B195">
        <v>16</v>
      </c>
      <c r="C195">
        <v>14</v>
      </c>
      <c r="D195">
        <v>3500</v>
      </c>
      <c r="E195">
        <v>83</v>
      </c>
      <c r="F195">
        <v>0</v>
      </c>
      <c r="G195">
        <f>$E$3*B195+$E$4*C195+$E$5*D195+$E$6*E195</f>
        <v>-27.894013143999995</v>
      </c>
      <c r="H195">
        <f>$E$7*B195+$E$8*C195+$E$9*D195+$E$10*E195</f>
        <v>-0.65641170700000029</v>
      </c>
      <c r="I195">
        <f>1/(1+EXP(-G195))</f>
        <v>7.6874802569047781E-13</v>
      </c>
      <c r="J195">
        <f t="shared" si="2"/>
        <v>0.34154613183580085</v>
      </c>
      <c r="K195">
        <f>$E$11+$E$12*I195+$E$13*J195</f>
        <v>7.9279029271563994E-2</v>
      </c>
      <c r="L195">
        <f>K195-F195</f>
        <v>7.9279029271563994E-2</v>
      </c>
      <c r="M195">
        <f>L195^2</f>
        <v>6.2851644822415004E-3</v>
      </c>
      <c r="N195">
        <f>ROUND(K195,0)</f>
        <v>0</v>
      </c>
    </row>
    <row r="196" spans="1:14" x14ac:dyDescent="0.35">
      <c r="A196">
        <v>675</v>
      </c>
      <c r="B196">
        <v>16</v>
      </c>
      <c r="C196">
        <v>10</v>
      </c>
      <c r="D196">
        <v>2500</v>
      </c>
      <c r="E196">
        <v>62</v>
      </c>
      <c r="F196">
        <v>0</v>
      </c>
      <c r="G196">
        <f>$E$3*B196+$E$4*C196+$E$5*D196+$E$6*E196</f>
        <v>-38.640457777999998</v>
      </c>
      <c r="H196">
        <f>$E$7*B196+$E$8*C196+$E$9*D196+$E$10*E196</f>
        <v>-0.57614722999999946</v>
      </c>
      <c r="I196">
        <f>1/(1+EXP(-G196))</f>
        <v>1.6544833798355758E-17</v>
      </c>
      <c r="J196">
        <f t="shared" si="2"/>
        <v>0.35981959698092791</v>
      </c>
      <c r="K196">
        <f>$E$11+$E$12*I196+$E$13*J196</f>
        <v>0.10224519023486711</v>
      </c>
      <c r="L196">
        <f>K196-F196</f>
        <v>0.10224519023486711</v>
      </c>
      <c r="M196">
        <f>L196^2</f>
        <v>1.0454078926164165E-2</v>
      </c>
      <c r="N196">
        <f>ROUND(K196,0)</f>
        <v>0</v>
      </c>
    </row>
    <row r="197" spans="1:14" x14ac:dyDescent="0.35">
      <c r="A197">
        <v>676</v>
      </c>
      <c r="B197">
        <v>16</v>
      </c>
      <c r="C197">
        <v>3</v>
      </c>
      <c r="D197">
        <v>750</v>
      </c>
      <c r="E197">
        <v>23</v>
      </c>
      <c r="F197">
        <v>0</v>
      </c>
      <c r="G197">
        <f>$E$3*B197+$E$4*C197+$E$5*D197+$E$6*E197</f>
        <v>-56.768591499000003</v>
      </c>
      <c r="H197">
        <f>$E$7*B197+$E$8*C197+$E$9*D197+$E$10*E197</f>
        <v>-0.41004517499999987</v>
      </c>
      <c r="I197">
        <f>1/(1+EXP(-G197))</f>
        <v>2.2167359604205115E-25</v>
      </c>
      <c r="J197">
        <f t="shared" si="2"/>
        <v>0.39890128908354744</v>
      </c>
      <c r="K197">
        <f>$E$11+$E$12*I197+$E$13*J197</f>
        <v>0.15136321051323837</v>
      </c>
      <c r="L197">
        <f>K197-F197</f>
        <v>0.15136321051323837</v>
      </c>
      <c r="M197">
        <f>L197^2</f>
        <v>2.2910821496874914E-2</v>
      </c>
      <c r="N197">
        <f>ROUND(K197,0)</f>
        <v>0</v>
      </c>
    </row>
    <row r="198" spans="1:14" x14ac:dyDescent="0.35">
      <c r="A198">
        <v>677</v>
      </c>
      <c r="B198">
        <v>14</v>
      </c>
      <c r="C198">
        <v>3</v>
      </c>
      <c r="D198">
        <v>750</v>
      </c>
      <c r="E198">
        <v>26</v>
      </c>
      <c r="F198">
        <v>0</v>
      </c>
      <c r="G198">
        <f>$E$3*B198+$E$4*C198+$E$5*D198+$E$6*E198</f>
        <v>-49.842372384999997</v>
      </c>
      <c r="H198">
        <f>$E$7*B198+$E$8*C198+$E$9*D198+$E$10*E198</f>
        <v>-0.41082685799999985</v>
      </c>
      <c r="I198">
        <f>1/(1+EXP(-G198))</f>
        <v>2.2580456010900502E-22</v>
      </c>
      <c r="J198">
        <f t="shared" si="2"/>
        <v>0.39871387269642217</v>
      </c>
      <c r="K198">
        <f>$E$11+$E$12*I198+$E$13*J198</f>
        <v>0.15112766488028201</v>
      </c>
      <c r="L198">
        <f>K198-F198</f>
        <v>0.15112766488028201</v>
      </c>
      <c r="M198">
        <f>L198^2</f>
        <v>2.2839571092166826E-2</v>
      </c>
      <c r="N198">
        <f>ROUND(K198,0)</f>
        <v>0</v>
      </c>
    </row>
    <row r="199" spans="1:14" x14ac:dyDescent="0.35">
      <c r="A199">
        <v>678</v>
      </c>
      <c r="B199">
        <v>23</v>
      </c>
      <c r="C199">
        <v>19</v>
      </c>
      <c r="D199">
        <v>4750</v>
      </c>
      <c r="E199">
        <v>62</v>
      </c>
      <c r="F199">
        <v>0</v>
      </c>
      <c r="G199">
        <f>$E$3*B199+$E$4*C199+$E$5*D199+$E$6*E199</f>
        <v>-27.626365904999997</v>
      </c>
      <c r="H199">
        <f>$E$7*B199+$E$8*C199+$E$9*D199+$E$10*E199</f>
        <v>-0.33523248199999967</v>
      </c>
      <c r="I199">
        <f>1/(1+EXP(-G199))</f>
        <v>1.0046660632553604E-12</v>
      </c>
      <c r="J199">
        <f t="shared" si="2"/>
        <v>0.4169680270106858</v>
      </c>
      <c r="K199">
        <f>$E$11+$E$12*I199+$E$13*J199</f>
        <v>0.17406955591785445</v>
      </c>
      <c r="L199">
        <f>K199-F199</f>
        <v>0.17406955591785445</v>
      </c>
      <c r="M199">
        <f>L199^2</f>
        <v>3.0300210297439057E-2</v>
      </c>
      <c r="N199">
        <f>ROUND(K199,0)</f>
        <v>0</v>
      </c>
    </row>
    <row r="200" spans="1:14" x14ac:dyDescent="0.35">
      <c r="A200">
        <v>679</v>
      </c>
      <c r="B200">
        <v>11</v>
      </c>
      <c r="C200">
        <v>7</v>
      </c>
      <c r="D200">
        <v>1750</v>
      </c>
      <c r="E200">
        <v>75</v>
      </c>
      <c r="F200">
        <v>0</v>
      </c>
      <c r="G200">
        <f>$E$3*B200+$E$4*C200+$E$5*D200+$E$6*E200</f>
        <v>-35.789440471000006</v>
      </c>
      <c r="H200">
        <f>$E$7*B200+$E$8*C200+$E$9*D200+$E$10*E200</f>
        <v>-0.76005127099999981</v>
      </c>
      <c r="I200">
        <f>1/(1+EXP(-G200))</f>
        <v>2.8631459903502316E-16</v>
      </c>
      <c r="J200">
        <f t="shared" si="2"/>
        <v>0.31863513482546024</v>
      </c>
      <c r="K200">
        <f>$E$11+$E$12*I200+$E$13*J200</f>
        <v>5.0484400502569748E-2</v>
      </c>
      <c r="L200">
        <f>K200-F200</f>
        <v>5.0484400502569748E-2</v>
      </c>
      <c r="M200">
        <f>L200^2</f>
        <v>2.5486746941038646E-3</v>
      </c>
      <c r="N200">
        <f>ROUND(K200,0)</f>
        <v>0</v>
      </c>
    </row>
    <row r="201" spans="1:14" x14ac:dyDescent="0.35">
      <c r="A201">
        <v>680</v>
      </c>
      <c r="B201">
        <v>14</v>
      </c>
      <c r="C201">
        <v>3</v>
      </c>
      <c r="D201">
        <v>750</v>
      </c>
      <c r="E201">
        <v>28</v>
      </c>
      <c r="F201">
        <v>0</v>
      </c>
      <c r="G201">
        <f>$E$3*B201+$E$4*C201+$E$5*D201+$E$6*E201</f>
        <v>-50.445167396999999</v>
      </c>
      <c r="H201">
        <f>$E$7*B201+$E$8*C201+$E$9*D201+$E$10*E201</f>
        <v>-0.43361727599999983</v>
      </c>
      <c r="I201">
        <f>1/(1+EXP(-G201))</f>
        <v>1.2357828413132683E-22</v>
      </c>
      <c r="J201">
        <f t="shared" si="2"/>
        <v>0.39326289107714957</v>
      </c>
      <c r="K201">
        <f>$E$11+$E$12*I201+$E$13*J201</f>
        <v>0.14427685030937154</v>
      </c>
      <c r="L201">
        <f>K201-F201</f>
        <v>0.14427685030937154</v>
      </c>
      <c r="M201">
        <f>L201^2</f>
        <v>2.0815809535192804E-2</v>
      </c>
      <c r="N201">
        <f>ROUND(K201,0)</f>
        <v>0</v>
      </c>
    </row>
    <row r="202" spans="1:14" x14ac:dyDescent="0.35">
      <c r="A202">
        <v>681</v>
      </c>
      <c r="B202">
        <v>20</v>
      </c>
      <c r="C202">
        <v>14</v>
      </c>
      <c r="D202">
        <v>3500</v>
      </c>
      <c r="E202">
        <v>69</v>
      </c>
      <c r="F202">
        <v>1</v>
      </c>
      <c r="G202">
        <f>$E$3*B202+$E$4*C202+$E$5*D202+$E$6*E202</f>
        <v>-39.335271323999997</v>
      </c>
      <c r="H202">
        <f>$E$7*B202+$E$8*C202+$E$9*D202+$E$10*E202</f>
        <v>-0.56368666899999986</v>
      </c>
      <c r="I202">
        <f>1/(1+EXP(-G202))</f>
        <v>8.2586435084896237E-18</v>
      </c>
      <c r="J202">
        <f t="shared" si="2"/>
        <v>0.36269486551662056</v>
      </c>
      <c r="K202">
        <f>$E$11+$E$12*I202+$E$13*J202</f>
        <v>0.1058588387399288</v>
      </c>
      <c r="L202">
        <f>K202-F202</f>
        <v>-0.89414116126007115</v>
      </c>
      <c r="M202">
        <f>L202^2</f>
        <v>0.79948841625950851</v>
      </c>
      <c r="N202">
        <f>ROUND(K202,0)</f>
        <v>0</v>
      </c>
    </row>
    <row r="203" spans="1:14" x14ac:dyDescent="0.35">
      <c r="A203">
        <v>682</v>
      </c>
      <c r="B203">
        <v>4</v>
      </c>
      <c r="C203">
        <v>2</v>
      </c>
      <c r="D203">
        <v>500</v>
      </c>
      <c r="E203">
        <v>46</v>
      </c>
      <c r="F203">
        <v>0</v>
      </c>
      <c r="G203">
        <f>$E$3*B203+$E$4*C203+$E$5*D203+$E$6*E203</f>
        <v>-20.987212409999998</v>
      </c>
      <c r="H203">
        <f>$E$7*B203+$E$8*C203+$E$9*D203+$E$10*E203</f>
        <v>-0.51147004600000001</v>
      </c>
      <c r="I203">
        <f>1/(1+EXP(-G203))</f>
        <v>7.6801457064409598E-10</v>
      </c>
      <c r="J203">
        <f t="shared" si="2"/>
        <v>0.37484897570955683</v>
      </c>
      <c r="K203">
        <f>$E$11+$E$12*I203+$E$13*J203</f>
        <v>0.12113417115891512</v>
      </c>
      <c r="L203">
        <f>K203-F203</f>
        <v>0.12113417115891512</v>
      </c>
      <c r="M203">
        <f>L203^2</f>
        <v>1.4673487422357342E-2</v>
      </c>
      <c r="N203">
        <f>ROUND(K203,0)</f>
        <v>0</v>
      </c>
    </row>
    <row r="204" spans="1:14" x14ac:dyDescent="0.35">
      <c r="A204">
        <v>683</v>
      </c>
      <c r="B204">
        <v>11</v>
      </c>
      <c r="C204">
        <v>2</v>
      </c>
      <c r="D204">
        <v>500</v>
      </c>
      <c r="E204">
        <v>25</v>
      </c>
      <c r="F204">
        <v>0</v>
      </c>
      <c r="G204">
        <f>$E$3*B204+$E$4*C204+$E$5*D204+$E$6*E204</f>
        <v>-42.064305496000003</v>
      </c>
      <c r="H204">
        <f>$E$7*B204+$E$8*C204+$E$9*D204+$E$10*E204</f>
        <v>-0.38908446099999994</v>
      </c>
      <c r="I204">
        <f>1/(1+EXP(-G204))</f>
        <v>5.3914333158973675E-19</v>
      </c>
      <c r="J204">
        <f t="shared" si="2"/>
        <v>0.40393771749321938</v>
      </c>
      <c r="K204">
        <f>$E$11+$E$12*I204+$E$13*J204</f>
        <v>0.15769301302299848</v>
      </c>
      <c r="L204">
        <f>K204-F204</f>
        <v>0.15769301302299848</v>
      </c>
      <c r="M204">
        <f>L204^2</f>
        <v>2.4867086356271571E-2</v>
      </c>
      <c r="N204">
        <f>ROUND(K204,0)</f>
        <v>0</v>
      </c>
    </row>
    <row r="205" spans="1:14" x14ac:dyDescent="0.35">
      <c r="A205">
        <v>684</v>
      </c>
      <c r="B205">
        <v>11</v>
      </c>
      <c r="C205">
        <v>3</v>
      </c>
      <c r="D205">
        <v>750</v>
      </c>
      <c r="E205">
        <v>37</v>
      </c>
      <c r="F205">
        <v>0</v>
      </c>
      <c r="G205">
        <f>$E$3*B205+$E$4*C205+$E$5*D205+$E$6*E205</f>
        <v>-41.412127503000001</v>
      </c>
      <c r="H205">
        <f>$E$7*B205+$E$8*C205+$E$9*D205+$E$10*E205</f>
        <v>-0.4860682409999999</v>
      </c>
      <c r="I205">
        <f>1/(1+EXP(-G205))</f>
        <v>1.0350028402255284E-18</v>
      </c>
      <c r="J205">
        <f t="shared" si="2"/>
        <v>0.38082022600255783</v>
      </c>
      <c r="K205">
        <f>$E$11+$E$12*I205+$E$13*J205</f>
        <v>0.12863886120066009</v>
      </c>
      <c r="L205">
        <f>K205-F205</f>
        <v>0.12863886120066009</v>
      </c>
      <c r="M205">
        <f>L205^2</f>
        <v>1.6547956611002692E-2</v>
      </c>
      <c r="N205">
        <f>ROUND(K205,0)</f>
        <v>0</v>
      </c>
    </row>
    <row r="206" spans="1:14" x14ac:dyDescent="0.35">
      <c r="A206">
        <v>685</v>
      </c>
      <c r="B206">
        <v>16</v>
      </c>
      <c r="C206">
        <v>4</v>
      </c>
      <c r="D206">
        <v>1000</v>
      </c>
      <c r="E206">
        <v>33</v>
      </c>
      <c r="F206">
        <v>0</v>
      </c>
      <c r="G206">
        <f>$E$3*B206+$E$4*C206+$E$5*D206+$E$6*E206</f>
        <v>-55.513618494000006</v>
      </c>
      <c r="H206">
        <f>$E$7*B206+$E$8*C206+$E$9*D206+$E$10*E206</f>
        <v>-0.48423853699999986</v>
      </c>
      <c r="I206">
        <f>1/(1+EXP(-G206))</f>
        <v>7.7757415587715896E-25</v>
      </c>
      <c r="J206">
        <f t="shared" si="2"/>
        <v>0.38125175719988103</v>
      </c>
      <c r="K206">
        <f>$E$11+$E$12*I206+$E$13*J206</f>
        <v>0.12918121126178883</v>
      </c>
      <c r="L206">
        <f>K206-F206</f>
        <v>0.12918121126178883</v>
      </c>
      <c r="M206">
        <f>L206^2</f>
        <v>1.6687785343062918E-2</v>
      </c>
      <c r="N206">
        <f>ROUND(K206,0)</f>
        <v>0</v>
      </c>
    </row>
    <row r="207" spans="1:14" x14ac:dyDescent="0.35">
      <c r="A207">
        <v>686</v>
      </c>
      <c r="B207">
        <v>21</v>
      </c>
      <c r="C207">
        <v>7</v>
      </c>
      <c r="D207">
        <v>1750</v>
      </c>
      <c r="E207">
        <v>38</v>
      </c>
      <c r="F207">
        <v>0</v>
      </c>
      <c r="G207">
        <f>$E$3*B207+$E$4*C207+$E$5*D207+$E$6*E207</f>
        <v>-63.789790908999997</v>
      </c>
      <c r="H207">
        <f>$E$7*B207+$E$8*C207+$E$9*D207+$E$10*E207</f>
        <v>-0.50544825800000015</v>
      </c>
      <c r="I207">
        <f>1/(1+EXP(-G207))</f>
        <v>1.9790000558332377E-28</v>
      </c>
      <c r="J207">
        <f t="shared" si="2"/>
        <v>0.37626116478045163</v>
      </c>
      <c r="K207">
        <f>$E$11+$E$12*I207+$E$13*J207</f>
        <v>0.12290901560007161</v>
      </c>
      <c r="L207">
        <f>K207-F207</f>
        <v>0.12290901560007161</v>
      </c>
      <c r="M207">
        <f>L207^2</f>
        <v>1.5106626115778647E-2</v>
      </c>
      <c r="N207">
        <f>ROUND(K207,0)</f>
        <v>0</v>
      </c>
    </row>
    <row r="208" spans="1:14" x14ac:dyDescent="0.35">
      <c r="A208">
        <v>687</v>
      </c>
      <c r="B208">
        <v>13</v>
      </c>
      <c r="C208">
        <v>7</v>
      </c>
      <c r="D208">
        <v>1750</v>
      </c>
      <c r="E208">
        <v>76</v>
      </c>
      <c r="F208">
        <v>0</v>
      </c>
      <c r="G208">
        <f>$E$3*B208+$E$4*C208+$E$5*D208+$E$6*E208</f>
        <v>-43.921249609</v>
      </c>
      <c r="H208">
        <f>$E$7*B208+$E$8*C208+$E$9*D208+$E$10*E208</f>
        <v>-0.80485042400000006</v>
      </c>
      <c r="I208">
        <f>1/(1+EXP(-G208))</f>
        <v>8.4186733030480864E-20</v>
      </c>
      <c r="J208">
        <f t="shared" si="2"/>
        <v>0.30898892335681916</v>
      </c>
      <c r="K208">
        <f>$E$11+$E$12*I208+$E$13*J208</f>
        <v>3.8361004993437864E-2</v>
      </c>
      <c r="L208">
        <f>K208-F208</f>
        <v>3.8361004993437864E-2</v>
      </c>
      <c r="M208">
        <f>L208^2</f>
        <v>1.4715667041065648E-3</v>
      </c>
      <c r="N208">
        <f>ROUND(K208,0)</f>
        <v>0</v>
      </c>
    </row>
    <row r="209" spans="1:14" x14ac:dyDescent="0.35">
      <c r="A209">
        <v>688</v>
      </c>
      <c r="B209">
        <v>16</v>
      </c>
      <c r="C209">
        <v>6</v>
      </c>
      <c r="D209">
        <v>1500</v>
      </c>
      <c r="E209">
        <v>50</v>
      </c>
      <c r="F209">
        <v>0</v>
      </c>
      <c r="G209">
        <f>$E$3*B209+$E$4*C209+$E$5*D209+$E$6*E209</f>
        <v>-52.099479965999997</v>
      </c>
      <c r="H209">
        <f>$E$7*B209+$E$8*C209+$E$9*D209+$E$10*E209</f>
        <v>-0.598439634</v>
      </c>
      <c r="I209">
        <f>1/(1+EXP(-G209))</f>
        <v>2.3631067501287049E-23</v>
      </c>
      <c r="J209">
        <f t="shared" si="2"/>
        <v>0.35470076200535072</v>
      </c>
      <c r="K209">
        <f>$E$11+$E$12*I209+$E$13*J209</f>
        <v>9.5811818837542528E-2</v>
      </c>
      <c r="L209">
        <f>K209-F209</f>
        <v>9.5811818837542528E-2</v>
      </c>
      <c r="M209">
        <f>L209^2</f>
        <v>9.1799046289580688E-3</v>
      </c>
      <c r="N209">
        <f>ROUND(K209,0)</f>
        <v>0</v>
      </c>
    </row>
    <row r="210" spans="1:14" x14ac:dyDescent="0.35">
      <c r="A210">
        <v>689</v>
      </c>
      <c r="B210">
        <v>14</v>
      </c>
      <c r="C210">
        <v>3</v>
      </c>
      <c r="D210">
        <v>750</v>
      </c>
      <c r="E210">
        <v>33</v>
      </c>
      <c r="F210">
        <v>0</v>
      </c>
      <c r="G210">
        <f>$E$3*B210+$E$4*C210+$E$5*D210+$E$6*E210</f>
        <v>-51.952154927000002</v>
      </c>
      <c r="H210">
        <f>$E$7*B210+$E$8*C210+$E$9*D210+$E$10*E210</f>
        <v>-0.49059332099999986</v>
      </c>
      <c r="I210">
        <f>1/(1+EXP(-G210))</f>
        <v>2.7382039475166352E-23</v>
      </c>
      <c r="J210">
        <f t="shared" si="2"/>
        <v>0.37975380635540512</v>
      </c>
      <c r="K210">
        <f>$E$11+$E$12*I210+$E$13*J210</f>
        <v>0.12729858090479773</v>
      </c>
      <c r="L210">
        <f>K210-F210</f>
        <v>0.12729858090479773</v>
      </c>
      <c r="M210">
        <f>L210^2</f>
        <v>1.6204928700375335E-2</v>
      </c>
      <c r="N210">
        <f>ROUND(K210,0)</f>
        <v>0</v>
      </c>
    </row>
    <row r="211" spans="1:14" x14ac:dyDescent="0.35">
      <c r="A211">
        <v>690</v>
      </c>
      <c r="B211">
        <v>14</v>
      </c>
      <c r="C211">
        <v>1</v>
      </c>
      <c r="D211">
        <v>250</v>
      </c>
      <c r="E211">
        <v>14</v>
      </c>
      <c r="F211">
        <v>0</v>
      </c>
      <c r="G211">
        <f>$E$3*B211+$E$4*C211+$E$5*D211+$E$6*E211</f>
        <v>-54.763498443000003</v>
      </c>
      <c r="H211">
        <f>$E$7*B211+$E$8*C211+$E$9*D211+$E$10*E211</f>
        <v>-0.35360180599999996</v>
      </c>
      <c r="I211">
        <f>1/(1+EXP(-G211))</f>
        <v>1.6463221316646438E-24</v>
      </c>
      <c r="J211">
        <f t="shared" si="2"/>
        <v>0.41250926586096498</v>
      </c>
      <c r="K211">
        <f>$E$11+$E$12*I211+$E$13*J211</f>
        <v>0.16846576783203987</v>
      </c>
      <c r="L211">
        <f>K211-F211</f>
        <v>0.16846576783203987</v>
      </c>
      <c r="M211">
        <f>L211^2</f>
        <v>2.8380714931238761E-2</v>
      </c>
      <c r="N211">
        <f>ROUND(K211,0)</f>
        <v>0</v>
      </c>
    </row>
    <row r="212" spans="1:14" x14ac:dyDescent="0.35">
      <c r="A212">
        <v>691</v>
      </c>
      <c r="B212">
        <v>14</v>
      </c>
      <c r="C212">
        <v>1</v>
      </c>
      <c r="D212">
        <v>250</v>
      </c>
      <c r="E212">
        <v>14</v>
      </c>
      <c r="F212">
        <v>0</v>
      </c>
      <c r="G212">
        <f>$E$3*B212+$E$4*C212+$E$5*D212+$E$6*E212</f>
        <v>-54.763498443000003</v>
      </c>
      <c r="H212">
        <f>$E$7*B212+$E$8*C212+$E$9*D212+$E$10*E212</f>
        <v>-0.35360180599999996</v>
      </c>
      <c r="I212">
        <f>1/(1+EXP(-G212))</f>
        <v>1.6463221316646438E-24</v>
      </c>
      <c r="J212">
        <f t="shared" si="2"/>
        <v>0.41250926586096498</v>
      </c>
      <c r="K212">
        <f>$E$11+$E$12*I212+$E$13*J212</f>
        <v>0.16846576783203987</v>
      </c>
      <c r="L212">
        <f>K212-F212</f>
        <v>0.16846576783203987</v>
      </c>
      <c r="M212">
        <f>L212^2</f>
        <v>2.8380714931238761E-2</v>
      </c>
      <c r="N212">
        <f>ROUND(K212,0)</f>
        <v>0</v>
      </c>
    </row>
    <row r="213" spans="1:14" x14ac:dyDescent="0.35">
      <c r="A213">
        <v>692</v>
      </c>
      <c r="B213">
        <v>14</v>
      </c>
      <c r="C213">
        <v>1</v>
      </c>
      <c r="D213">
        <v>250</v>
      </c>
      <c r="E213">
        <v>14</v>
      </c>
      <c r="F213">
        <v>0</v>
      </c>
      <c r="G213">
        <f>$E$3*B213+$E$4*C213+$E$5*D213+$E$6*E213</f>
        <v>-54.763498443000003</v>
      </c>
      <c r="H213">
        <f>$E$7*B213+$E$8*C213+$E$9*D213+$E$10*E213</f>
        <v>-0.35360180599999996</v>
      </c>
      <c r="I213">
        <f>1/(1+EXP(-G213))</f>
        <v>1.6463221316646438E-24</v>
      </c>
      <c r="J213">
        <f t="shared" si="2"/>
        <v>0.41250926586096498</v>
      </c>
      <c r="K213">
        <f>$E$11+$E$12*I213+$E$13*J213</f>
        <v>0.16846576783203987</v>
      </c>
      <c r="L213">
        <f>K213-F213</f>
        <v>0.16846576783203987</v>
      </c>
      <c r="M213">
        <f>L213^2</f>
        <v>2.8380714931238761E-2</v>
      </c>
      <c r="N213">
        <f>ROUND(K213,0)</f>
        <v>0</v>
      </c>
    </row>
    <row r="214" spans="1:14" x14ac:dyDescent="0.35">
      <c r="A214">
        <v>693</v>
      </c>
      <c r="B214">
        <v>14</v>
      </c>
      <c r="C214">
        <v>1</v>
      </c>
      <c r="D214">
        <v>250</v>
      </c>
      <c r="E214">
        <v>14</v>
      </c>
      <c r="F214">
        <v>0</v>
      </c>
      <c r="G214">
        <f>$E$3*B214+$E$4*C214+$E$5*D214+$E$6*E214</f>
        <v>-54.763498443000003</v>
      </c>
      <c r="H214">
        <f>$E$7*B214+$E$8*C214+$E$9*D214+$E$10*E214</f>
        <v>-0.35360180599999996</v>
      </c>
      <c r="I214">
        <f>1/(1+EXP(-G214))</f>
        <v>1.6463221316646438E-24</v>
      </c>
      <c r="J214">
        <f t="shared" si="2"/>
        <v>0.41250926586096498</v>
      </c>
      <c r="K214">
        <f>$E$11+$E$12*I214+$E$13*J214</f>
        <v>0.16846576783203987</v>
      </c>
      <c r="L214">
        <f>K214-F214</f>
        <v>0.16846576783203987</v>
      </c>
      <c r="M214">
        <f>L214^2</f>
        <v>2.8380714931238761E-2</v>
      </c>
      <c r="N214">
        <f>ROUND(K214,0)</f>
        <v>0</v>
      </c>
    </row>
    <row r="215" spans="1:14" x14ac:dyDescent="0.35">
      <c r="A215">
        <v>694</v>
      </c>
      <c r="B215">
        <v>14</v>
      </c>
      <c r="C215">
        <v>1</v>
      </c>
      <c r="D215">
        <v>250</v>
      </c>
      <c r="E215">
        <v>14</v>
      </c>
      <c r="F215">
        <v>0</v>
      </c>
      <c r="G215">
        <f>$E$3*B215+$E$4*C215+$E$5*D215+$E$6*E215</f>
        <v>-54.763498443000003</v>
      </c>
      <c r="H215">
        <f>$E$7*B215+$E$8*C215+$E$9*D215+$E$10*E215</f>
        <v>-0.35360180599999996</v>
      </c>
      <c r="I215">
        <f>1/(1+EXP(-G215))</f>
        <v>1.6463221316646438E-24</v>
      </c>
      <c r="J215">
        <f t="shared" ref="J215:J278" si="3">1/(1+EXP(-H215))</f>
        <v>0.41250926586096498</v>
      </c>
      <c r="K215">
        <f>$E$11+$E$12*I215+$E$13*J215</f>
        <v>0.16846576783203987</v>
      </c>
      <c r="L215">
        <f>K215-F215</f>
        <v>0.16846576783203987</v>
      </c>
      <c r="M215">
        <f>L215^2</f>
        <v>2.8380714931238761E-2</v>
      </c>
      <c r="N215">
        <f>ROUND(K215,0)</f>
        <v>0</v>
      </c>
    </row>
    <row r="216" spans="1:14" x14ac:dyDescent="0.35">
      <c r="A216">
        <v>695</v>
      </c>
      <c r="B216">
        <v>14</v>
      </c>
      <c r="C216">
        <v>1</v>
      </c>
      <c r="D216">
        <v>250</v>
      </c>
      <c r="E216">
        <v>14</v>
      </c>
      <c r="F216">
        <v>0</v>
      </c>
      <c r="G216">
        <f>$E$3*B216+$E$4*C216+$E$5*D216+$E$6*E216</f>
        <v>-54.763498443000003</v>
      </c>
      <c r="H216">
        <f>$E$7*B216+$E$8*C216+$E$9*D216+$E$10*E216</f>
        <v>-0.35360180599999996</v>
      </c>
      <c r="I216">
        <f>1/(1+EXP(-G216))</f>
        <v>1.6463221316646438E-24</v>
      </c>
      <c r="J216">
        <f t="shared" si="3"/>
        <v>0.41250926586096498</v>
      </c>
      <c r="K216">
        <f>$E$11+$E$12*I216+$E$13*J216</f>
        <v>0.16846576783203987</v>
      </c>
      <c r="L216">
        <f>K216-F216</f>
        <v>0.16846576783203987</v>
      </c>
      <c r="M216">
        <f>L216^2</f>
        <v>2.8380714931238761E-2</v>
      </c>
      <c r="N216">
        <f>ROUND(K216,0)</f>
        <v>0</v>
      </c>
    </row>
    <row r="217" spans="1:14" x14ac:dyDescent="0.35">
      <c r="A217">
        <v>696</v>
      </c>
      <c r="B217">
        <v>17</v>
      </c>
      <c r="C217">
        <v>7</v>
      </c>
      <c r="D217">
        <v>1750</v>
      </c>
      <c r="E217">
        <v>58</v>
      </c>
      <c r="F217">
        <v>1</v>
      </c>
      <c r="G217">
        <f>$E$3*B217+$E$4*C217+$E$5*D217+$E$6*E217</f>
        <v>-54.156917764999996</v>
      </c>
      <c r="H217">
        <f>$E$7*B217+$E$8*C217+$E$9*D217+$E$10*E217</f>
        <v>-0.66654455000000012</v>
      </c>
      <c r="I217">
        <f>1/(1+EXP(-G217))</f>
        <v>3.019600285574963E-24</v>
      </c>
      <c r="J217">
        <f t="shared" si="3"/>
        <v>0.33927100512478992</v>
      </c>
      <c r="K217">
        <f>$E$11+$E$12*I217+$E$13*J217</f>
        <v>7.6419641309514619E-2</v>
      </c>
      <c r="L217">
        <f>K217-F217</f>
        <v>-0.92358035869048538</v>
      </c>
      <c r="M217">
        <f>L217^2</f>
        <v>0.85300067895884568</v>
      </c>
      <c r="N217">
        <f>ROUND(K217,0)</f>
        <v>0</v>
      </c>
    </row>
    <row r="218" spans="1:14" x14ac:dyDescent="0.35">
      <c r="A218">
        <v>697</v>
      </c>
      <c r="B218">
        <v>14</v>
      </c>
      <c r="C218">
        <v>3</v>
      </c>
      <c r="D218">
        <v>750</v>
      </c>
      <c r="E218">
        <v>35</v>
      </c>
      <c r="F218">
        <v>0</v>
      </c>
      <c r="G218">
        <f>$E$3*B218+$E$4*C218+$E$5*D218+$E$6*E218</f>
        <v>-52.554949938999997</v>
      </c>
      <c r="H218">
        <f>$E$7*B218+$E$8*C218+$E$9*D218+$E$10*E218</f>
        <v>-0.51338373899999978</v>
      </c>
      <c r="I218">
        <f>1/(1+EXP(-G218))</f>
        <v>1.4985638256038006E-23</v>
      </c>
      <c r="J218">
        <f t="shared" si="3"/>
        <v>0.37440063372488103</v>
      </c>
      <c r="K218">
        <f>$E$11+$E$12*I218+$E$13*J218</f>
        <v>0.12057069304545703</v>
      </c>
      <c r="L218">
        <f>K218-F218</f>
        <v>0.12057069304545703</v>
      </c>
      <c r="M218">
        <f>L218^2</f>
        <v>1.453729202146182E-2</v>
      </c>
      <c r="N218">
        <f>ROUND(K218,0)</f>
        <v>0</v>
      </c>
    </row>
    <row r="219" spans="1:14" x14ac:dyDescent="0.35">
      <c r="A219">
        <v>698</v>
      </c>
      <c r="B219">
        <v>14</v>
      </c>
      <c r="C219">
        <v>3</v>
      </c>
      <c r="D219">
        <v>750</v>
      </c>
      <c r="E219">
        <v>35</v>
      </c>
      <c r="F219">
        <v>0</v>
      </c>
      <c r="G219">
        <f>$E$3*B219+$E$4*C219+$E$5*D219+$E$6*E219</f>
        <v>-52.554949938999997</v>
      </c>
      <c r="H219">
        <f>$E$7*B219+$E$8*C219+$E$9*D219+$E$10*E219</f>
        <v>-0.51338373899999978</v>
      </c>
      <c r="I219">
        <f>1/(1+EXP(-G219))</f>
        <v>1.4985638256038006E-23</v>
      </c>
      <c r="J219">
        <f t="shared" si="3"/>
        <v>0.37440063372488103</v>
      </c>
      <c r="K219">
        <f>$E$11+$E$12*I219+$E$13*J219</f>
        <v>0.12057069304545703</v>
      </c>
      <c r="L219">
        <f>K219-F219</f>
        <v>0.12057069304545703</v>
      </c>
      <c r="M219">
        <f>L219^2</f>
        <v>1.453729202146182E-2</v>
      </c>
      <c r="N219">
        <f>ROUND(K219,0)</f>
        <v>0</v>
      </c>
    </row>
    <row r="220" spans="1:14" x14ac:dyDescent="0.35">
      <c r="A220">
        <v>699</v>
      </c>
      <c r="B220">
        <v>16</v>
      </c>
      <c r="C220">
        <v>7</v>
      </c>
      <c r="D220">
        <v>1750</v>
      </c>
      <c r="E220">
        <v>64</v>
      </c>
      <c r="F220">
        <v>0</v>
      </c>
      <c r="G220">
        <f>$E$3*B220+$E$4*C220+$E$5*D220+$E$6*E220</f>
        <v>-52.050096984999996</v>
      </c>
      <c r="H220">
        <f>$E$7*B220+$E$8*C220+$E$9*D220+$E$10*E220</f>
        <v>-0.71821383200000022</v>
      </c>
      <c r="I220">
        <f>1/(1+EXP(-G220))</f>
        <v>2.4827334576451048E-23</v>
      </c>
      <c r="J220">
        <f t="shared" si="3"/>
        <v>0.32778643050062323</v>
      </c>
      <c r="K220">
        <f>$E$11+$E$12*I220+$E$13*J220</f>
        <v>6.198578394742571E-2</v>
      </c>
      <c r="L220">
        <f>K220-F220</f>
        <v>6.198578394742571E-2</v>
      </c>
      <c r="M220">
        <f>L220^2</f>
        <v>3.8422374115769388E-3</v>
      </c>
      <c r="N220">
        <f>ROUND(K220,0)</f>
        <v>0</v>
      </c>
    </row>
    <row r="221" spans="1:14" x14ac:dyDescent="0.35">
      <c r="A221">
        <v>700</v>
      </c>
      <c r="B221">
        <v>21</v>
      </c>
      <c r="C221">
        <v>2</v>
      </c>
      <c r="D221">
        <v>500</v>
      </c>
      <c r="E221">
        <v>21</v>
      </c>
      <c r="F221">
        <v>0</v>
      </c>
      <c r="G221">
        <f>$E$3*B221+$E$4*C221+$E$5*D221+$E$6*E221</f>
        <v>-80.01077363200001</v>
      </c>
      <c r="H221">
        <f>$E$7*B221+$E$8*C221+$E$9*D221+$E$10*E221</f>
        <v>-0.51052334499999996</v>
      </c>
      <c r="I221">
        <f>1/(1+EXP(-G221))</f>
        <v>1.7855109536104812E-35</v>
      </c>
      <c r="J221">
        <f t="shared" si="3"/>
        <v>0.37507084926226802</v>
      </c>
      <c r="K221">
        <f>$E$11+$E$12*I221+$E$13*J221</f>
        <v>0.1214130224991003</v>
      </c>
      <c r="L221">
        <f>K221-F221</f>
        <v>0.1214130224991003</v>
      </c>
      <c r="M221">
        <f>L221^2</f>
        <v>1.4741122032367035E-2</v>
      </c>
      <c r="N221">
        <f>ROUND(K221,0)</f>
        <v>0</v>
      </c>
    </row>
    <row r="222" spans="1:14" x14ac:dyDescent="0.35">
      <c r="A222">
        <v>701</v>
      </c>
      <c r="B222">
        <v>16</v>
      </c>
      <c r="C222">
        <v>3</v>
      </c>
      <c r="D222">
        <v>750</v>
      </c>
      <c r="E222">
        <v>35</v>
      </c>
      <c r="F222">
        <v>0</v>
      </c>
      <c r="G222">
        <f>$E$3*B222+$E$4*C222+$E$5*D222+$E$6*E222</f>
        <v>-60.385361571000004</v>
      </c>
      <c r="H222">
        <f>$E$7*B222+$E$8*C222+$E$9*D222+$E$10*E222</f>
        <v>-0.5467876829999998</v>
      </c>
      <c r="I222">
        <f>1/(1+EXP(-G222))</f>
        <v>5.9562193338424925E-27</v>
      </c>
      <c r="J222">
        <f t="shared" si="3"/>
        <v>0.36661001171430857</v>
      </c>
      <c r="K222">
        <f>$E$11+$E$12*I222+$E$13*J222</f>
        <v>0.11077940947227793</v>
      </c>
      <c r="L222">
        <f>K222-F222</f>
        <v>0.11077940947227793</v>
      </c>
      <c r="M222">
        <f>L222^2</f>
        <v>1.2272077563026623E-2</v>
      </c>
      <c r="N222">
        <f>ROUND(K222,0)</f>
        <v>0</v>
      </c>
    </row>
    <row r="223" spans="1:14" x14ac:dyDescent="0.35">
      <c r="A223">
        <v>702</v>
      </c>
      <c r="B223">
        <v>16</v>
      </c>
      <c r="C223">
        <v>1</v>
      </c>
      <c r="D223">
        <v>250</v>
      </c>
      <c r="E223">
        <v>16</v>
      </c>
      <c r="F223">
        <v>0</v>
      </c>
      <c r="G223">
        <f>$E$3*B223+$E$4*C223+$E$5*D223+$E$6*E223</f>
        <v>-63.196705086999998</v>
      </c>
      <c r="H223">
        <f>$E$7*B223+$E$8*C223+$E$9*D223+$E$10*E223</f>
        <v>-0.40979616799999996</v>
      </c>
      <c r="I223">
        <f>1/(1+EXP(-G223))</f>
        <v>3.581126862097709E-28</v>
      </c>
      <c r="J223">
        <f t="shared" si="3"/>
        <v>0.39896099724841477</v>
      </c>
      <c r="K223">
        <f>$E$11+$E$12*I223+$E$13*J223</f>
        <v>0.15143825196346622</v>
      </c>
      <c r="L223">
        <f>K223-F223</f>
        <v>0.15143825196346622</v>
      </c>
      <c r="M223">
        <f>L223^2</f>
        <v>2.2933544157750282E-2</v>
      </c>
      <c r="N223">
        <f>ROUND(K223,0)</f>
        <v>0</v>
      </c>
    </row>
    <row r="224" spans="1:14" x14ac:dyDescent="0.35">
      <c r="A224">
        <v>703</v>
      </c>
      <c r="B224">
        <v>16</v>
      </c>
      <c r="C224">
        <v>1</v>
      </c>
      <c r="D224">
        <v>250</v>
      </c>
      <c r="E224">
        <v>16</v>
      </c>
      <c r="F224">
        <v>0</v>
      </c>
      <c r="G224">
        <f>$E$3*B224+$E$4*C224+$E$5*D224+$E$6*E224</f>
        <v>-63.196705086999998</v>
      </c>
      <c r="H224">
        <f>$E$7*B224+$E$8*C224+$E$9*D224+$E$10*E224</f>
        <v>-0.40979616799999996</v>
      </c>
      <c r="I224">
        <f>1/(1+EXP(-G224))</f>
        <v>3.581126862097709E-28</v>
      </c>
      <c r="J224">
        <f t="shared" si="3"/>
        <v>0.39896099724841477</v>
      </c>
      <c r="K224">
        <f>$E$11+$E$12*I224+$E$13*J224</f>
        <v>0.15143825196346622</v>
      </c>
      <c r="L224">
        <f>K224-F224</f>
        <v>0.15143825196346622</v>
      </c>
      <c r="M224">
        <f>L224^2</f>
        <v>2.2933544157750282E-2</v>
      </c>
      <c r="N224">
        <f>ROUND(K224,0)</f>
        <v>0</v>
      </c>
    </row>
    <row r="225" spans="1:14" x14ac:dyDescent="0.35">
      <c r="A225">
        <v>704</v>
      </c>
      <c r="B225">
        <v>16</v>
      </c>
      <c r="C225">
        <v>1</v>
      </c>
      <c r="D225">
        <v>250</v>
      </c>
      <c r="E225">
        <v>16</v>
      </c>
      <c r="F225">
        <v>0</v>
      </c>
      <c r="G225">
        <f>$E$3*B225+$E$4*C225+$E$5*D225+$E$6*E225</f>
        <v>-63.196705086999998</v>
      </c>
      <c r="H225">
        <f>$E$7*B225+$E$8*C225+$E$9*D225+$E$10*E225</f>
        <v>-0.40979616799999996</v>
      </c>
      <c r="I225">
        <f>1/(1+EXP(-G225))</f>
        <v>3.581126862097709E-28</v>
      </c>
      <c r="J225">
        <f t="shared" si="3"/>
        <v>0.39896099724841477</v>
      </c>
      <c r="K225">
        <f>$E$11+$E$12*I225+$E$13*J225</f>
        <v>0.15143825196346622</v>
      </c>
      <c r="L225">
        <f>K225-F225</f>
        <v>0.15143825196346622</v>
      </c>
      <c r="M225">
        <f>L225^2</f>
        <v>2.2933544157750282E-2</v>
      </c>
      <c r="N225">
        <f>ROUND(K225,0)</f>
        <v>0</v>
      </c>
    </row>
    <row r="226" spans="1:14" x14ac:dyDescent="0.35">
      <c r="A226">
        <v>705</v>
      </c>
      <c r="B226">
        <v>16</v>
      </c>
      <c r="C226">
        <v>1</v>
      </c>
      <c r="D226">
        <v>250</v>
      </c>
      <c r="E226">
        <v>16</v>
      </c>
      <c r="F226">
        <v>0</v>
      </c>
      <c r="G226">
        <f>$E$3*B226+$E$4*C226+$E$5*D226+$E$6*E226</f>
        <v>-63.196705086999998</v>
      </c>
      <c r="H226">
        <f>$E$7*B226+$E$8*C226+$E$9*D226+$E$10*E226</f>
        <v>-0.40979616799999996</v>
      </c>
      <c r="I226">
        <f>1/(1+EXP(-G226))</f>
        <v>3.581126862097709E-28</v>
      </c>
      <c r="J226">
        <f t="shared" si="3"/>
        <v>0.39896099724841477</v>
      </c>
      <c r="K226">
        <f>$E$11+$E$12*I226+$E$13*J226</f>
        <v>0.15143825196346622</v>
      </c>
      <c r="L226">
        <f>K226-F226</f>
        <v>0.15143825196346622</v>
      </c>
      <c r="M226">
        <f>L226^2</f>
        <v>2.2933544157750282E-2</v>
      </c>
      <c r="N226">
        <f>ROUND(K226,0)</f>
        <v>0</v>
      </c>
    </row>
    <row r="227" spans="1:14" x14ac:dyDescent="0.35">
      <c r="A227">
        <v>706</v>
      </c>
      <c r="B227">
        <v>16</v>
      </c>
      <c r="C227">
        <v>1</v>
      </c>
      <c r="D227">
        <v>250</v>
      </c>
      <c r="E227">
        <v>16</v>
      </c>
      <c r="F227">
        <v>0</v>
      </c>
      <c r="G227">
        <f>$E$3*B227+$E$4*C227+$E$5*D227+$E$6*E227</f>
        <v>-63.196705086999998</v>
      </c>
      <c r="H227">
        <f>$E$7*B227+$E$8*C227+$E$9*D227+$E$10*E227</f>
        <v>-0.40979616799999996</v>
      </c>
      <c r="I227">
        <f>1/(1+EXP(-G227))</f>
        <v>3.581126862097709E-28</v>
      </c>
      <c r="J227">
        <f t="shared" si="3"/>
        <v>0.39896099724841477</v>
      </c>
      <c r="K227">
        <f>$E$11+$E$12*I227+$E$13*J227</f>
        <v>0.15143825196346622</v>
      </c>
      <c r="L227">
        <f>K227-F227</f>
        <v>0.15143825196346622</v>
      </c>
      <c r="M227">
        <f>L227^2</f>
        <v>2.2933544157750282E-2</v>
      </c>
      <c r="N227">
        <f>ROUND(K227,0)</f>
        <v>0</v>
      </c>
    </row>
    <row r="228" spans="1:14" x14ac:dyDescent="0.35">
      <c r="A228">
        <v>707</v>
      </c>
      <c r="B228">
        <v>14</v>
      </c>
      <c r="C228">
        <v>2</v>
      </c>
      <c r="D228">
        <v>500</v>
      </c>
      <c r="E228">
        <v>29</v>
      </c>
      <c r="F228">
        <v>0</v>
      </c>
      <c r="G228">
        <f>$E$3*B228+$E$4*C228+$E$5*D228+$E$6*E228</f>
        <v>-55.015512967999996</v>
      </c>
      <c r="H228">
        <f>$E$7*B228+$E$8*C228+$E$9*D228+$E$10*E228</f>
        <v>-0.48477121299999998</v>
      </c>
      <c r="I228">
        <f>1/(1+EXP(-G228))</f>
        <v>1.279576628017302E-24</v>
      </c>
      <c r="J228">
        <f t="shared" si="3"/>
        <v>0.38112610749234477</v>
      </c>
      <c r="K228">
        <f>$E$11+$E$12*I228+$E$13*J228</f>
        <v>0.12902329422824454</v>
      </c>
      <c r="L228">
        <f>K228-F228</f>
        <v>0.12902329422824454</v>
      </c>
      <c r="M228">
        <f>L228^2</f>
        <v>1.6647010453508162E-2</v>
      </c>
      <c r="N228">
        <f>ROUND(K228,0)</f>
        <v>0</v>
      </c>
    </row>
    <row r="229" spans="1:14" x14ac:dyDescent="0.35">
      <c r="A229">
        <v>708</v>
      </c>
      <c r="B229">
        <v>11</v>
      </c>
      <c r="C229">
        <v>4</v>
      </c>
      <c r="D229">
        <v>1000</v>
      </c>
      <c r="E229">
        <v>74</v>
      </c>
      <c r="F229">
        <v>0</v>
      </c>
      <c r="G229">
        <f>$E$3*B229+$E$4*C229+$E$5*D229+$E$6*E229</f>
        <v>-48.294887160000002</v>
      </c>
      <c r="H229">
        <f>$E$7*B229+$E$8*C229+$E$9*D229+$E$10*E229</f>
        <v>-0.86793224599999985</v>
      </c>
      <c r="I229">
        <f>1/(1+EXP(-G229))</f>
        <v>1.0611994159087935E-21</v>
      </c>
      <c r="J229">
        <f t="shared" si="3"/>
        <v>0.29568474067703093</v>
      </c>
      <c r="K229">
        <f>$E$11+$E$12*I229+$E$13*J229</f>
        <v>2.1640257259764539E-2</v>
      </c>
      <c r="L229">
        <f>K229-F229</f>
        <v>2.1640257259764539E-2</v>
      </c>
      <c r="M229">
        <f>L229^2</f>
        <v>4.6830073426879187E-4</v>
      </c>
      <c r="N229">
        <f>ROUND(K229,0)</f>
        <v>0</v>
      </c>
    </row>
    <row r="230" spans="1:14" x14ac:dyDescent="0.35">
      <c r="A230">
        <v>709</v>
      </c>
      <c r="B230">
        <v>11</v>
      </c>
      <c r="C230">
        <v>2</v>
      </c>
      <c r="D230">
        <v>500</v>
      </c>
      <c r="E230">
        <v>38</v>
      </c>
      <c r="F230">
        <v>1</v>
      </c>
      <c r="G230">
        <f>$E$3*B230+$E$4*C230+$E$5*D230+$E$6*E230</f>
        <v>-45.982473073999998</v>
      </c>
      <c r="H230">
        <f>$E$7*B230+$E$8*C230+$E$9*D230+$E$10*E230</f>
        <v>-0.53722217799999994</v>
      </c>
      <c r="I230">
        <f>1/(1+EXP(-G230))</f>
        <v>1.0716813666685217E-20</v>
      </c>
      <c r="J230">
        <f t="shared" si="3"/>
        <v>0.36883401073318522</v>
      </c>
      <c r="K230">
        <f>$E$11+$E$12*I230+$E$13*J230</f>
        <v>0.1135745399548943</v>
      </c>
      <c r="L230">
        <f>K230-F230</f>
        <v>-0.8864254600451057</v>
      </c>
      <c r="M230">
        <f>L230^2</f>
        <v>0.78575009621617731</v>
      </c>
      <c r="N230">
        <f>ROUND(K230,0)</f>
        <v>0</v>
      </c>
    </row>
    <row r="231" spans="1:14" x14ac:dyDescent="0.35">
      <c r="A231">
        <v>710</v>
      </c>
      <c r="B231">
        <v>21</v>
      </c>
      <c r="C231">
        <v>6</v>
      </c>
      <c r="D231">
        <v>1500</v>
      </c>
      <c r="E231">
        <v>48</v>
      </c>
      <c r="F231">
        <v>0</v>
      </c>
      <c r="G231">
        <f>$E$3*B231+$E$4*C231+$E$5*D231+$E$6*E231</f>
        <v>-71.072714034000001</v>
      </c>
      <c r="H231">
        <f>$E$7*B231+$E$8*C231+$E$9*D231+$E$10*E231</f>
        <v>-0.6591590759999999</v>
      </c>
      <c r="I231">
        <f>1/(1+EXP(-G231))</f>
        <v>1.3599172452496162E-31</v>
      </c>
      <c r="J231">
        <f t="shared" si="3"/>
        <v>0.34092853875158968</v>
      </c>
      <c r="K231">
        <f>$E$11+$E$12*I231+$E$13*J231</f>
        <v>7.8502835918372815E-2</v>
      </c>
      <c r="L231">
        <f>K231-F231</f>
        <v>7.8502835918372815E-2</v>
      </c>
      <c r="M231">
        <f>L231^2</f>
        <v>6.1626952472269647E-3</v>
      </c>
      <c r="N231">
        <f>ROUND(K231,0)</f>
        <v>0</v>
      </c>
    </row>
    <row r="232" spans="1:14" x14ac:dyDescent="0.35">
      <c r="A232">
        <v>711</v>
      </c>
      <c r="B232">
        <v>23</v>
      </c>
      <c r="C232">
        <v>2</v>
      </c>
      <c r="D232">
        <v>500</v>
      </c>
      <c r="E232">
        <v>23</v>
      </c>
      <c r="F232">
        <v>0</v>
      </c>
      <c r="G232">
        <f>$E$3*B232+$E$4*C232+$E$5*D232+$E$6*E232</f>
        <v>-88.443980276000005</v>
      </c>
      <c r="H232">
        <f>$E$7*B232+$E$8*C232+$E$9*D232+$E$10*E232</f>
        <v>-0.56671770700000001</v>
      </c>
      <c r="I232">
        <f>1/(1+EXP(-G232))</f>
        <v>3.8838943579522242E-39</v>
      </c>
      <c r="J232">
        <f t="shared" si="3"/>
        <v>0.36199454126165953</v>
      </c>
      <c r="K232">
        <f>$E$11+$E$12*I232+$E$13*J232</f>
        <v>0.10497866853475224</v>
      </c>
      <c r="L232">
        <f>K232-F232</f>
        <v>0.10497866853475224</v>
      </c>
      <c r="M232">
        <f>L232^2</f>
        <v>1.1020520847329379E-2</v>
      </c>
      <c r="N232">
        <f>ROUND(K232,0)</f>
        <v>0</v>
      </c>
    </row>
    <row r="233" spans="1:14" x14ac:dyDescent="0.35">
      <c r="A233">
        <v>712</v>
      </c>
      <c r="B233">
        <v>23</v>
      </c>
      <c r="C233">
        <v>6</v>
      </c>
      <c r="D233">
        <v>1500</v>
      </c>
      <c r="E233">
        <v>45</v>
      </c>
      <c r="F233">
        <v>0</v>
      </c>
      <c r="G233">
        <f>$E$3*B233+$E$4*C233+$E$5*D233+$E$6*E233</f>
        <v>-77.998933148000006</v>
      </c>
      <c r="H233">
        <f>$E$7*B233+$E$8*C233+$E$9*D233+$E$10*E233</f>
        <v>-0.65837739299999976</v>
      </c>
      <c r="I233">
        <f>1/(1+EXP(-G233))</f>
        <v>1.3350383443476807E-34</v>
      </c>
      <c r="J233">
        <f t="shared" si="3"/>
        <v>0.34110420183979218</v>
      </c>
      <c r="K233">
        <f>$E$11+$E$12*I233+$E$13*J233</f>
        <v>7.8723609960239693E-2</v>
      </c>
      <c r="L233">
        <f>K233-F233</f>
        <v>7.8723609960239693E-2</v>
      </c>
      <c r="M233">
        <f>L233^2</f>
        <v>6.19740676517195E-3</v>
      </c>
      <c r="N233">
        <f>ROUND(K233,0)</f>
        <v>0</v>
      </c>
    </row>
    <row r="234" spans="1:14" x14ac:dyDescent="0.35">
      <c r="A234">
        <v>713</v>
      </c>
      <c r="B234">
        <v>14</v>
      </c>
      <c r="C234">
        <v>2</v>
      </c>
      <c r="D234">
        <v>500</v>
      </c>
      <c r="E234">
        <v>35</v>
      </c>
      <c r="F234">
        <v>1</v>
      </c>
      <c r="G234">
        <f>$E$3*B234+$E$4*C234+$E$5*D234+$E$6*E234</f>
        <v>-56.823898004</v>
      </c>
      <c r="H234">
        <f>$E$7*B234+$E$8*C234+$E$9*D234+$E$10*E234</f>
        <v>-0.55314246700000003</v>
      </c>
      <c r="I234">
        <f>1/(1+EXP(-G234))</f>
        <v>2.0974646815266535E-25</v>
      </c>
      <c r="J234">
        <f t="shared" si="3"/>
        <v>0.36513564041444285</v>
      </c>
      <c r="K234">
        <f>$E$11+$E$12*I234+$E$13*J234</f>
        <v>0.10892641397723896</v>
      </c>
      <c r="L234">
        <f>K234-F234</f>
        <v>-0.89107358602276099</v>
      </c>
      <c r="M234">
        <f>L234^2</f>
        <v>0.79401213570746287</v>
      </c>
      <c r="N234">
        <f>ROUND(K234,0)</f>
        <v>0</v>
      </c>
    </row>
    <row r="235" spans="1:14" x14ac:dyDescent="0.35">
      <c r="A235">
        <v>714</v>
      </c>
      <c r="B235">
        <v>16</v>
      </c>
      <c r="C235">
        <v>6</v>
      </c>
      <c r="D235">
        <v>1500</v>
      </c>
      <c r="E235">
        <v>81</v>
      </c>
      <c r="F235">
        <v>0</v>
      </c>
      <c r="G235">
        <f>$E$3*B235+$E$4*C235+$E$5*D235+$E$6*E235</f>
        <v>-61.442802651999997</v>
      </c>
      <c r="H235">
        <f>$E$7*B235+$E$8*C235+$E$9*D235+$E$10*E235</f>
        <v>-0.95169111299999998</v>
      </c>
      <c r="I235">
        <f>1/(1+EXP(-G235))</f>
        <v>2.06885405804432E-27</v>
      </c>
      <c r="J235">
        <f t="shared" si="3"/>
        <v>0.27854485269793544</v>
      </c>
      <c r="K235">
        <f>$E$11+$E$12*I235+$E$13*J235</f>
        <v>9.878041900629464E-5</v>
      </c>
      <c r="L235">
        <f>K235-F235</f>
        <v>9.878041900629464E-5</v>
      </c>
      <c r="M235">
        <f>L235^2</f>
        <v>9.7575711790591347E-9</v>
      </c>
      <c r="N235">
        <f>ROUND(K235,0)</f>
        <v>0</v>
      </c>
    </row>
    <row r="236" spans="1:14" x14ac:dyDescent="0.35">
      <c r="A236">
        <v>715</v>
      </c>
      <c r="B236">
        <v>16</v>
      </c>
      <c r="C236">
        <v>4</v>
      </c>
      <c r="D236">
        <v>1000</v>
      </c>
      <c r="E236">
        <v>58</v>
      </c>
      <c r="F236">
        <v>0</v>
      </c>
      <c r="G236">
        <f>$E$3*B236+$E$4*C236+$E$5*D236+$E$6*E236</f>
        <v>-63.048556144000003</v>
      </c>
      <c r="H236">
        <f>$E$7*B236+$E$8*C236+$E$9*D236+$E$10*E236</f>
        <v>-0.76911876199999984</v>
      </c>
      <c r="I236">
        <f>1/(1+EXP(-G236))</f>
        <v>4.1529812915440321E-28</v>
      </c>
      <c r="J236">
        <f t="shared" si="3"/>
        <v>0.31666976656202989</v>
      </c>
      <c r="K236">
        <f>$E$11+$E$12*I236+$E$13*J236</f>
        <v>4.8014318143695389E-2</v>
      </c>
      <c r="L236">
        <f>K236-F236</f>
        <v>4.8014318143695389E-2</v>
      </c>
      <c r="M236">
        <f>L236^2</f>
        <v>2.305374746803996E-3</v>
      </c>
      <c r="N236">
        <f>ROUND(K236,0)</f>
        <v>0</v>
      </c>
    </row>
    <row r="237" spans="1:14" x14ac:dyDescent="0.35">
      <c r="A237">
        <v>716</v>
      </c>
      <c r="B237">
        <v>16</v>
      </c>
      <c r="C237">
        <v>5</v>
      </c>
      <c r="D237">
        <v>1250</v>
      </c>
      <c r="E237">
        <v>71</v>
      </c>
      <c r="F237">
        <v>0</v>
      </c>
      <c r="G237">
        <f>$E$3*B237+$E$4*C237+$E$5*D237+$E$6*E237</f>
        <v>-62.697775657000001</v>
      </c>
      <c r="H237">
        <f>$E$7*B237+$E$8*C237+$E$9*D237+$E$10*E237</f>
        <v>-0.8774977509999996</v>
      </c>
      <c r="I237">
        <f>1/(1+EXP(-G237))</f>
        <v>5.8979624678436804E-28</v>
      </c>
      <c r="J237">
        <f t="shared" si="3"/>
        <v>0.29369657459345522</v>
      </c>
      <c r="K237">
        <f>$E$11+$E$12*I237+$E$13*J237</f>
        <v>1.9141522513238696E-2</v>
      </c>
      <c r="L237">
        <f>K237-F237</f>
        <v>1.9141522513238696E-2</v>
      </c>
      <c r="M237">
        <f>L237^2</f>
        <v>3.6639788412482383E-4</v>
      </c>
      <c r="N237">
        <f>ROUND(K237,0)</f>
        <v>0</v>
      </c>
    </row>
    <row r="238" spans="1:14" x14ac:dyDescent="0.35">
      <c r="A238">
        <v>717</v>
      </c>
      <c r="B238">
        <v>21</v>
      </c>
      <c r="C238">
        <v>2</v>
      </c>
      <c r="D238">
        <v>500</v>
      </c>
      <c r="E238">
        <v>26</v>
      </c>
      <c r="F238">
        <v>0</v>
      </c>
      <c r="G238">
        <f>$E$3*B238+$E$4*C238+$E$5*D238+$E$6*E238</f>
        <v>-81.517761162000014</v>
      </c>
      <c r="H238">
        <f>$E$7*B238+$E$8*C238+$E$9*D238+$E$10*E238</f>
        <v>-0.56749938999999994</v>
      </c>
      <c r="I238">
        <f>1/(1+EXP(-G238))</f>
        <v>3.9562720714869011E-36</v>
      </c>
      <c r="J238">
        <f t="shared" si="3"/>
        <v>0.36181402754281122</v>
      </c>
      <c r="K238">
        <f>$E$11+$E$12*I238+$E$13*J238</f>
        <v>0.10475179820171665</v>
      </c>
      <c r="L238">
        <f>K238-F238</f>
        <v>0.10475179820171665</v>
      </c>
      <c r="M238">
        <f>L238^2</f>
        <v>1.0972939226493167E-2</v>
      </c>
      <c r="N238">
        <f>ROUND(K238,0)</f>
        <v>0</v>
      </c>
    </row>
    <row r="239" spans="1:14" x14ac:dyDescent="0.35">
      <c r="A239">
        <v>718</v>
      </c>
      <c r="B239">
        <v>21</v>
      </c>
      <c r="C239">
        <v>3</v>
      </c>
      <c r="D239">
        <v>750</v>
      </c>
      <c r="E239">
        <v>35</v>
      </c>
      <c r="F239">
        <v>0</v>
      </c>
      <c r="G239">
        <f>$E$3*B239+$E$4*C239+$E$5*D239+$E$6*E239</f>
        <v>-79.961390650999988</v>
      </c>
      <c r="H239">
        <f>$E$7*B239+$E$8*C239+$E$9*D239+$E$10*E239</f>
        <v>-0.63029754299999974</v>
      </c>
      <c r="I239">
        <f>1/(1+EXP(-G239))</f>
        <v>1.8758982357776328E-35</v>
      </c>
      <c r="J239">
        <f t="shared" si="3"/>
        <v>0.34744307389685175</v>
      </c>
      <c r="K239">
        <f>$E$11+$E$12*I239+$E$13*J239</f>
        <v>8.6690328633093283E-2</v>
      </c>
      <c r="L239">
        <f>K239-F239</f>
        <v>8.6690328633093283E-2</v>
      </c>
      <c r="M239">
        <f>L239^2</f>
        <v>7.5152130785137135E-3</v>
      </c>
      <c r="N239">
        <f>ROUND(K239,0)</f>
        <v>0</v>
      </c>
    </row>
    <row r="240" spans="1:14" x14ac:dyDescent="0.35">
      <c r="A240">
        <v>719</v>
      </c>
      <c r="B240">
        <v>21</v>
      </c>
      <c r="C240">
        <v>3</v>
      </c>
      <c r="D240">
        <v>750</v>
      </c>
      <c r="E240">
        <v>35</v>
      </c>
      <c r="F240">
        <v>0</v>
      </c>
      <c r="G240">
        <f>$E$3*B240+$E$4*C240+$E$5*D240+$E$6*E240</f>
        <v>-79.961390650999988</v>
      </c>
      <c r="H240">
        <f>$E$7*B240+$E$8*C240+$E$9*D240+$E$10*E240</f>
        <v>-0.63029754299999974</v>
      </c>
      <c r="I240">
        <f>1/(1+EXP(-G240))</f>
        <v>1.8758982357776328E-35</v>
      </c>
      <c r="J240">
        <f t="shared" si="3"/>
        <v>0.34744307389685175</v>
      </c>
      <c r="K240">
        <f>$E$11+$E$12*I240+$E$13*J240</f>
        <v>8.6690328633093283E-2</v>
      </c>
      <c r="L240">
        <f>K240-F240</f>
        <v>8.6690328633093283E-2</v>
      </c>
      <c r="M240">
        <f>L240^2</f>
        <v>7.5152130785137135E-3</v>
      </c>
      <c r="N240">
        <f>ROUND(K240,0)</f>
        <v>0</v>
      </c>
    </row>
    <row r="241" spans="1:14" x14ac:dyDescent="0.35">
      <c r="A241">
        <v>720</v>
      </c>
      <c r="B241">
        <v>23</v>
      </c>
      <c r="C241">
        <v>8</v>
      </c>
      <c r="D241">
        <v>2000</v>
      </c>
      <c r="E241">
        <v>69</v>
      </c>
      <c r="F241">
        <v>0</v>
      </c>
      <c r="G241">
        <f>$E$3*B241+$E$4*C241+$E$5*D241+$E$6*E241</f>
        <v>-76.694577162000002</v>
      </c>
      <c r="H241">
        <f>$E$7*B241+$E$8*C241+$E$9*D241+$E$10*E241</f>
        <v>-0.85234495299999968</v>
      </c>
      <c r="I241">
        <f>1/(1+EXP(-G241))</f>
        <v>4.9200367490604523E-34</v>
      </c>
      <c r="J241">
        <f t="shared" si="3"/>
        <v>0.29894118158984662</v>
      </c>
      <c r="K241">
        <f>$E$11+$E$12*I241+$E$13*J241</f>
        <v>2.5732964667903591E-2</v>
      </c>
      <c r="L241">
        <f>K241-F241</f>
        <v>2.5732964667903591E-2</v>
      </c>
      <c r="M241">
        <f>L241^2</f>
        <v>6.6218547059957453E-4</v>
      </c>
      <c r="N241">
        <f>ROUND(K241,0)</f>
        <v>0</v>
      </c>
    </row>
    <row r="242" spans="1:14" x14ac:dyDescent="0.35">
      <c r="A242">
        <v>721</v>
      </c>
      <c r="B242">
        <v>21</v>
      </c>
      <c r="C242">
        <v>3</v>
      </c>
      <c r="D242">
        <v>750</v>
      </c>
      <c r="E242">
        <v>38</v>
      </c>
      <c r="F242">
        <v>0</v>
      </c>
      <c r="G242">
        <f>$E$3*B242+$E$4*C242+$E$5*D242+$E$6*E242</f>
        <v>-80.86558316899999</v>
      </c>
      <c r="H242">
        <f>$E$7*B242+$E$8*C242+$E$9*D242+$E$10*E242</f>
        <v>-0.66448316999999979</v>
      </c>
      <c r="I242">
        <f>1/(1+EXP(-G242))</f>
        <v>7.5949243749710007E-36</v>
      </c>
      <c r="J242">
        <f t="shared" si="3"/>
        <v>0.33973324981481845</v>
      </c>
      <c r="K242">
        <f>$E$11+$E$12*I242+$E$13*J242</f>
        <v>7.7000592205877405E-2</v>
      </c>
      <c r="L242">
        <f>K242-F242</f>
        <v>7.7000592205877405E-2</v>
      </c>
      <c r="M242">
        <f>L242^2</f>
        <v>5.9290912000558279E-3</v>
      </c>
      <c r="N242">
        <f>ROUND(K242,0)</f>
        <v>0</v>
      </c>
    </row>
    <row r="243" spans="1:14" x14ac:dyDescent="0.35">
      <c r="A243">
        <v>722</v>
      </c>
      <c r="B243">
        <v>23</v>
      </c>
      <c r="C243">
        <v>3</v>
      </c>
      <c r="D243">
        <v>750</v>
      </c>
      <c r="E243">
        <v>35</v>
      </c>
      <c r="F243">
        <v>0</v>
      </c>
      <c r="G243">
        <f>$E$3*B243+$E$4*C243+$E$5*D243+$E$6*E243</f>
        <v>-87.791802282999981</v>
      </c>
      <c r="H243">
        <f>$E$7*B243+$E$8*C243+$E$9*D243+$E$10*E243</f>
        <v>-0.66370148699999998</v>
      </c>
      <c r="I243">
        <f>1/(1+EXP(-G243))</f>
        <v>7.4559796181907664E-39</v>
      </c>
      <c r="J243">
        <f t="shared" si="3"/>
        <v>0.3399086146602816</v>
      </c>
      <c r="K243">
        <f>$E$11+$E$12*I243+$E$13*J243</f>
        <v>7.7220991415127505E-2</v>
      </c>
      <c r="L243">
        <f>K243-F243</f>
        <v>7.7220991415127505E-2</v>
      </c>
      <c r="M243">
        <f>L243^2</f>
        <v>5.9630815151351961E-3</v>
      </c>
      <c r="N243">
        <f>ROUND(K243,0)</f>
        <v>0</v>
      </c>
    </row>
    <row r="244" spans="1:14" x14ac:dyDescent="0.35">
      <c r="A244">
        <v>723</v>
      </c>
      <c r="B244">
        <v>21</v>
      </c>
      <c r="C244">
        <v>3</v>
      </c>
      <c r="D244">
        <v>750</v>
      </c>
      <c r="E244">
        <v>40</v>
      </c>
      <c r="F244">
        <v>0</v>
      </c>
      <c r="G244">
        <f>$E$3*B244+$E$4*C244+$E$5*D244+$E$6*E244</f>
        <v>-81.468378180999991</v>
      </c>
      <c r="H244">
        <f>$E$7*B244+$E$8*C244+$E$9*D244+$E$10*E244</f>
        <v>-0.68727358799999982</v>
      </c>
      <c r="I244">
        <f>1/(1+EXP(-G244))</f>
        <v>4.156549017048289E-36</v>
      </c>
      <c r="J244">
        <f t="shared" si="3"/>
        <v>0.33463985136072177</v>
      </c>
      <c r="K244">
        <f>$E$11+$E$12*I244+$E$13*J244</f>
        <v>7.0599189526146022E-2</v>
      </c>
      <c r="L244">
        <f>K244-F244</f>
        <v>7.0599189526146022E-2</v>
      </c>
      <c r="M244">
        <f>L244^2</f>
        <v>4.9842455617486866E-3</v>
      </c>
      <c r="N244">
        <f>ROUND(K244,0)</f>
        <v>0</v>
      </c>
    </row>
    <row r="245" spans="1:14" x14ac:dyDescent="0.35">
      <c r="A245">
        <v>724</v>
      </c>
      <c r="B245">
        <v>23</v>
      </c>
      <c r="C245">
        <v>2</v>
      </c>
      <c r="D245">
        <v>500</v>
      </c>
      <c r="E245">
        <v>28</v>
      </c>
      <c r="F245">
        <v>0</v>
      </c>
      <c r="G245">
        <f>$E$3*B245+$E$4*C245+$E$5*D245+$E$6*E245</f>
        <v>-89.950967806000008</v>
      </c>
      <c r="H245">
        <f>$E$7*B245+$E$8*C245+$E$9*D245+$E$10*E245</f>
        <v>-0.62369375199999988</v>
      </c>
      <c r="I245">
        <f>1/(1+EXP(-G245))</f>
        <v>8.6057958624677546E-40</v>
      </c>
      <c r="J245">
        <f t="shared" si="3"/>
        <v>0.34894183203616713</v>
      </c>
      <c r="K245">
        <f>$E$11+$E$12*I245+$E$13*J245</f>
        <v>8.8573973601329736E-2</v>
      </c>
      <c r="L245">
        <f>K245-F245</f>
        <v>8.8573973601329736E-2</v>
      </c>
      <c r="M245">
        <f>L245^2</f>
        <v>7.8453487995290578E-3</v>
      </c>
      <c r="N245">
        <f>ROUND(K245,0)</f>
        <v>0</v>
      </c>
    </row>
    <row r="246" spans="1:14" x14ac:dyDescent="0.35">
      <c r="A246">
        <v>725</v>
      </c>
      <c r="B246">
        <v>21</v>
      </c>
      <c r="C246">
        <v>1</v>
      </c>
      <c r="D246">
        <v>250</v>
      </c>
      <c r="E246">
        <v>21</v>
      </c>
      <c r="F246">
        <v>0</v>
      </c>
      <c r="G246">
        <f>$E$3*B246+$E$4*C246+$E$5*D246+$E$6*E246</f>
        <v>-84.279721696999999</v>
      </c>
      <c r="H246">
        <f>$E$7*B246+$E$8*C246+$E$9*D246+$E$10*E246</f>
        <v>-0.55028207299999998</v>
      </c>
      <c r="I246">
        <f>1/(1+EXP(-G246))</f>
        <v>2.4990901953529145E-37</v>
      </c>
      <c r="J246">
        <f t="shared" si="3"/>
        <v>0.36579896837369907</v>
      </c>
      <c r="K246">
        <f>$E$11+$E$12*I246+$E$13*J246</f>
        <v>0.10976008709631496</v>
      </c>
      <c r="L246">
        <f>K246-F246</f>
        <v>0.10976008709631496</v>
      </c>
      <c r="M246">
        <f>L246^2</f>
        <v>1.2047276719390647E-2</v>
      </c>
      <c r="N246">
        <f>ROUND(K246,0)</f>
        <v>0</v>
      </c>
    </row>
    <row r="247" spans="1:14" x14ac:dyDescent="0.35">
      <c r="A247">
        <v>726</v>
      </c>
      <c r="B247">
        <v>21</v>
      </c>
      <c r="C247">
        <v>1</v>
      </c>
      <c r="D247">
        <v>250</v>
      </c>
      <c r="E247">
        <v>21</v>
      </c>
      <c r="F247">
        <v>0</v>
      </c>
      <c r="G247">
        <f>$E$3*B247+$E$4*C247+$E$5*D247+$E$6*E247</f>
        <v>-84.279721696999999</v>
      </c>
      <c r="H247">
        <f>$E$7*B247+$E$8*C247+$E$9*D247+$E$10*E247</f>
        <v>-0.55028207299999998</v>
      </c>
      <c r="I247">
        <f>1/(1+EXP(-G247))</f>
        <v>2.4990901953529145E-37</v>
      </c>
      <c r="J247">
        <f t="shared" si="3"/>
        <v>0.36579896837369907</v>
      </c>
      <c r="K247">
        <f>$E$11+$E$12*I247+$E$13*J247</f>
        <v>0.10976008709631496</v>
      </c>
      <c r="L247">
        <f>K247-F247</f>
        <v>0.10976008709631496</v>
      </c>
      <c r="M247">
        <f>L247^2</f>
        <v>1.2047276719390647E-2</v>
      </c>
      <c r="N247">
        <f>ROUND(K247,0)</f>
        <v>0</v>
      </c>
    </row>
    <row r="248" spans="1:14" x14ac:dyDescent="0.35">
      <c r="A248">
        <v>727</v>
      </c>
      <c r="B248">
        <v>25</v>
      </c>
      <c r="C248">
        <v>6</v>
      </c>
      <c r="D248">
        <v>1500</v>
      </c>
      <c r="E248">
        <v>50</v>
      </c>
      <c r="F248">
        <v>0</v>
      </c>
      <c r="G248">
        <f>$E$3*B248+$E$4*C248+$E$5*D248+$E$6*E248</f>
        <v>-87.336332309999989</v>
      </c>
      <c r="H248">
        <f>$E$7*B248+$E$8*C248+$E$9*D248+$E$10*E248</f>
        <v>-0.74875738199999997</v>
      </c>
      <c r="I248">
        <f>1/(1+EXP(-G248))</f>
        <v>1.1757441000198554E-38</v>
      </c>
      <c r="J248">
        <f t="shared" si="3"/>
        <v>0.32109212132948622</v>
      </c>
      <c r="K248">
        <f>$E$11+$E$12*I248+$E$13*J248</f>
        <v>5.3572350548630909E-2</v>
      </c>
      <c r="L248">
        <f>K248-F248</f>
        <v>5.3572350548630909E-2</v>
      </c>
      <c r="M248">
        <f>L248^2</f>
        <v>2.8699967433053943E-3</v>
      </c>
      <c r="N248">
        <f>ROUND(K248,0)</f>
        <v>0</v>
      </c>
    </row>
    <row r="249" spans="1:14" x14ac:dyDescent="0.35">
      <c r="A249">
        <v>728</v>
      </c>
      <c r="B249">
        <v>21</v>
      </c>
      <c r="C249">
        <v>1</v>
      </c>
      <c r="D249">
        <v>250</v>
      </c>
      <c r="E249">
        <v>21</v>
      </c>
      <c r="F249">
        <v>0</v>
      </c>
      <c r="G249">
        <f>$E$3*B249+$E$4*C249+$E$5*D249+$E$6*E249</f>
        <v>-84.279721696999999</v>
      </c>
      <c r="H249">
        <f>$E$7*B249+$E$8*C249+$E$9*D249+$E$10*E249</f>
        <v>-0.55028207299999998</v>
      </c>
      <c r="I249">
        <f>1/(1+EXP(-G249))</f>
        <v>2.4990901953529145E-37</v>
      </c>
      <c r="J249">
        <f t="shared" si="3"/>
        <v>0.36579896837369907</v>
      </c>
      <c r="K249">
        <f>$E$11+$E$12*I249+$E$13*J249</f>
        <v>0.10976008709631496</v>
      </c>
      <c r="L249">
        <f>K249-F249</f>
        <v>0.10976008709631496</v>
      </c>
      <c r="M249">
        <f>L249^2</f>
        <v>1.2047276719390647E-2</v>
      </c>
      <c r="N249">
        <f>ROUND(K249,0)</f>
        <v>0</v>
      </c>
    </row>
    <row r="250" spans="1:14" x14ac:dyDescent="0.35">
      <c r="A250">
        <v>729</v>
      </c>
      <c r="B250">
        <v>21</v>
      </c>
      <c r="C250">
        <v>1</v>
      </c>
      <c r="D250">
        <v>250</v>
      </c>
      <c r="E250">
        <v>21</v>
      </c>
      <c r="F250">
        <v>0</v>
      </c>
      <c r="G250">
        <f>$E$3*B250+$E$4*C250+$E$5*D250+$E$6*E250</f>
        <v>-84.279721696999999</v>
      </c>
      <c r="H250">
        <f>$E$7*B250+$E$8*C250+$E$9*D250+$E$10*E250</f>
        <v>-0.55028207299999998</v>
      </c>
      <c r="I250">
        <f>1/(1+EXP(-G250))</f>
        <v>2.4990901953529145E-37</v>
      </c>
      <c r="J250">
        <f t="shared" si="3"/>
        <v>0.36579896837369907</v>
      </c>
      <c r="K250">
        <f>$E$11+$E$12*I250+$E$13*J250</f>
        <v>0.10976008709631496</v>
      </c>
      <c r="L250">
        <f>K250-F250</f>
        <v>0.10976008709631496</v>
      </c>
      <c r="M250">
        <f>L250^2</f>
        <v>1.2047276719390647E-2</v>
      </c>
      <c r="N250">
        <f>ROUND(K250,0)</f>
        <v>0</v>
      </c>
    </row>
    <row r="251" spans="1:14" x14ac:dyDescent="0.35">
      <c r="A251">
        <v>730</v>
      </c>
      <c r="B251">
        <v>23</v>
      </c>
      <c r="C251">
        <v>3</v>
      </c>
      <c r="D251">
        <v>750</v>
      </c>
      <c r="E251">
        <v>39</v>
      </c>
      <c r="F251">
        <v>0</v>
      </c>
      <c r="G251">
        <f>$E$3*B251+$E$4*C251+$E$5*D251+$E$6*E251</f>
        <v>-88.997392306999984</v>
      </c>
      <c r="H251">
        <f>$E$7*B251+$E$8*C251+$E$9*D251+$E$10*E251</f>
        <v>-0.70928232299999994</v>
      </c>
      <c r="I251">
        <f>1/(1+EXP(-G251))</f>
        <v>2.2331794218574305E-39</v>
      </c>
      <c r="J251">
        <f t="shared" si="3"/>
        <v>0.32975743996209239</v>
      </c>
      <c r="K251">
        <f>$E$11+$E$12*I251+$E$13*J251</f>
        <v>6.4462956185595388E-2</v>
      </c>
      <c r="L251">
        <f>K251-F251</f>
        <v>6.4462956185595388E-2</v>
      </c>
      <c r="M251">
        <f>L251^2</f>
        <v>4.155472720185991E-3</v>
      </c>
      <c r="N251">
        <f>ROUND(K251,0)</f>
        <v>0</v>
      </c>
    </row>
    <row r="252" spans="1:14" x14ac:dyDescent="0.35">
      <c r="A252">
        <v>731</v>
      </c>
      <c r="B252">
        <v>21</v>
      </c>
      <c r="C252">
        <v>2</v>
      </c>
      <c r="D252">
        <v>500</v>
      </c>
      <c r="E252">
        <v>33</v>
      </c>
      <c r="F252">
        <v>0</v>
      </c>
      <c r="G252">
        <f>$E$3*B252+$E$4*C252+$E$5*D252+$E$6*E252</f>
        <v>-83.627543704000004</v>
      </c>
      <c r="H252">
        <f>$E$7*B252+$E$8*C252+$E$9*D252+$E$10*E252</f>
        <v>-0.64726585299999995</v>
      </c>
      <c r="I252">
        <f>1/(1+EXP(-G252))</f>
        <v>4.7975469575839543E-37</v>
      </c>
      <c r="J252">
        <f t="shared" si="3"/>
        <v>0.34360593533367523</v>
      </c>
      <c r="K252">
        <f>$E$11+$E$12*I252+$E$13*J252</f>
        <v>8.1867798194489472E-2</v>
      </c>
      <c r="L252">
        <f>K252-F252</f>
        <v>8.1867798194489472E-2</v>
      </c>
      <c r="M252">
        <f>L252^2</f>
        <v>6.7023363812136532E-3</v>
      </c>
      <c r="N252">
        <f>ROUND(K252,0)</f>
        <v>0</v>
      </c>
    </row>
    <row r="253" spans="1:14" x14ac:dyDescent="0.35">
      <c r="A253">
        <v>732</v>
      </c>
      <c r="B253">
        <v>14</v>
      </c>
      <c r="C253">
        <v>3</v>
      </c>
      <c r="D253">
        <v>750</v>
      </c>
      <c r="E253">
        <v>79</v>
      </c>
      <c r="F253">
        <v>0</v>
      </c>
      <c r="G253">
        <f>$E$3*B253+$E$4*C253+$E$5*D253+$E$6*E253</f>
        <v>-65.816440202999999</v>
      </c>
      <c r="H253">
        <f>$E$7*B253+$E$8*C253+$E$9*D253+$E$10*E253</f>
        <v>-1.0147729349999999</v>
      </c>
      <c r="I253">
        <f>1/(1+EXP(-G253))</f>
        <v>2.6078535642929314E-29</v>
      </c>
      <c r="J253">
        <f t="shared" si="3"/>
        <v>0.26604681917668177</v>
      </c>
      <c r="K253">
        <f>$E$11+$E$12*I253+$E$13*J253</f>
        <v>-1.5608795965475708E-2</v>
      </c>
      <c r="L253">
        <f>K253-F253</f>
        <v>-1.5608795965475708E-2</v>
      </c>
      <c r="M253">
        <f>L253^2</f>
        <v>2.4363451149185075E-4</v>
      </c>
      <c r="N253">
        <f>ROUND(K253,0)</f>
        <v>0</v>
      </c>
    </row>
    <row r="254" spans="1:14" x14ac:dyDescent="0.35">
      <c r="A254">
        <v>733</v>
      </c>
      <c r="B254">
        <v>23</v>
      </c>
      <c r="C254">
        <v>1</v>
      </c>
      <c r="D254">
        <v>250</v>
      </c>
      <c r="E254">
        <v>23</v>
      </c>
      <c r="F254">
        <v>1</v>
      </c>
      <c r="G254">
        <f>$E$3*B254+$E$4*C254+$E$5*D254+$E$6*E254</f>
        <v>-92.712928340999994</v>
      </c>
      <c r="H254">
        <f>$E$7*B254+$E$8*C254+$E$9*D254+$E$10*E254</f>
        <v>-0.60647643500000004</v>
      </c>
      <c r="I254">
        <f>1/(1+EXP(-G254))</f>
        <v>5.4360922794217529E-41</v>
      </c>
      <c r="J254">
        <f t="shared" si="3"/>
        <v>0.35286338910717324</v>
      </c>
      <c r="K254">
        <f>$E$11+$E$12*I254+$E$13*J254</f>
        <v>9.3502601543812236E-2</v>
      </c>
      <c r="L254">
        <f>K254-F254</f>
        <v>-0.90649739845618771</v>
      </c>
      <c r="M254">
        <f>L254^2</f>
        <v>0.8217375334078364</v>
      </c>
      <c r="N254">
        <f>ROUND(K254,0)</f>
        <v>0</v>
      </c>
    </row>
    <row r="255" spans="1:14" x14ac:dyDescent="0.35">
      <c r="A255">
        <v>734</v>
      </c>
      <c r="B255">
        <v>23</v>
      </c>
      <c r="C255">
        <v>1</v>
      </c>
      <c r="D255">
        <v>250</v>
      </c>
      <c r="E255">
        <v>23</v>
      </c>
      <c r="F255">
        <v>0</v>
      </c>
      <c r="G255">
        <f>$E$3*B255+$E$4*C255+$E$5*D255+$E$6*E255</f>
        <v>-92.712928340999994</v>
      </c>
      <c r="H255">
        <f>$E$7*B255+$E$8*C255+$E$9*D255+$E$10*E255</f>
        <v>-0.60647643500000004</v>
      </c>
      <c r="I255">
        <f>1/(1+EXP(-G255))</f>
        <v>5.4360922794217529E-41</v>
      </c>
      <c r="J255">
        <f t="shared" si="3"/>
        <v>0.35286338910717324</v>
      </c>
      <c r="K255">
        <f>$E$11+$E$12*I255+$E$13*J255</f>
        <v>9.3502601543812236E-2</v>
      </c>
      <c r="L255">
        <f>K255-F255</f>
        <v>9.3502601543812236E-2</v>
      </c>
      <c r="M255">
        <f>L255^2</f>
        <v>8.742736495460918E-3</v>
      </c>
      <c r="N255">
        <f>ROUND(K255,0)</f>
        <v>0</v>
      </c>
    </row>
    <row r="256" spans="1:14" x14ac:dyDescent="0.35">
      <c r="A256">
        <v>735</v>
      </c>
      <c r="B256">
        <v>23</v>
      </c>
      <c r="C256">
        <v>1</v>
      </c>
      <c r="D256">
        <v>250</v>
      </c>
      <c r="E256">
        <v>23</v>
      </c>
      <c r="F256">
        <v>0</v>
      </c>
      <c r="G256">
        <f>$E$3*B256+$E$4*C256+$E$5*D256+$E$6*E256</f>
        <v>-92.712928340999994</v>
      </c>
      <c r="H256">
        <f>$E$7*B256+$E$8*C256+$E$9*D256+$E$10*E256</f>
        <v>-0.60647643500000004</v>
      </c>
      <c r="I256">
        <f>1/(1+EXP(-G256))</f>
        <v>5.4360922794217529E-41</v>
      </c>
      <c r="J256">
        <f t="shared" si="3"/>
        <v>0.35286338910717324</v>
      </c>
      <c r="K256">
        <f>$E$11+$E$12*I256+$E$13*J256</f>
        <v>9.3502601543812236E-2</v>
      </c>
      <c r="L256">
        <f>K256-F256</f>
        <v>9.3502601543812236E-2</v>
      </c>
      <c r="M256">
        <f>L256^2</f>
        <v>8.742736495460918E-3</v>
      </c>
      <c r="N256">
        <f>ROUND(K256,0)</f>
        <v>0</v>
      </c>
    </row>
    <row r="257" spans="1:14" x14ac:dyDescent="0.35">
      <c r="A257">
        <v>736</v>
      </c>
      <c r="B257">
        <v>23</v>
      </c>
      <c r="C257">
        <v>1</v>
      </c>
      <c r="D257">
        <v>250</v>
      </c>
      <c r="E257">
        <v>23</v>
      </c>
      <c r="F257">
        <v>0</v>
      </c>
      <c r="G257">
        <f>$E$3*B257+$E$4*C257+$E$5*D257+$E$6*E257</f>
        <v>-92.712928340999994</v>
      </c>
      <c r="H257">
        <f>$E$7*B257+$E$8*C257+$E$9*D257+$E$10*E257</f>
        <v>-0.60647643500000004</v>
      </c>
      <c r="I257">
        <f>1/(1+EXP(-G257))</f>
        <v>5.4360922794217529E-41</v>
      </c>
      <c r="J257">
        <f t="shared" si="3"/>
        <v>0.35286338910717324</v>
      </c>
      <c r="K257">
        <f>$E$11+$E$12*I257+$E$13*J257</f>
        <v>9.3502601543812236E-2</v>
      </c>
      <c r="L257">
        <f>K257-F257</f>
        <v>9.3502601543812236E-2</v>
      </c>
      <c r="M257">
        <f>L257^2</f>
        <v>8.742736495460918E-3</v>
      </c>
      <c r="N257">
        <f>ROUND(K257,0)</f>
        <v>0</v>
      </c>
    </row>
    <row r="258" spans="1:14" x14ac:dyDescent="0.35">
      <c r="A258">
        <v>737</v>
      </c>
      <c r="B258">
        <v>23</v>
      </c>
      <c r="C258">
        <v>1</v>
      </c>
      <c r="D258">
        <v>250</v>
      </c>
      <c r="E258">
        <v>23</v>
      </c>
      <c r="F258">
        <v>0</v>
      </c>
      <c r="G258">
        <f>$E$3*B258+$E$4*C258+$E$5*D258+$E$6*E258</f>
        <v>-92.712928340999994</v>
      </c>
      <c r="H258">
        <f>$E$7*B258+$E$8*C258+$E$9*D258+$E$10*E258</f>
        <v>-0.60647643500000004</v>
      </c>
      <c r="I258">
        <f>1/(1+EXP(-G258))</f>
        <v>5.4360922794217529E-41</v>
      </c>
      <c r="J258">
        <f t="shared" si="3"/>
        <v>0.35286338910717324</v>
      </c>
      <c r="K258">
        <f>$E$11+$E$12*I258+$E$13*J258</f>
        <v>9.3502601543812236E-2</v>
      </c>
      <c r="L258">
        <f>K258-F258</f>
        <v>9.3502601543812236E-2</v>
      </c>
      <c r="M258">
        <f>L258^2</f>
        <v>8.742736495460918E-3</v>
      </c>
      <c r="N258">
        <f>ROUND(K258,0)</f>
        <v>0</v>
      </c>
    </row>
    <row r="259" spans="1:14" x14ac:dyDescent="0.35">
      <c r="A259">
        <v>738</v>
      </c>
      <c r="B259">
        <v>23</v>
      </c>
      <c r="C259">
        <v>1</v>
      </c>
      <c r="D259">
        <v>250</v>
      </c>
      <c r="E259">
        <v>23</v>
      </c>
      <c r="F259">
        <v>0</v>
      </c>
      <c r="G259">
        <f>$E$3*B259+$E$4*C259+$E$5*D259+$E$6*E259</f>
        <v>-92.712928340999994</v>
      </c>
      <c r="H259">
        <f>$E$7*B259+$E$8*C259+$E$9*D259+$E$10*E259</f>
        <v>-0.60647643500000004</v>
      </c>
      <c r="I259">
        <f>1/(1+EXP(-G259))</f>
        <v>5.4360922794217529E-41</v>
      </c>
      <c r="J259">
        <f t="shared" si="3"/>
        <v>0.35286338910717324</v>
      </c>
      <c r="K259">
        <f>$E$11+$E$12*I259+$E$13*J259</f>
        <v>9.3502601543812236E-2</v>
      </c>
      <c r="L259">
        <f>K259-F259</f>
        <v>9.3502601543812236E-2</v>
      </c>
      <c r="M259">
        <f>L259^2</f>
        <v>8.742736495460918E-3</v>
      </c>
      <c r="N259">
        <f>ROUND(K259,0)</f>
        <v>0</v>
      </c>
    </row>
    <row r="260" spans="1:14" x14ac:dyDescent="0.35">
      <c r="A260">
        <v>739</v>
      </c>
      <c r="B260">
        <v>23</v>
      </c>
      <c r="C260">
        <v>1</v>
      </c>
      <c r="D260">
        <v>250</v>
      </c>
      <c r="E260">
        <v>23</v>
      </c>
      <c r="F260">
        <v>0</v>
      </c>
      <c r="G260">
        <f>$E$3*B260+$E$4*C260+$E$5*D260+$E$6*E260</f>
        <v>-92.712928340999994</v>
      </c>
      <c r="H260">
        <f>$E$7*B260+$E$8*C260+$E$9*D260+$E$10*E260</f>
        <v>-0.60647643500000004</v>
      </c>
      <c r="I260">
        <f>1/(1+EXP(-G260))</f>
        <v>5.4360922794217529E-41</v>
      </c>
      <c r="J260">
        <f t="shared" si="3"/>
        <v>0.35286338910717324</v>
      </c>
      <c r="K260">
        <f>$E$11+$E$12*I260+$E$13*J260</f>
        <v>9.3502601543812236E-2</v>
      </c>
      <c r="L260">
        <f>K260-F260</f>
        <v>9.3502601543812236E-2</v>
      </c>
      <c r="M260">
        <f>L260^2</f>
        <v>8.742736495460918E-3</v>
      </c>
      <c r="N260">
        <f>ROUND(K260,0)</f>
        <v>0</v>
      </c>
    </row>
    <row r="261" spans="1:14" x14ac:dyDescent="0.35">
      <c r="A261">
        <v>740</v>
      </c>
      <c r="B261">
        <v>23</v>
      </c>
      <c r="C261">
        <v>4</v>
      </c>
      <c r="D261">
        <v>1000</v>
      </c>
      <c r="E261">
        <v>52</v>
      </c>
      <c r="F261">
        <v>0</v>
      </c>
      <c r="G261">
        <f>$E$3*B261+$E$4*C261+$E$5*D261+$E$6*E261</f>
        <v>-88.64661181999999</v>
      </c>
      <c r="H261">
        <f>$E$7*B261+$E$8*C261+$E$9*D261+$E$10*E261</f>
        <v>-0.81766131200000003</v>
      </c>
      <c r="I261">
        <f>1/(1+EXP(-G261))</f>
        <v>3.1715068018471555E-39</v>
      </c>
      <c r="J261">
        <f t="shared" si="3"/>
        <v>0.30626032382946117</v>
      </c>
      <c r="K261">
        <f>$E$11+$E$12*I261+$E$13*J261</f>
        <v>3.4931690659646797E-2</v>
      </c>
      <c r="L261">
        <f>K261-F261</f>
        <v>3.4931690659646797E-2</v>
      </c>
      <c r="M261">
        <f>L261^2</f>
        <v>1.2202230123412553E-3</v>
      </c>
      <c r="N261">
        <f>ROUND(K261,0)</f>
        <v>0</v>
      </c>
    </row>
    <row r="262" spans="1:14" x14ac:dyDescent="0.35">
      <c r="A262">
        <v>741</v>
      </c>
      <c r="B262">
        <v>23</v>
      </c>
      <c r="C262">
        <v>1</v>
      </c>
      <c r="D262">
        <v>250</v>
      </c>
      <c r="E262">
        <v>23</v>
      </c>
      <c r="F262">
        <v>0</v>
      </c>
      <c r="G262">
        <f>$E$3*B262+$E$4*C262+$E$5*D262+$E$6*E262</f>
        <v>-92.712928340999994</v>
      </c>
      <c r="H262">
        <f>$E$7*B262+$E$8*C262+$E$9*D262+$E$10*E262</f>
        <v>-0.60647643500000004</v>
      </c>
      <c r="I262">
        <f>1/(1+EXP(-G262))</f>
        <v>5.4360922794217529E-41</v>
      </c>
      <c r="J262">
        <f t="shared" si="3"/>
        <v>0.35286338910717324</v>
      </c>
      <c r="K262">
        <f>$E$11+$E$12*I262+$E$13*J262</f>
        <v>9.3502601543812236E-2</v>
      </c>
      <c r="L262">
        <f>K262-F262</f>
        <v>9.3502601543812236E-2</v>
      </c>
      <c r="M262">
        <f>L262^2</f>
        <v>8.742736495460918E-3</v>
      </c>
      <c r="N262">
        <f>ROUND(K262,0)</f>
        <v>0</v>
      </c>
    </row>
    <row r="263" spans="1:14" x14ac:dyDescent="0.35">
      <c r="A263">
        <v>742</v>
      </c>
      <c r="B263">
        <v>23</v>
      </c>
      <c r="C263">
        <v>7</v>
      </c>
      <c r="D263">
        <v>1750</v>
      </c>
      <c r="E263">
        <v>88</v>
      </c>
      <c r="F263">
        <v>0</v>
      </c>
      <c r="G263">
        <f>$E$3*B263+$E$4*C263+$E$5*D263+$E$6*E263</f>
        <v>-86.69007784099999</v>
      </c>
      <c r="H263">
        <f>$E$7*B263+$E$8*C263+$E$9*D263+$E$10*E263</f>
        <v>-1.1086126519999999</v>
      </c>
      <c r="I263">
        <f>1/(1+EXP(-G263))</f>
        <v>2.2437659744782809E-38</v>
      </c>
      <c r="J263">
        <f t="shared" si="3"/>
        <v>0.24812962357380483</v>
      </c>
      <c r="K263">
        <f>$E$11+$E$12*I263+$E$13*J263</f>
        <v>-3.8127196004113406E-2</v>
      </c>
      <c r="L263">
        <f>K263-F263</f>
        <v>-3.8127196004113406E-2</v>
      </c>
      <c r="M263">
        <f>L263^2</f>
        <v>1.4536830751360813E-3</v>
      </c>
      <c r="N263">
        <f>ROUND(K263,0)</f>
        <v>0</v>
      </c>
    </row>
    <row r="264" spans="1:14" x14ac:dyDescent="0.35">
      <c r="A264">
        <v>743</v>
      </c>
      <c r="B264">
        <v>16</v>
      </c>
      <c r="C264">
        <v>3</v>
      </c>
      <c r="D264">
        <v>750</v>
      </c>
      <c r="E264">
        <v>86</v>
      </c>
      <c r="F264">
        <v>0</v>
      </c>
      <c r="G264">
        <f>$E$3*B264+$E$4*C264+$E$5*D264+$E$6*E264</f>
        <v>-75.756634376999997</v>
      </c>
      <c r="H264">
        <f>$E$7*B264+$E$8*C264+$E$9*D264+$E$10*E264</f>
        <v>-1.127943342</v>
      </c>
      <c r="I264">
        <f>1/(1+EXP(-G264))</f>
        <v>1.2569318249284673E-33</v>
      </c>
      <c r="J264">
        <f t="shared" si="3"/>
        <v>0.24454084953348737</v>
      </c>
      <c r="K264">
        <f>$E$11+$E$12*I264+$E$13*J264</f>
        <v>-4.2637580959400179E-2</v>
      </c>
      <c r="L264">
        <f>K264-F264</f>
        <v>-4.2637580959400179E-2</v>
      </c>
      <c r="M264">
        <f>L264^2</f>
        <v>1.8179633100694047E-3</v>
      </c>
      <c r="N264">
        <f>ROUND(K264,0)</f>
        <v>0</v>
      </c>
    </row>
    <row r="265" spans="1:14" x14ac:dyDescent="0.35">
      <c r="A265">
        <v>744</v>
      </c>
      <c r="B265">
        <v>23</v>
      </c>
      <c r="C265">
        <v>2</v>
      </c>
      <c r="D265">
        <v>500</v>
      </c>
      <c r="E265">
        <v>38</v>
      </c>
      <c r="F265">
        <v>0</v>
      </c>
      <c r="G265">
        <f>$E$3*B265+$E$4*C265+$E$5*D265+$E$6*E265</f>
        <v>-92.964942866000001</v>
      </c>
      <c r="H265">
        <f>$E$7*B265+$E$8*C265+$E$9*D265+$E$10*E265</f>
        <v>-0.73764584199999994</v>
      </c>
      <c r="I265">
        <f>1/(1+EXP(-G265))</f>
        <v>4.2251127496293623E-41</v>
      </c>
      <c r="J265">
        <f t="shared" si="3"/>
        <v>0.32351914765076983</v>
      </c>
      <c r="K265">
        <f>$E$11+$E$12*I265+$E$13*J265</f>
        <v>5.6622646522303921E-2</v>
      </c>
      <c r="L265">
        <f>K265-F265</f>
        <v>5.6622646522303921E-2</v>
      </c>
      <c r="M265">
        <f>L265^2</f>
        <v>3.2061240991897765E-3</v>
      </c>
      <c r="N265">
        <f>ROUND(K265,0)</f>
        <v>0</v>
      </c>
    </row>
    <row r="266" spans="1:14" x14ac:dyDescent="0.35">
      <c r="A266">
        <v>745</v>
      </c>
      <c r="B266">
        <v>21</v>
      </c>
      <c r="C266">
        <v>2</v>
      </c>
      <c r="D266">
        <v>500</v>
      </c>
      <c r="E266">
        <v>52</v>
      </c>
      <c r="F266">
        <v>0</v>
      </c>
      <c r="G266">
        <f>$E$3*B266+$E$4*C266+$E$5*D266+$E$6*E266</f>
        <v>-89.354096318000003</v>
      </c>
      <c r="H266">
        <f>$E$7*B266+$E$8*C266+$E$9*D266+$E$10*E266</f>
        <v>-0.86377482399999994</v>
      </c>
      <c r="I266">
        <f>1/(1+EXP(-G266))</f>
        <v>1.5631801575863912E-39</v>
      </c>
      <c r="J266">
        <f t="shared" si="3"/>
        <v>0.29655128055043439</v>
      </c>
      <c r="K266">
        <f>$E$11+$E$12*I266+$E$13*J266</f>
        <v>2.2729327890639195E-2</v>
      </c>
      <c r="L266">
        <f>K266-F266</f>
        <v>2.2729327890639195E-2</v>
      </c>
      <c r="M266">
        <f>L266^2</f>
        <v>5.166223463601888E-4</v>
      </c>
      <c r="N266">
        <f>ROUND(K266,0)</f>
        <v>0</v>
      </c>
    </row>
    <row r="267" spans="1:14" x14ac:dyDescent="0.35">
      <c r="A267">
        <v>746</v>
      </c>
      <c r="B267">
        <v>23</v>
      </c>
      <c r="C267">
        <v>3</v>
      </c>
      <c r="D267">
        <v>750</v>
      </c>
      <c r="E267">
        <v>62</v>
      </c>
      <c r="F267">
        <v>0</v>
      </c>
      <c r="G267">
        <f>$E$3*B267+$E$4*C267+$E$5*D267+$E$6*E267</f>
        <v>-95.929534944999986</v>
      </c>
      <c r="H267">
        <f>$E$7*B267+$E$8*C267+$E$9*D267+$E$10*E267</f>
        <v>-0.97137212999999989</v>
      </c>
      <c r="I267">
        <f>1/(1+EXP(-G267))</f>
        <v>2.179376792105494E-42</v>
      </c>
      <c r="J267">
        <f t="shared" si="3"/>
        <v>0.27460709209337369</v>
      </c>
      <c r="K267">
        <f>$E$11+$E$12*I267+$E$13*J267</f>
        <v>-4.8502121864922865E-3</v>
      </c>
      <c r="L267">
        <f>K267-F267</f>
        <v>-4.8502121864922865E-3</v>
      </c>
      <c r="M267">
        <f>L267^2</f>
        <v>2.3524558253998286E-5</v>
      </c>
      <c r="N267">
        <f>ROUND(K267,0)</f>
        <v>0</v>
      </c>
    </row>
    <row r="268" spans="1:14" x14ac:dyDescent="0.35">
      <c r="A268">
        <v>747</v>
      </c>
      <c r="B268">
        <v>39</v>
      </c>
      <c r="C268">
        <v>1</v>
      </c>
      <c r="D268">
        <v>250</v>
      </c>
      <c r="E268">
        <v>39</v>
      </c>
      <c r="F268">
        <v>0</v>
      </c>
      <c r="G268">
        <f>$E$3*B268+$E$4*C268+$E$5*D268+$E$6*E268</f>
        <v>-160.17858149299997</v>
      </c>
      <c r="H268">
        <f>$E$7*B268+$E$8*C268+$E$9*D268+$E$10*E268</f>
        <v>-1.0560313309999998</v>
      </c>
      <c r="I268">
        <f>1/(1+EXP(-G268))</f>
        <v>2.7247454654637787E-70</v>
      </c>
      <c r="J268">
        <f t="shared" si="3"/>
        <v>0.25806860268278081</v>
      </c>
      <c r="K268">
        <f>$E$11+$E$12*I268+$E$13*J268</f>
        <v>-2.5635849003601385E-2</v>
      </c>
      <c r="L268">
        <f>K268-F268</f>
        <v>-2.5635849003601385E-2</v>
      </c>
      <c r="M268">
        <f>L268^2</f>
        <v>6.5719675413545013E-4</v>
      </c>
      <c r="N268">
        <f>ROUND(K268,0)</f>
        <v>0</v>
      </c>
    </row>
    <row r="269" spans="1:14" x14ac:dyDescent="0.35">
      <c r="A269">
        <v>748</v>
      </c>
      <c r="B269">
        <v>72</v>
      </c>
      <c r="C269">
        <v>1</v>
      </c>
      <c r="D269">
        <v>250</v>
      </c>
      <c r="E269">
        <v>72</v>
      </c>
      <c r="F269">
        <v>0</v>
      </c>
      <c r="G269">
        <f>$E$3*B269+$E$4*C269+$E$5*D269+$E$6*E269</f>
        <v>-299.32649111899997</v>
      </c>
      <c r="H269">
        <f>$E$7*B269+$E$8*C269+$E$9*D269+$E$10*E269</f>
        <v>-1.9832383039999999</v>
      </c>
      <c r="I269">
        <f>1/(1+EXP(-G269))</f>
        <v>1.0096169184341567E-130</v>
      </c>
      <c r="J269">
        <f t="shared" si="3"/>
        <v>0.12097405591749875</v>
      </c>
      <c r="K269">
        <f>$E$11+$E$12*I269+$E$13*J269</f>
        <v>-0.19793680031322744</v>
      </c>
      <c r="L269">
        <f>K269-F269</f>
        <v>-0.19793680031322744</v>
      </c>
      <c r="M269">
        <f>L269^2</f>
        <v>3.9178976918238476E-2</v>
      </c>
      <c r="N269">
        <f>ROUND(K269,0)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2"/>
  <sheetViews>
    <sheetView tabSelected="1" topLeftCell="A10" workbookViewId="0">
      <selection activeCell="I15" sqref="I15"/>
    </sheetView>
  </sheetViews>
  <sheetFormatPr defaultRowHeight="14.5" x14ac:dyDescent="0.35"/>
  <sheetData>
    <row r="1" spans="1:13" x14ac:dyDescent="0.35">
      <c r="A1" t="s">
        <v>0</v>
      </c>
    </row>
    <row r="3" spans="1:13" x14ac:dyDescent="0.35">
      <c r="D3" t="s">
        <v>1</v>
      </c>
      <c r="E3">
        <v>0</v>
      </c>
      <c r="G3">
        <v>-3.9152058159999998</v>
      </c>
      <c r="M3">
        <v>0.21168501270110077</v>
      </c>
    </row>
    <row r="4" spans="1:13" x14ac:dyDescent="0.35">
      <c r="D4" t="s">
        <v>2</v>
      </c>
      <c r="E4">
        <v>0</v>
      </c>
      <c r="G4">
        <v>5.5009315000000003E-2</v>
      </c>
      <c r="M4">
        <v>9.4912680334092645</v>
      </c>
    </row>
    <row r="5" spans="1:13" x14ac:dyDescent="0.35">
      <c r="D5" t="s">
        <v>3</v>
      </c>
      <c r="E5">
        <v>0</v>
      </c>
      <c r="G5">
        <v>1.6855755E-2</v>
      </c>
      <c r="J5" s="1" t="s">
        <v>111</v>
      </c>
      <c r="K5" s="1"/>
      <c r="M5">
        <v>9.4912680334092627</v>
      </c>
    </row>
    <row r="6" spans="1:13" x14ac:dyDescent="0.35">
      <c r="D6" t="s">
        <v>4</v>
      </c>
      <c r="E6">
        <v>0</v>
      </c>
      <c r="G6">
        <v>-0.30139750599999998</v>
      </c>
      <c r="J6">
        <v>1</v>
      </c>
      <c r="K6">
        <v>0</v>
      </c>
      <c r="M6">
        <v>2.9007814349988159</v>
      </c>
    </row>
    <row r="7" spans="1:13" x14ac:dyDescent="0.35">
      <c r="D7" t="s">
        <v>5</v>
      </c>
      <c r="E7">
        <v>0</v>
      </c>
      <c r="G7">
        <v>-1.6701971999999999E-2</v>
      </c>
      <c r="H7" t="s">
        <v>112</v>
      </c>
      <c r="I7">
        <v>1</v>
      </c>
      <c r="J7">
        <f>COUNTIF(O22:O521,2)</f>
        <v>0</v>
      </c>
      <c r="K7">
        <f>COUNTIF(P22:P521,-1)</f>
        <v>0</v>
      </c>
      <c r="M7">
        <v>0.10510701419792329</v>
      </c>
    </row>
    <row r="8" spans="1:13" x14ac:dyDescent="0.35">
      <c r="D8" t="s">
        <v>6</v>
      </c>
      <c r="E8">
        <v>0</v>
      </c>
      <c r="G8">
        <v>0.45122197800000002</v>
      </c>
      <c r="I8">
        <v>0</v>
      </c>
      <c r="J8">
        <f>COUNTIF(P22:P521,1)</f>
        <v>118</v>
      </c>
      <c r="K8">
        <f>COUNTIF(O23:O522,0)</f>
        <v>382</v>
      </c>
      <c r="M8">
        <v>4.6958579881656801</v>
      </c>
    </row>
    <row r="9" spans="1:13" x14ac:dyDescent="0.35">
      <c r="D9" t="s">
        <v>7</v>
      </c>
      <c r="E9">
        <v>0</v>
      </c>
      <c r="G9">
        <v>-1.6458530000000001E-3</v>
      </c>
      <c r="M9">
        <v>4.695857988165681</v>
      </c>
    </row>
    <row r="10" spans="1:13" x14ac:dyDescent="0.35">
      <c r="D10" t="s">
        <v>8</v>
      </c>
      <c r="E10">
        <v>0</v>
      </c>
      <c r="G10">
        <v>-1.1395209E-2</v>
      </c>
      <c r="M10">
        <v>2.2888649166966317</v>
      </c>
    </row>
    <row r="11" spans="1:13" x14ac:dyDescent="0.35">
      <c r="D11" t="s">
        <v>9</v>
      </c>
      <c r="E11">
        <v>0</v>
      </c>
      <c r="G11">
        <v>-0.34997745699999999</v>
      </c>
      <c r="M11">
        <v>0</v>
      </c>
    </row>
    <row r="12" spans="1:13" x14ac:dyDescent="0.35">
      <c r="D12" t="s">
        <v>10</v>
      </c>
      <c r="E12">
        <v>0</v>
      </c>
      <c r="G12">
        <v>0.24793288599999999</v>
      </c>
      <c r="M12">
        <v>1</v>
      </c>
    </row>
    <row r="13" spans="1:13" x14ac:dyDescent="0.35">
      <c r="D13" t="s">
        <v>11</v>
      </c>
      <c r="E13">
        <v>0</v>
      </c>
      <c r="G13">
        <v>1.2568038290000001</v>
      </c>
      <c r="M13">
        <v>1</v>
      </c>
    </row>
    <row r="15" spans="1:13" x14ac:dyDescent="0.35">
      <c r="D15" t="s">
        <v>12</v>
      </c>
      <c r="E15">
        <f>M522</f>
        <v>118</v>
      </c>
    </row>
    <row r="19" spans="1:16" x14ac:dyDescent="0.35">
      <c r="A19" t="s">
        <v>13</v>
      </c>
    </row>
    <row r="21" spans="1:16" x14ac:dyDescent="0.35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105</v>
      </c>
      <c r="H21" t="s">
        <v>106</v>
      </c>
      <c r="I21" t="s">
        <v>109</v>
      </c>
      <c r="J21" t="s">
        <v>110</v>
      </c>
      <c r="K21" t="s">
        <v>20</v>
      </c>
      <c r="L21" t="s">
        <v>21</v>
      </c>
      <c r="M21" t="s">
        <v>12</v>
      </c>
    </row>
    <row r="22" spans="1:16" x14ac:dyDescent="0.35">
      <c r="A22">
        <v>1</v>
      </c>
      <c r="B22">
        <f>training!B22/MAX(training!$B$22:$B$521)</f>
        <v>2.7027027027027029E-2</v>
      </c>
      <c r="C22">
        <f>training!C22/MAX(training!$C$22:$C$521)</f>
        <v>1</v>
      </c>
      <c r="D22">
        <f>training!D22/MAX(training!$D$22:$D$521)</f>
        <v>1</v>
      </c>
      <c r="E22">
        <f>training!E22/MAX(training!$E$22:$E$521)</f>
        <v>1</v>
      </c>
      <c r="F22">
        <v>1</v>
      </c>
      <c r="G22">
        <f>$E$3*B22+$E$4*C22+$E$5*D22+$E$6*E22</f>
        <v>0</v>
      </c>
      <c r="H22">
        <f>$E$7*B22+$E$8*C22+$E$9*D22+$E$10*E22</f>
        <v>0</v>
      </c>
      <c r="I22">
        <f>1/(1+EXP(-G22))</f>
        <v>0.5</v>
      </c>
      <c r="J22">
        <f>1/(1+EXP(-H22))</f>
        <v>0.5</v>
      </c>
      <c r="K22">
        <f>$E$11+$E$12*I22+$E$13*J22</f>
        <v>0</v>
      </c>
      <c r="L22">
        <f>K22-F22</f>
        <v>-1</v>
      </c>
      <c r="M22">
        <f>L22^2</f>
        <v>1</v>
      </c>
      <c r="N22">
        <f>ROUND(K22,0)</f>
        <v>0</v>
      </c>
      <c r="O22">
        <f>N22+F22</f>
        <v>1</v>
      </c>
      <c r="P22">
        <f>F22-N22</f>
        <v>1</v>
      </c>
    </row>
    <row r="23" spans="1:16" x14ac:dyDescent="0.35">
      <c r="A23">
        <v>2</v>
      </c>
      <c r="B23">
        <f>training!B23/MAX(training!$B$22:$B$521)</f>
        <v>0</v>
      </c>
      <c r="C23">
        <f>training!C23/MAX(training!$C$22:$C$521)</f>
        <v>0.26</v>
      </c>
      <c r="D23">
        <f>training!D23/MAX(training!$D$22:$D$521)</f>
        <v>0.26</v>
      </c>
      <c r="E23">
        <f>training!E23/MAX(training!$E$22:$E$521)</f>
        <v>0.2857142857142857</v>
      </c>
      <c r="F23">
        <v>1</v>
      </c>
      <c r="G23">
        <f t="shared" ref="G23:G86" si="0">$E$3*B23+$E$4*C23+$E$5*D23+$E$6*E23</f>
        <v>0</v>
      </c>
      <c r="H23">
        <f t="shared" ref="H23:H86" si="1">$E$7*B23+$E$8*C23+$E$9*D23+$E$10*E23</f>
        <v>0</v>
      </c>
      <c r="I23">
        <f t="shared" ref="I23:J86" si="2">1/(1+EXP(-G23))</f>
        <v>0.5</v>
      </c>
      <c r="J23">
        <f t="shared" si="2"/>
        <v>0.5</v>
      </c>
      <c r="K23">
        <f>$E$11+$E$12*I23+$E$13*J23</f>
        <v>0</v>
      </c>
      <c r="L23">
        <f t="shared" ref="L23:L86" si="3">K23-F23</f>
        <v>-1</v>
      </c>
      <c r="M23">
        <f t="shared" ref="M23:M86" si="4">L23^2</f>
        <v>1</v>
      </c>
      <c r="N23">
        <f>ROUND(K23,0)</f>
        <v>0</v>
      </c>
      <c r="O23">
        <f t="shared" ref="O23:O86" si="5">N23+F23</f>
        <v>1</v>
      </c>
      <c r="P23">
        <f t="shared" ref="P23:P86" si="6">F23-N23</f>
        <v>1</v>
      </c>
    </row>
    <row r="24" spans="1:16" x14ac:dyDescent="0.35">
      <c r="A24">
        <v>3</v>
      </c>
      <c r="B24">
        <f>training!B24/MAX(training!$B$22:$B$521)</f>
        <v>1.3513513513513514E-2</v>
      </c>
      <c r="C24">
        <f>training!C24/MAX(training!$C$22:$C$521)</f>
        <v>0.32</v>
      </c>
      <c r="D24">
        <f>training!D24/MAX(training!$D$22:$D$521)</f>
        <v>0.32</v>
      </c>
      <c r="E24">
        <f>training!E24/MAX(training!$E$22:$E$521)</f>
        <v>0.35714285714285715</v>
      </c>
      <c r="F24">
        <v>1</v>
      </c>
      <c r="G24">
        <f t="shared" si="0"/>
        <v>0</v>
      </c>
      <c r="H24">
        <f t="shared" si="1"/>
        <v>0</v>
      </c>
      <c r="I24">
        <f t="shared" si="2"/>
        <v>0.5</v>
      </c>
      <c r="J24">
        <f t="shared" si="2"/>
        <v>0.5</v>
      </c>
      <c r="K24">
        <f>$E$11+$E$12*I24+$E$13*J24</f>
        <v>0</v>
      </c>
      <c r="L24">
        <f t="shared" si="3"/>
        <v>-1</v>
      </c>
      <c r="M24">
        <f t="shared" si="4"/>
        <v>1</v>
      </c>
      <c r="N24">
        <f>ROUND(K24,0)</f>
        <v>0</v>
      </c>
      <c r="O24">
        <f t="shared" si="5"/>
        <v>1</v>
      </c>
      <c r="P24">
        <f t="shared" si="6"/>
        <v>1</v>
      </c>
    </row>
    <row r="25" spans="1:16" x14ac:dyDescent="0.35">
      <c r="A25">
        <v>4</v>
      </c>
      <c r="B25">
        <f>training!B25/MAX(training!$B$22:$B$521)</f>
        <v>2.7027027027027029E-2</v>
      </c>
      <c r="C25">
        <f>training!C25/MAX(training!$C$22:$C$521)</f>
        <v>0.4</v>
      </c>
      <c r="D25">
        <f>training!D25/MAX(training!$D$22:$D$521)</f>
        <v>0.4</v>
      </c>
      <c r="E25">
        <f>training!E25/MAX(training!$E$22:$E$521)</f>
        <v>0.45918367346938777</v>
      </c>
      <c r="F25">
        <v>1</v>
      </c>
      <c r="G25">
        <f t="shared" si="0"/>
        <v>0</v>
      </c>
      <c r="H25">
        <f t="shared" si="1"/>
        <v>0</v>
      </c>
      <c r="I25">
        <f t="shared" si="2"/>
        <v>0.5</v>
      </c>
      <c r="J25">
        <f t="shared" si="2"/>
        <v>0.5</v>
      </c>
      <c r="K25">
        <f>$E$11+$E$12*I25+$E$13*J25</f>
        <v>0</v>
      </c>
      <c r="L25">
        <f t="shared" si="3"/>
        <v>-1</v>
      </c>
      <c r="M25">
        <f t="shared" si="4"/>
        <v>1</v>
      </c>
      <c r="N25">
        <f>ROUND(K25,0)</f>
        <v>0</v>
      </c>
      <c r="O25">
        <f t="shared" si="5"/>
        <v>1</v>
      </c>
      <c r="P25">
        <f t="shared" si="6"/>
        <v>1</v>
      </c>
    </row>
    <row r="26" spans="1:16" x14ac:dyDescent="0.35">
      <c r="A26">
        <v>5</v>
      </c>
      <c r="B26">
        <f>training!B26/MAX(training!$B$22:$B$521)</f>
        <v>1.3513513513513514E-2</v>
      </c>
      <c r="C26">
        <f>training!C26/MAX(training!$C$22:$C$521)</f>
        <v>0.48</v>
      </c>
      <c r="D26">
        <f>training!D26/MAX(training!$D$22:$D$521)</f>
        <v>0.48</v>
      </c>
      <c r="E26">
        <f>training!E26/MAX(training!$E$22:$E$521)</f>
        <v>0.7857142857142857</v>
      </c>
      <c r="F26">
        <v>0</v>
      </c>
      <c r="G26">
        <f t="shared" si="0"/>
        <v>0</v>
      </c>
      <c r="H26">
        <f t="shared" si="1"/>
        <v>0</v>
      </c>
      <c r="I26">
        <f t="shared" si="2"/>
        <v>0.5</v>
      </c>
      <c r="J26">
        <f t="shared" si="2"/>
        <v>0.5</v>
      </c>
      <c r="K26">
        <f>$E$11+$E$12*I26+$E$13*J26</f>
        <v>0</v>
      </c>
      <c r="L26">
        <f t="shared" si="3"/>
        <v>0</v>
      </c>
      <c r="M26">
        <f t="shared" si="4"/>
        <v>0</v>
      </c>
      <c r="N26">
        <f>ROUND(K26,0)</f>
        <v>0</v>
      </c>
      <c r="O26">
        <f t="shared" si="5"/>
        <v>0</v>
      </c>
      <c r="P26">
        <f t="shared" si="6"/>
        <v>0</v>
      </c>
    </row>
    <row r="27" spans="1:16" x14ac:dyDescent="0.35">
      <c r="A27">
        <v>6</v>
      </c>
      <c r="B27">
        <f>training!B27/MAX(training!$B$22:$B$521)</f>
        <v>5.4054054054054057E-2</v>
      </c>
      <c r="C27">
        <f>training!C27/MAX(training!$C$22:$C$521)</f>
        <v>0.08</v>
      </c>
      <c r="D27">
        <f>training!D27/MAX(training!$D$22:$D$521)</f>
        <v>0.08</v>
      </c>
      <c r="E27">
        <f>training!E27/MAX(training!$E$22:$E$521)</f>
        <v>4.0816326530612242E-2</v>
      </c>
      <c r="F27">
        <v>0</v>
      </c>
      <c r="G27">
        <f t="shared" si="0"/>
        <v>0</v>
      </c>
      <c r="H27">
        <f t="shared" si="1"/>
        <v>0</v>
      </c>
      <c r="I27">
        <f t="shared" si="2"/>
        <v>0.5</v>
      </c>
      <c r="J27">
        <f t="shared" si="2"/>
        <v>0.5</v>
      </c>
      <c r="K27">
        <f>$E$11+$E$12*I27+$E$13*J27</f>
        <v>0</v>
      </c>
      <c r="L27">
        <f t="shared" si="3"/>
        <v>0</v>
      </c>
      <c r="M27">
        <f t="shared" si="4"/>
        <v>0</v>
      </c>
      <c r="N27">
        <f>ROUND(K27,0)</f>
        <v>0</v>
      </c>
      <c r="O27">
        <f t="shared" si="5"/>
        <v>0</v>
      </c>
      <c r="P27">
        <f t="shared" si="6"/>
        <v>0</v>
      </c>
    </row>
    <row r="28" spans="1:16" x14ac:dyDescent="0.35">
      <c r="A28">
        <v>7</v>
      </c>
      <c r="B28">
        <f>training!B28/MAX(training!$B$22:$B$521)</f>
        <v>2.7027027027027029E-2</v>
      </c>
      <c r="C28">
        <f>training!C28/MAX(training!$C$22:$C$521)</f>
        <v>0.14000000000000001</v>
      </c>
      <c r="D28">
        <f>training!D28/MAX(training!$D$22:$D$521)</f>
        <v>0.14000000000000001</v>
      </c>
      <c r="E28">
        <f>training!E28/MAX(training!$E$22:$E$521)</f>
        <v>0.14285714285714285</v>
      </c>
      <c r="F28">
        <v>1</v>
      </c>
      <c r="G28">
        <f t="shared" si="0"/>
        <v>0</v>
      </c>
      <c r="H28">
        <f t="shared" si="1"/>
        <v>0</v>
      </c>
      <c r="I28">
        <f t="shared" si="2"/>
        <v>0.5</v>
      </c>
      <c r="J28">
        <f t="shared" si="2"/>
        <v>0.5</v>
      </c>
      <c r="K28">
        <f>$E$11+$E$12*I28+$E$13*J28</f>
        <v>0</v>
      </c>
      <c r="L28">
        <f t="shared" si="3"/>
        <v>-1</v>
      </c>
      <c r="M28">
        <f t="shared" si="4"/>
        <v>1</v>
      </c>
      <c r="N28">
        <f>ROUND(K28,0)</f>
        <v>0</v>
      </c>
      <c r="O28">
        <f t="shared" si="5"/>
        <v>1</v>
      </c>
      <c r="P28">
        <f t="shared" si="6"/>
        <v>1</v>
      </c>
    </row>
    <row r="29" spans="1:16" x14ac:dyDescent="0.35">
      <c r="A29">
        <v>8</v>
      </c>
      <c r="B29">
        <f>training!B29/MAX(training!$B$22:$B$521)</f>
        <v>1.3513513513513514E-2</v>
      </c>
      <c r="C29">
        <f>training!C29/MAX(training!$C$22:$C$521)</f>
        <v>0.24</v>
      </c>
      <c r="D29">
        <f>training!D29/MAX(training!$D$22:$D$521)</f>
        <v>0.24</v>
      </c>
      <c r="E29">
        <f>training!E29/MAX(training!$E$22:$E$521)</f>
        <v>0.35714285714285715</v>
      </c>
      <c r="F29">
        <v>0</v>
      </c>
      <c r="G29">
        <f t="shared" si="0"/>
        <v>0</v>
      </c>
      <c r="H29">
        <f t="shared" si="1"/>
        <v>0</v>
      </c>
      <c r="I29">
        <f t="shared" si="2"/>
        <v>0.5</v>
      </c>
      <c r="J29">
        <f t="shared" si="2"/>
        <v>0.5</v>
      </c>
      <c r="K29">
        <f>$E$11+$E$12*I29+$E$13*J29</f>
        <v>0</v>
      </c>
      <c r="L29">
        <f t="shared" si="3"/>
        <v>0</v>
      </c>
      <c r="M29">
        <f t="shared" si="4"/>
        <v>0</v>
      </c>
      <c r="N29">
        <f>ROUND(K29,0)</f>
        <v>0</v>
      </c>
      <c r="O29">
        <f t="shared" si="5"/>
        <v>0</v>
      </c>
      <c r="P29">
        <f t="shared" si="6"/>
        <v>0</v>
      </c>
    </row>
    <row r="30" spans="1:16" x14ac:dyDescent="0.35">
      <c r="A30">
        <v>9</v>
      </c>
      <c r="B30">
        <f>training!B30/MAX(training!$B$22:$B$521)</f>
        <v>2.7027027027027029E-2</v>
      </c>
      <c r="C30">
        <f>training!C30/MAX(training!$C$22:$C$521)</f>
        <v>0.18</v>
      </c>
      <c r="D30">
        <f>training!D30/MAX(training!$D$22:$D$521)</f>
        <v>0.18</v>
      </c>
      <c r="E30">
        <f>training!E30/MAX(training!$E$22:$E$521)</f>
        <v>0.22448979591836735</v>
      </c>
      <c r="F30">
        <v>1</v>
      </c>
      <c r="G30">
        <f t="shared" si="0"/>
        <v>0</v>
      </c>
      <c r="H30">
        <f t="shared" si="1"/>
        <v>0</v>
      </c>
      <c r="I30">
        <f t="shared" si="2"/>
        <v>0.5</v>
      </c>
      <c r="J30">
        <f t="shared" si="2"/>
        <v>0.5</v>
      </c>
      <c r="K30">
        <f>$E$11+$E$12*I30+$E$13*J30</f>
        <v>0</v>
      </c>
      <c r="L30">
        <f t="shared" si="3"/>
        <v>-1</v>
      </c>
      <c r="M30">
        <f t="shared" si="4"/>
        <v>1</v>
      </c>
      <c r="N30">
        <f>ROUND(K30,0)</f>
        <v>0</v>
      </c>
      <c r="O30">
        <f t="shared" si="5"/>
        <v>1</v>
      </c>
      <c r="P30">
        <f t="shared" si="6"/>
        <v>1</v>
      </c>
    </row>
    <row r="31" spans="1:16" x14ac:dyDescent="0.35">
      <c r="A31">
        <v>10</v>
      </c>
      <c r="B31">
        <f>training!B31/MAX(training!$B$22:$B$521)</f>
        <v>6.7567567567567571E-2</v>
      </c>
      <c r="C31">
        <f>training!C31/MAX(training!$C$22:$C$521)</f>
        <v>0.92</v>
      </c>
      <c r="D31">
        <f>training!D31/MAX(training!$D$22:$D$521)</f>
        <v>0.92</v>
      </c>
      <c r="E31">
        <f>training!E31/MAX(training!$E$22:$E$521)</f>
        <v>1</v>
      </c>
      <c r="F31">
        <v>1</v>
      </c>
      <c r="G31">
        <f t="shared" si="0"/>
        <v>0</v>
      </c>
      <c r="H31">
        <f t="shared" si="1"/>
        <v>0</v>
      </c>
      <c r="I31">
        <f t="shared" si="2"/>
        <v>0.5</v>
      </c>
      <c r="J31">
        <f t="shared" si="2"/>
        <v>0.5</v>
      </c>
      <c r="K31">
        <f>$E$11+$E$12*I31+$E$13*J31</f>
        <v>0</v>
      </c>
      <c r="L31">
        <f t="shared" si="3"/>
        <v>-1</v>
      </c>
      <c r="M31">
        <f t="shared" si="4"/>
        <v>1</v>
      </c>
      <c r="N31">
        <f>ROUND(K31,0)</f>
        <v>0</v>
      </c>
      <c r="O31">
        <f t="shared" si="5"/>
        <v>1</v>
      </c>
      <c r="P31">
        <f t="shared" si="6"/>
        <v>1</v>
      </c>
    </row>
    <row r="32" spans="1:16" x14ac:dyDescent="0.35">
      <c r="A32">
        <v>11</v>
      </c>
      <c r="B32">
        <f>training!B32/MAX(training!$B$22:$B$521)</f>
        <v>5.4054054054054057E-2</v>
      </c>
      <c r="C32">
        <f>training!C32/MAX(training!$C$22:$C$521)</f>
        <v>0.46</v>
      </c>
      <c r="D32">
        <f>training!D32/MAX(training!$D$22:$D$521)</f>
        <v>0.46</v>
      </c>
      <c r="E32">
        <f>training!E32/MAX(training!$E$22:$E$521)</f>
        <v>0.59183673469387754</v>
      </c>
      <c r="F32">
        <v>0</v>
      </c>
      <c r="G32">
        <f t="shared" si="0"/>
        <v>0</v>
      </c>
      <c r="H32">
        <f t="shared" si="1"/>
        <v>0</v>
      </c>
      <c r="I32">
        <f t="shared" si="2"/>
        <v>0.5</v>
      </c>
      <c r="J32">
        <f t="shared" si="2"/>
        <v>0.5</v>
      </c>
      <c r="K32">
        <f>$E$11+$E$12*I32+$E$13*J32</f>
        <v>0</v>
      </c>
      <c r="L32">
        <f t="shared" si="3"/>
        <v>0</v>
      </c>
      <c r="M32">
        <f t="shared" si="4"/>
        <v>0</v>
      </c>
      <c r="N32">
        <f>ROUND(K32,0)</f>
        <v>0</v>
      </c>
      <c r="O32">
        <f t="shared" si="5"/>
        <v>0</v>
      </c>
      <c r="P32">
        <f t="shared" si="6"/>
        <v>0</v>
      </c>
    </row>
    <row r="33" spans="1:16" x14ac:dyDescent="0.35">
      <c r="A33">
        <v>12</v>
      </c>
      <c r="B33">
        <f>training!B33/MAX(training!$B$22:$B$521)</f>
        <v>0</v>
      </c>
      <c r="C33">
        <f>training!C33/MAX(training!$C$22:$C$521)</f>
        <v>0.06</v>
      </c>
      <c r="D33">
        <f>training!D33/MAX(training!$D$22:$D$521)</f>
        <v>0.06</v>
      </c>
      <c r="E33">
        <f>training!E33/MAX(training!$E$22:$E$521)</f>
        <v>4.0816326530612242E-2</v>
      </c>
      <c r="F33">
        <v>0</v>
      </c>
      <c r="G33">
        <f t="shared" si="0"/>
        <v>0</v>
      </c>
      <c r="H33">
        <f t="shared" si="1"/>
        <v>0</v>
      </c>
      <c r="I33">
        <f t="shared" si="2"/>
        <v>0.5</v>
      </c>
      <c r="J33">
        <f t="shared" si="2"/>
        <v>0.5</v>
      </c>
      <c r="K33">
        <f>$E$11+$E$12*I33+$E$13*J33</f>
        <v>0</v>
      </c>
      <c r="L33">
        <f t="shared" si="3"/>
        <v>0</v>
      </c>
      <c r="M33">
        <f t="shared" si="4"/>
        <v>0</v>
      </c>
      <c r="N33">
        <f>ROUND(K33,0)</f>
        <v>0</v>
      </c>
      <c r="O33">
        <f t="shared" si="5"/>
        <v>0</v>
      </c>
      <c r="P33">
        <f t="shared" si="6"/>
        <v>0</v>
      </c>
    </row>
    <row r="34" spans="1:16" x14ac:dyDescent="0.35">
      <c r="A34">
        <v>13</v>
      </c>
      <c r="B34">
        <f>training!B34/MAX(training!$B$22:$B$521)</f>
        <v>2.7027027027027029E-2</v>
      </c>
      <c r="C34">
        <f>training!C34/MAX(training!$C$22:$C$521)</f>
        <v>0.2</v>
      </c>
      <c r="D34">
        <f>training!D34/MAX(training!$D$22:$D$521)</f>
        <v>0.2</v>
      </c>
      <c r="E34">
        <f>training!E34/MAX(training!$E$22:$E$521)</f>
        <v>0.2857142857142857</v>
      </c>
      <c r="F34">
        <v>1</v>
      </c>
      <c r="G34">
        <f t="shared" si="0"/>
        <v>0</v>
      </c>
      <c r="H34">
        <f t="shared" si="1"/>
        <v>0</v>
      </c>
      <c r="I34">
        <f t="shared" si="2"/>
        <v>0.5</v>
      </c>
      <c r="J34">
        <f t="shared" si="2"/>
        <v>0.5</v>
      </c>
      <c r="K34">
        <f>$E$11+$E$12*I34+$E$13*J34</f>
        <v>0</v>
      </c>
      <c r="L34">
        <f t="shared" si="3"/>
        <v>-1</v>
      </c>
      <c r="M34">
        <f t="shared" si="4"/>
        <v>1</v>
      </c>
      <c r="N34">
        <f>ROUND(K34,0)</f>
        <v>0</v>
      </c>
      <c r="O34">
        <f t="shared" si="5"/>
        <v>1</v>
      </c>
      <c r="P34">
        <f t="shared" si="6"/>
        <v>1</v>
      </c>
    </row>
    <row r="35" spans="1:16" x14ac:dyDescent="0.35">
      <c r="A35">
        <v>14</v>
      </c>
      <c r="B35">
        <f>training!B35/MAX(training!$B$22:$B$521)</f>
        <v>1.3513513513513514E-2</v>
      </c>
      <c r="C35">
        <f>training!C35/MAX(training!$C$22:$C$521)</f>
        <v>0.26</v>
      </c>
      <c r="D35">
        <f>training!D35/MAX(training!$D$22:$D$521)</f>
        <v>0.26</v>
      </c>
      <c r="E35">
        <f>training!E35/MAX(training!$E$22:$E$521)</f>
        <v>0.47959183673469385</v>
      </c>
      <c r="F35">
        <v>0</v>
      </c>
      <c r="G35">
        <f t="shared" si="0"/>
        <v>0</v>
      </c>
      <c r="H35">
        <f t="shared" si="1"/>
        <v>0</v>
      </c>
      <c r="I35">
        <f t="shared" si="2"/>
        <v>0.5</v>
      </c>
      <c r="J35">
        <f t="shared" si="2"/>
        <v>0.5</v>
      </c>
      <c r="K35">
        <f>$E$11+$E$12*I35+$E$13*J35</f>
        <v>0</v>
      </c>
      <c r="L35">
        <f t="shared" si="3"/>
        <v>0</v>
      </c>
      <c r="M35">
        <f t="shared" si="4"/>
        <v>0</v>
      </c>
      <c r="N35">
        <f>ROUND(K35,0)</f>
        <v>0</v>
      </c>
      <c r="O35">
        <f t="shared" si="5"/>
        <v>0</v>
      </c>
      <c r="P35">
        <f t="shared" si="6"/>
        <v>0</v>
      </c>
    </row>
    <row r="36" spans="1:16" x14ac:dyDescent="0.35">
      <c r="A36">
        <v>15</v>
      </c>
      <c r="B36">
        <f>training!B36/MAX(training!$B$22:$B$521)</f>
        <v>2.7027027027027029E-2</v>
      </c>
      <c r="C36">
        <f>training!C36/MAX(training!$C$22:$C$521)</f>
        <v>0.12</v>
      </c>
      <c r="D36">
        <f>training!D36/MAX(training!$D$22:$D$521)</f>
        <v>0.12</v>
      </c>
      <c r="E36">
        <f>training!E36/MAX(training!$E$22:$E$521)</f>
        <v>0.15306122448979592</v>
      </c>
      <c r="F36">
        <v>1</v>
      </c>
      <c r="G36">
        <f t="shared" si="0"/>
        <v>0</v>
      </c>
      <c r="H36">
        <f t="shared" si="1"/>
        <v>0</v>
      </c>
      <c r="I36">
        <f t="shared" si="2"/>
        <v>0.5</v>
      </c>
      <c r="J36">
        <f t="shared" si="2"/>
        <v>0.5</v>
      </c>
      <c r="K36">
        <f>$E$11+$E$12*I36+$E$13*J36</f>
        <v>0</v>
      </c>
      <c r="L36">
        <f t="shared" si="3"/>
        <v>-1</v>
      </c>
      <c r="M36">
        <f t="shared" si="4"/>
        <v>1</v>
      </c>
      <c r="N36">
        <f>ROUND(K36,0)</f>
        <v>0</v>
      </c>
      <c r="O36">
        <f t="shared" si="5"/>
        <v>1</v>
      </c>
      <c r="P36">
        <f t="shared" si="6"/>
        <v>1</v>
      </c>
    </row>
    <row r="37" spans="1:16" x14ac:dyDescent="0.35">
      <c r="A37">
        <v>16</v>
      </c>
      <c r="B37">
        <f>training!B37/MAX(training!$B$22:$B$521)</f>
        <v>2.7027027027027029E-2</v>
      </c>
      <c r="C37">
        <f>training!C37/MAX(training!$C$22:$C$521)</f>
        <v>0.1</v>
      </c>
      <c r="D37">
        <f>training!D37/MAX(training!$D$22:$D$521)</f>
        <v>0.1</v>
      </c>
      <c r="E37">
        <f>training!E37/MAX(training!$E$22:$E$521)</f>
        <v>0.11224489795918367</v>
      </c>
      <c r="F37">
        <v>1</v>
      </c>
      <c r="G37">
        <f t="shared" si="0"/>
        <v>0</v>
      </c>
      <c r="H37">
        <f t="shared" si="1"/>
        <v>0</v>
      </c>
      <c r="I37">
        <f t="shared" si="2"/>
        <v>0.5</v>
      </c>
      <c r="J37">
        <f t="shared" si="2"/>
        <v>0.5</v>
      </c>
      <c r="K37">
        <f>$E$11+$E$12*I37+$E$13*J37</f>
        <v>0</v>
      </c>
      <c r="L37">
        <f t="shared" si="3"/>
        <v>-1</v>
      </c>
      <c r="M37">
        <f t="shared" si="4"/>
        <v>1</v>
      </c>
      <c r="N37">
        <f>ROUND(K37,0)</f>
        <v>0</v>
      </c>
      <c r="O37">
        <f t="shared" si="5"/>
        <v>1</v>
      </c>
      <c r="P37">
        <f t="shared" si="6"/>
        <v>1</v>
      </c>
    </row>
    <row r="38" spans="1:16" x14ac:dyDescent="0.35">
      <c r="A38">
        <v>17</v>
      </c>
      <c r="B38">
        <f>training!B38/MAX(training!$B$22:$B$521)</f>
        <v>2.7027027027027029E-2</v>
      </c>
      <c r="C38">
        <f>training!C38/MAX(training!$C$22:$C$521)</f>
        <v>0.28000000000000003</v>
      </c>
      <c r="D38">
        <f>training!D38/MAX(training!$D$22:$D$521)</f>
        <v>0.28000000000000003</v>
      </c>
      <c r="E38">
        <f>training!E38/MAX(training!$E$22:$E$521)</f>
        <v>0.48979591836734693</v>
      </c>
      <c r="F38">
        <v>1</v>
      </c>
      <c r="G38">
        <f t="shared" si="0"/>
        <v>0</v>
      </c>
      <c r="H38">
        <f t="shared" si="1"/>
        <v>0</v>
      </c>
      <c r="I38">
        <f t="shared" si="2"/>
        <v>0.5</v>
      </c>
      <c r="J38">
        <f t="shared" si="2"/>
        <v>0.5</v>
      </c>
      <c r="K38">
        <f>$E$11+$E$12*I38+$E$13*J38</f>
        <v>0</v>
      </c>
      <c r="L38">
        <f t="shared" si="3"/>
        <v>-1</v>
      </c>
      <c r="M38">
        <f t="shared" si="4"/>
        <v>1</v>
      </c>
      <c r="N38">
        <f>ROUND(K38,0)</f>
        <v>0</v>
      </c>
      <c r="O38">
        <f t="shared" si="5"/>
        <v>1</v>
      </c>
      <c r="P38">
        <f t="shared" si="6"/>
        <v>1</v>
      </c>
    </row>
    <row r="39" spans="1:16" x14ac:dyDescent="0.35">
      <c r="A39">
        <v>18</v>
      </c>
      <c r="B39">
        <f>training!B39/MAX(training!$B$22:$B$521)</f>
        <v>2.7027027027027029E-2</v>
      </c>
      <c r="C39">
        <f>training!C39/MAX(training!$C$22:$C$521)</f>
        <v>0.3</v>
      </c>
      <c r="D39">
        <f>training!D39/MAX(training!$D$22:$D$521)</f>
        <v>0.3</v>
      </c>
      <c r="E39">
        <f>training!E39/MAX(training!$E$22:$E$521)</f>
        <v>0.5</v>
      </c>
      <c r="F39">
        <v>1</v>
      </c>
      <c r="G39">
        <f t="shared" si="0"/>
        <v>0</v>
      </c>
      <c r="H39">
        <f t="shared" si="1"/>
        <v>0</v>
      </c>
      <c r="I39">
        <f t="shared" si="2"/>
        <v>0.5</v>
      </c>
      <c r="J39">
        <f t="shared" si="2"/>
        <v>0.5</v>
      </c>
      <c r="K39">
        <f>$E$11+$E$12*I39+$E$13*J39</f>
        <v>0</v>
      </c>
      <c r="L39">
        <f t="shared" si="3"/>
        <v>-1</v>
      </c>
      <c r="M39">
        <f t="shared" si="4"/>
        <v>1</v>
      </c>
      <c r="N39">
        <f>ROUND(K39,0)</f>
        <v>0</v>
      </c>
      <c r="O39">
        <f t="shared" si="5"/>
        <v>1</v>
      </c>
      <c r="P39">
        <f t="shared" si="6"/>
        <v>1</v>
      </c>
    </row>
    <row r="40" spans="1:16" x14ac:dyDescent="0.35">
      <c r="A40">
        <v>19</v>
      </c>
      <c r="B40">
        <f>training!B40/MAX(training!$B$22:$B$521)</f>
        <v>2.7027027027027029E-2</v>
      </c>
      <c r="C40">
        <f>training!C40/MAX(training!$C$22:$C$521)</f>
        <v>0.12</v>
      </c>
      <c r="D40">
        <f>training!D40/MAX(training!$D$22:$D$521)</f>
        <v>0.12</v>
      </c>
      <c r="E40">
        <f>training!E40/MAX(training!$E$22:$E$521)</f>
        <v>0.15306122448979592</v>
      </c>
      <c r="F40">
        <v>1</v>
      </c>
      <c r="G40">
        <f t="shared" si="0"/>
        <v>0</v>
      </c>
      <c r="H40">
        <f t="shared" si="1"/>
        <v>0</v>
      </c>
      <c r="I40">
        <f t="shared" si="2"/>
        <v>0.5</v>
      </c>
      <c r="J40">
        <f t="shared" si="2"/>
        <v>0.5</v>
      </c>
      <c r="K40">
        <f>$E$11+$E$12*I40+$E$13*J40</f>
        <v>0</v>
      </c>
      <c r="L40">
        <f t="shared" si="3"/>
        <v>-1</v>
      </c>
      <c r="M40">
        <f t="shared" si="4"/>
        <v>1</v>
      </c>
      <c r="N40">
        <f>ROUND(K40,0)</f>
        <v>0</v>
      </c>
      <c r="O40">
        <f t="shared" si="5"/>
        <v>1</v>
      </c>
      <c r="P40">
        <f t="shared" si="6"/>
        <v>1</v>
      </c>
    </row>
    <row r="41" spans="1:16" x14ac:dyDescent="0.35">
      <c r="A41">
        <v>20</v>
      </c>
      <c r="B41">
        <f>training!B41/MAX(training!$B$22:$B$521)</f>
        <v>2.7027027027027029E-2</v>
      </c>
      <c r="C41">
        <f>training!C41/MAX(training!$C$22:$C$521)</f>
        <v>0.06</v>
      </c>
      <c r="D41">
        <f>training!D41/MAX(training!$D$22:$D$521)</f>
        <v>0.06</v>
      </c>
      <c r="E41">
        <f>training!E41/MAX(training!$E$22:$E$521)</f>
        <v>4.0816326530612242E-2</v>
      </c>
      <c r="F41">
        <v>1</v>
      </c>
      <c r="G41">
        <f t="shared" si="0"/>
        <v>0</v>
      </c>
      <c r="H41">
        <f t="shared" si="1"/>
        <v>0</v>
      </c>
      <c r="I41">
        <f t="shared" si="2"/>
        <v>0.5</v>
      </c>
      <c r="J41">
        <f t="shared" si="2"/>
        <v>0.5</v>
      </c>
      <c r="K41">
        <f>$E$11+$E$12*I41+$E$13*J41</f>
        <v>0</v>
      </c>
      <c r="L41">
        <f t="shared" si="3"/>
        <v>-1</v>
      </c>
      <c r="M41">
        <f t="shared" si="4"/>
        <v>1</v>
      </c>
      <c r="N41">
        <f>ROUND(K41,0)</f>
        <v>0</v>
      </c>
      <c r="O41">
        <f t="shared" si="5"/>
        <v>1</v>
      </c>
      <c r="P41">
        <f t="shared" si="6"/>
        <v>1</v>
      </c>
    </row>
    <row r="42" spans="1:16" x14ac:dyDescent="0.35">
      <c r="A42">
        <v>21</v>
      </c>
      <c r="B42">
        <f>training!B42/MAX(training!$B$22:$B$521)</f>
        <v>2.7027027027027029E-2</v>
      </c>
      <c r="C42">
        <f>training!C42/MAX(training!$C$22:$C$521)</f>
        <v>0.06</v>
      </c>
      <c r="D42">
        <f>training!D42/MAX(training!$D$22:$D$521)</f>
        <v>0.06</v>
      </c>
      <c r="E42">
        <f>training!E42/MAX(training!$E$22:$E$521)</f>
        <v>4.0816326530612242E-2</v>
      </c>
      <c r="F42">
        <v>1</v>
      </c>
      <c r="G42">
        <f t="shared" si="0"/>
        <v>0</v>
      </c>
      <c r="H42">
        <f t="shared" si="1"/>
        <v>0</v>
      </c>
      <c r="I42">
        <f t="shared" si="2"/>
        <v>0.5</v>
      </c>
      <c r="J42">
        <f t="shared" si="2"/>
        <v>0.5</v>
      </c>
      <c r="K42">
        <f>$E$11+$E$12*I42+$E$13*J42</f>
        <v>0</v>
      </c>
      <c r="L42">
        <f t="shared" si="3"/>
        <v>-1</v>
      </c>
      <c r="M42">
        <f t="shared" si="4"/>
        <v>1</v>
      </c>
      <c r="N42">
        <f>ROUND(K42,0)</f>
        <v>0</v>
      </c>
      <c r="O42">
        <f t="shared" si="5"/>
        <v>1</v>
      </c>
      <c r="P42">
        <f t="shared" si="6"/>
        <v>1</v>
      </c>
    </row>
    <row r="43" spans="1:16" x14ac:dyDescent="0.35">
      <c r="A43">
        <v>22</v>
      </c>
      <c r="B43">
        <f>training!B43/MAX(training!$B$22:$B$521)</f>
        <v>5.4054054054054057E-2</v>
      </c>
      <c r="C43">
        <f>training!C43/MAX(training!$C$22:$C$521)</f>
        <v>0.22</v>
      </c>
      <c r="D43">
        <f>training!D43/MAX(training!$D$22:$D$521)</f>
        <v>0.22</v>
      </c>
      <c r="E43">
        <f>training!E43/MAX(training!$E$22:$E$521)</f>
        <v>0.2857142857142857</v>
      </c>
      <c r="F43">
        <v>0</v>
      </c>
      <c r="G43">
        <f t="shared" si="0"/>
        <v>0</v>
      </c>
      <c r="H43">
        <f t="shared" si="1"/>
        <v>0</v>
      </c>
      <c r="I43">
        <f t="shared" si="2"/>
        <v>0.5</v>
      </c>
      <c r="J43">
        <f t="shared" si="2"/>
        <v>0.5</v>
      </c>
      <c r="K43">
        <f>$E$11+$E$12*I43+$E$13*J43</f>
        <v>0</v>
      </c>
      <c r="L43">
        <f t="shared" si="3"/>
        <v>0</v>
      </c>
      <c r="M43">
        <f t="shared" si="4"/>
        <v>0</v>
      </c>
      <c r="N43">
        <f>ROUND(K43,0)</f>
        <v>0</v>
      </c>
      <c r="O43">
        <f t="shared" si="5"/>
        <v>0</v>
      </c>
      <c r="P43">
        <f t="shared" si="6"/>
        <v>0</v>
      </c>
    </row>
    <row r="44" spans="1:16" x14ac:dyDescent="0.35">
      <c r="A44">
        <v>23</v>
      </c>
      <c r="B44">
        <f>training!B44/MAX(training!$B$22:$B$521)</f>
        <v>2.7027027027027029E-2</v>
      </c>
      <c r="C44">
        <f>training!C44/MAX(training!$C$22:$C$521)</f>
        <v>0.12</v>
      </c>
      <c r="D44">
        <f>training!D44/MAX(training!$D$22:$D$521)</f>
        <v>0.12</v>
      </c>
      <c r="E44">
        <f>training!E44/MAX(training!$E$22:$E$521)</f>
        <v>0.16326530612244897</v>
      </c>
      <c r="F44">
        <v>1</v>
      </c>
      <c r="G44">
        <f t="shared" si="0"/>
        <v>0</v>
      </c>
      <c r="H44">
        <f t="shared" si="1"/>
        <v>0</v>
      </c>
      <c r="I44">
        <f t="shared" si="2"/>
        <v>0.5</v>
      </c>
      <c r="J44">
        <f t="shared" si="2"/>
        <v>0.5</v>
      </c>
      <c r="K44">
        <f>$E$11+$E$12*I44+$E$13*J44</f>
        <v>0</v>
      </c>
      <c r="L44">
        <f t="shared" si="3"/>
        <v>-1</v>
      </c>
      <c r="M44">
        <f t="shared" si="4"/>
        <v>1</v>
      </c>
      <c r="N44">
        <f>ROUND(K44,0)</f>
        <v>0</v>
      </c>
      <c r="O44">
        <f t="shared" si="5"/>
        <v>1</v>
      </c>
      <c r="P44">
        <f t="shared" si="6"/>
        <v>1</v>
      </c>
    </row>
    <row r="45" spans="1:16" x14ac:dyDescent="0.35">
      <c r="A45">
        <v>24</v>
      </c>
      <c r="B45">
        <f>training!B45/MAX(training!$B$22:$B$521)</f>
        <v>2.7027027027027029E-2</v>
      </c>
      <c r="C45">
        <f>training!C45/MAX(training!$C$22:$C$521)</f>
        <v>0.12</v>
      </c>
      <c r="D45">
        <f>training!D45/MAX(training!$D$22:$D$521)</f>
        <v>0.12</v>
      </c>
      <c r="E45">
        <f>training!E45/MAX(training!$E$22:$E$521)</f>
        <v>0.16326530612244897</v>
      </c>
      <c r="F45">
        <v>1</v>
      </c>
      <c r="G45">
        <f t="shared" si="0"/>
        <v>0</v>
      </c>
      <c r="H45">
        <f t="shared" si="1"/>
        <v>0</v>
      </c>
      <c r="I45">
        <f t="shared" si="2"/>
        <v>0.5</v>
      </c>
      <c r="J45">
        <f t="shared" si="2"/>
        <v>0.5</v>
      </c>
      <c r="K45">
        <f>$E$11+$E$12*I45+$E$13*J45</f>
        <v>0</v>
      </c>
      <c r="L45">
        <f t="shared" si="3"/>
        <v>-1</v>
      </c>
      <c r="M45">
        <f t="shared" si="4"/>
        <v>1</v>
      </c>
      <c r="N45">
        <f>ROUND(K45,0)</f>
        <v>0</v>
      </c>
      <c r="O45">
        <f t="shared" si="5"/>
        <v>1</v>
      </c>
      <c r="P45">
        <f t="shared" si="6"/>
        <v>1</v>
      </c>
    </row>
    <row r="46" spans="1:16" x14ac:dyDescent="0.35">
      <c r="A46">
        <v>25</v>
      </c>
      <c r="B46">
        <f>training!B46/MAX(training!$B$22:$B$521)</f>
        <v>0.12162162162162163</v>
      </c>
      <c r="C46">
        <f>training!C46/MAX(training!$C$22:$C$521)</f>
        <v>0.18</v>
      </c>
      <c r="D46">
        <f>training!D46/MAX(training!$D$22:$D$521)</f>
        <v>0.18</v>
      </c>
      <c r="E46">
        <f>training!E46/MAX(training!$E$22:$E$521)</f>
        <v>0.16326530612244897</v>
      </c>
      <c r="F46">
        <v>0</v>
      </c>
      <c r="G46">
        <f t="shared" si="0"/>
        <v>0</v>
      </c>
      <c r="H46">
        <f t="shared" si="1"/>
        <v>0</v>
      </c>
      <c r="I46">
        <f t="shared" si="2"/>
        <v>0.5</v>
      </c>
      <c r="J46">
        <f t="shared" si="2"/>
        <v>0.5</v>
      </c>
      <c r="K46">
        <f>$E$11+$E$12*I46+$E$13*J46</f>
        <v>0</v>
      </c>
      <c r="L46">
        <f t="shared" si="3"/>
        <v>0</v>
      </c>
      <c r="M46">
        <f t="shared" si="4"/>
        <v>0</v>
      </c>
      <c r="N46">
        <f>ROUND(K46,0)</f>
        <v>0</v>
      </c>
      <c r="O46">
        <f t="shared" si="5"/>
        <v>0</v>
      </c>
      <c r="P46">
        <f t="shared" si="6"/>
        <v>0</v>
      </c>
    </row>
    <row r="47" spans="1:16" x14ac:dyDescent="0.35">
      <c r="A47">
        <v>26</v>
      </c>
      <c r="B47">
        <f>training!B47/MAX(training!$B$22:$B$521)</f>
        <v>5.4054054054054057E-2</v>
      </c>
      <c r="C47">
        <f>training!C47/MAX(training!$C$22:$C$521)</f>
        <v>0.28000000000000003</v>
      </c>
      <c r="D47">
        <f>training!D47/MAX(training!$D$22:$D$521)</f>
        <v>0.28000000000000003</v>
      </c>
      <c r="E47">
        <f>training!E47/MAX(training!$E$22:$E$521)</f>
        <v>0.40816326530612246</v>
      </c>
      <c r="F47">
        <v>0</v>
      </c>
      <c r="G47">
        <f t="shared" si="0"/>
        <v>0</v>
      </c>
      <c r="H47">
        <f t="shared" si="1"/>
        <v>0</v>
      </c>
      <c r="I47">
        <f t="shared" si="2"/>
        <v>0.5</v>
      </c>
      <c r="J47">
        <f t="shared" si="2"/>
        <v>0.5</v>
      </c>
      <c r="K47">
        <f>$E$11+$E$12*I47+$E$13*J47</f>
        <v>0</v>
      </c>
      <c r="L47">
        <f t="shared" si="3"/>
        <v>0</v>
      </c>
      <c r="M47">
        <f t="shared" si="4"/>
        <v>0</v>
      </c>
      <c r="N47">
        <f>ROUND(K47,0)</f>
        <v>0</v>
      </c>
      <c r="O47">
        <f t="shared" si="5"/>
        <v>0</v>
      </c>
      <c r="P47">
        <f t="shared" si="6"/>
        <v>0</v>
      </c>
    </row>
    <row r="48" spans="1:16" x14ac:dyDescent="0.35">
      <c r="A48">
        <v>27</v>
      </c>
      <c r="B48">
        <f>training!B48/MAX(training!$B$22:$B$521)</f>
        <v>5.4054054054054057E-2</v>
      </c>
      <c r="C48">
        <f>training!C48/MAX(training!$C$22:$C$521)</f>
        <v>0.12</v>
      </c>
      <c r="D48">
        <f>training!D48/MAX(training!$D$22:$D$521)</f>
        <v>0.12</v>
      </c>
      <c r="E48">
        <f>training!E48/MAX(training!$E$22:$E$521)</f>
        <v>0.14285714285714285</v>
      </c>
      <c r="F48">
        <v>0</v>
      </c>
      <c r="G48">
        <f t="shared" si="0"/>
        <v>0</v>
      </c>
      <c r="H48">
        <f t="shared" si="1"/>
        <v>0</v>
      </c>
      <c r="I48">
        <f t="shared" si="2"/>
        <v>0.5</v>
      </c>
      <c r="J48">
        <f t="shared" si="2"/>
        <v>0.5</v>
      </c>
      <c r="K48">
        <f>$E$11+$E$12*I48+$E$13*J48</f>
        <v>0</v>
      </c>
      <c r="L48">
        <f t="shared" si="3"/>
        <v>0</v>
      </c>
      <c r="M48">
        <f t="shared" si="4"/>
        <v>0</v>
      </c>
      <c r="N48">
        <f>ROUND(K48,0)</f>
        <v>0</v>
      </c>
      <c r="O48">
        <f t="shared" si="5"/>
        <v>0</v>
      </c>
      <c r="P48">
        <f t="shared" si="6"/>
        <v>0</v>
      </c>
    </row>
    <row r="49" spans="1:16" x14ac:dyDescent="0.35">
      <c r="A49">
        <v>28</v>
      </c>
      <c r="B49">
        <f>training!B49/MAX(training!$B$22:$B$521)</f>
        <v>5.4054054054054057E-2</v>
      </c>
      <c r="C49">
        <f>training!C49/MAX(training!$C$22:$C$521)</f>
        <v>0.24</v>
      </c>
      <c r="D49">
        <f>training!D49/MAX(training!$D$22:$D$521)</f>
        <v>0.24</v>
      </c>
      <c r="E49">
        <f>training!E49/MAX(training!$E$22:$E$521)</f>
        <v>0.34693877551020408</v>
      </c>
      <c r="F49">
        <v>1</v>
      </c>
      <c r="G49">
        <f t="shared" si="0"/>
        <v>0</v>
      </c>
      <c r="H49">
        <f t="shared" si="1"/>
        <v>0</v>
      </c>
      <c r="I49">
        <f t="shared" si="2"/>
        <v>0.5</v>
      </c>
      <c r="J49">
        <f t="shared" si="2"/>
        <v>0.5</v>
      </c>
      <c r="K49">
        <f>$E$11+$E$12*I49+$E$13*J49</f>
        <v>0</v>
      </c>
      <c r="L49">
        <f t="shared" si="3"/>
        <v>-1</v>
      </c>
      <c r="M49">
        <f t="shared" si="4"/>
        <v>1</v>
      </c>
      <c r="N49">
        <f>ROUND(K49,0)</f>
        <v>0</v>
      </c>
      <c r="O49">
        <f t="shared" si="5"/>
        <v>1</v>
      </c>
      <c r="P49">
        <f t="shared" si="6"/>
        <v>1</v>
      </c>
    </row>
    <row r="50" spans="1:16" x14ac:dyDescent="0.35">
      <c r="A50">
        <v>29</v>
      </c>
      <c r="B50">
        <f>training!B50/MAX(training!$B$22:$B$521)</f>
        <v>5.4054054054054057E-2</v>
      </c>
      <c r="C50">
        <f>training!C50/MAX(training!$C$22:$C$521)</f>
        <v>0.1</v>
      </c>
      <c r="D50">
        <f>training!D50/MAX(training!$D$22:$D$521)</f>
        <v>0.1</v>
      </c>
      <c r="E50">
        <f>training!E50/MAX(training!$E$22:$E$521)</f>
        <v>0.11224489795918367</v>
      </c>
      <c r="F50">
        <v>1</v>
      </c>
      <c r="G50">
        <f t="shared" si="0"/>
        <v>0</v>
      </c>
      <c r="H50">
        <f t="shared" si="1"/>
        <v>0</v>
      </c>
      <c r="I50">
        <f t="shared" si="2"/>
        <v>0.5</v>
      </c>
      <c r="J50">
        <f t="shared" si="2"/>
        <v>0.5</v>
      </c>
      <c r="K50">
        <f>$E$11+$E$12*I50+$E$13*J50</f>
        <v>0</v>
      </c>
      <c r="L50">
        <f t="shared" si="3"/>
        <v>-1</v>
      </c>
      <c r="M50">
        <f t="shared" si="4"/>
        <v>1</v>
      </c>
      <c r="N50">
        <f>ROUND(K50,0)</f>
        <v>0</v>
      </c>
      <c r="O50">
        <f t="shared" si="5"/>
        <v>1</v>
      </c>
      <c r="P50">
        <f t="shared" si="6"/>
        <v>1</v>
      </c>
    </row>
    <row r="51" spans="1:16" x14ac:dyDescent="0.35">
      <c r="A51">
        <v>30</v>
      </c>
      <c r="B51">
        <f>training!B51/MAX(training!$B$22:$B$521)</f>
        <v>5.4054054054054057E-2</v>
      </c>
      <c r="C51">
        <f>training!C51/MAX(training!$C$22:$C$521)</f>
        <v>0.16</v>
      </c>
      <c r="D51">
        <f>training!D51/MAX(training!$D$22:$D$521)</f>
        <v>0.16</v>
      </c>
      <c r="E51">
        <f>training!E51/MAX(training!$E$22:$E$521)</f>
        <v>0.21428571428571427</v>
      </c>
      <c r="F51">
        <v>0</v>
      </c>
      <c r="G51">
        <f t="shared" si="0"/>
        <v>0</v>
      </c>
      <c r="H51">
        <f t="shared" si="1"/>
        <v>0</v>
      </c>
      <c r="I51">
        <f t="shared" si="2"/>
        <v>0.5</v>
      </c>
      <c r="J51">
        <f t="shared" si="2"/>
        <v>0.5</v>
      </c>
      <c r="K51">
        <f>$E$11+$E$12*I51+$E$13*J51</f>
        <v>0</v>
      </c>
      <c r="L51">
        <f t="shared" si="3"/>
        <v>0</v>
      </c>
      <c r="M51">
        <f t="shared" si="4"/>
        <v>0</v>
      </c>
      <c r="N51">
        <f>ROUND(K51,0)</f>
        <v>0</v>
      </c>
      <c r="O51">
        <f t="shared" si="5"/>
        <v>0</v>
      </c>
      <c r="P51">
        <f t="shared" si="6"/>
        <v>0</v>
      </c>
    </row>
    <row r="52" spans="1:16" x14ac:dyDescent="0.35">
      <c r="A52">
        <v>31</v>
      </c>
      <c r="B52">
        <f>training!B52/MAX(training!$B$22:$B$521)</f>
        <v>1.3513513513513514E-2</v>
      </c>
      <c r="C52">
        <f>training!C52/MAX(training!$C$22:$C$521)</f>
        <v>0.28000000000000003</v>
      </c>
      <c r="D52">
        <f>training!D52/MAX(training!$D$22:$D$521)</f>
        <v>0.28000000000000003</v>
      </c>
      <c r="E52">
        <f>training!E52/MAX(training!$E$22:$E$521)</f>
        <v>0.59183673469387754</v>
      </c>
      <c r="F52">
        <v>0</v>
      </c>
      <c r="G52">
        <f t="shared" si="0"/>
        <v>0</v>
      </c>
      <c r="H52">
        <f t="shared" si="1"/>
        <v>0</v>
      </c>
      <c r="I52">
        <f t="shared" si="2"/>
        <v>0.5</v>
      </c>
      <c r="J52">
        <f t="shared" si="2"/>
        <v>0.5</v>
      </c>
      <c r="K52">
        <f>$E$11+$E$12*I52+$E$13*J52</f>
        <v>0</v>
      </c>
      <c r="L52">
        <f t="shared" si="3"/>
        <v>0</v>
      </c>
      <c r="M52">
        <f t="shared" si="4"/>
        <v>0</v>
      </c>
      <c r="N52">
        <f>ROUND(K52,0)</f>
        <v>0</v>
      </c>
      <c r="O52">
        <f t="shared" si="5"/>
        <v>0</v>
      </c>
      <c r="P52">
        <f t="shared" si="6"/>
        <v>0</v>
      </c>
    </row>
    <row r="53" spans="1:16" x14ac:dyDescent="0.35">
      <c r="A53">
        <v>32</v>
      </c>
      <c r="B53">
        <f>training!B53/MAX(training!$B$22:$B$521)</f>
        <v>5.4054054054054057E-2</v>
      </c>
      <c r="C53">
        <f>training!C53/MAX(training!$C$22:$C$521)</f>
        <v>0.2</v>
      </c>
      <c r="D53">
        <f>training!D53/MAX(training!$D$22:$D$521)</f>
        <v>0.2</v>
      </c>
      <c r="E53">
        <f>training!E53/MAX(training!$E$22:$E$521)</f>
        <v>0.2857142857142857</v>
      </c>
      <c r="F53">
        <v>1</v>
      </c>
      <c r="G53">
        <f t="shared" si="0"/>
        <v>0</v>
      </c>
      <c r="H53">
        <f t="shared" si="1"/>
        <v>0</v>
      </c>
      <c r="I53">
        <f t="shared" si="2"/>
        <v>0.5</v>
      </c>
      <c r="J53">
        <f t="shared" si="2"/>
        <v>0.5</v>
      </c>
      <c r="K53">
        <f>$E$11+$E$12*I53+$E$13*J53</f>
        <v>0</v>
      </c>
      <c r="L53">
        <f t="shared" si="3"/>
        <v>-1</v>
      </c>
      <c r="M53">
        <f t="shared" si="4"/>
        <v>1</v>
      </c>
      <c r="N53">
        <f>ROUND(K53,0)</f>
        <v>0</v>
      </c>
      <c r="O53">
        <f t="shared" si="5"/>
        <v>1</v>
      </c>
      <c r="P53">
        <f t="shared" si="6"/>
        <v>1</v>
      </c>
    </row>
    <row r="54" spans="1:16" x14ac:dyDescent="0.35">
      <c r="A54">
        <v>33</v>
      </c>
      <c r="B54">
        <f>training!B54/MAX(training!$B$22:$B$521)</f>
        <v>5.4054054054054057E-2</v>
      </c>
      <c r="C54">
        <f>training!C54/MAX(training!$C$22:$C$521)</f>
        <v>0.2</v>
      </c>
      <c r="D54">
        <f>training!D54/MAX(training!$D$22:$D$521)</f>
        <v>0.2</v>
      </c>
      <c r="E54">
        <f>training!E54/MAX(training!$E$22:$E$521)</f>
        <v>0.2857142857142857</v>
      </c>
      <c r="F54">
        <v>1</v>
      </c>
      <c r="G54">
        <f t="shared" si="0"/>
        <v>0</v>
      </c>
      <c r="H54">
        <f t="shared" si="1"/>
        <v>0</v>
      </c>
      <c r="I54">
        <f t="shared" si="2"/>
        <v>0.5</v>
      </c>
      <c r="J54">
        <f t="shared" si="2"/>
        <v>0.5</v>
      </c>
      <c r="K54">
        <f>$E$11+$E$12*I54+$E$13*J54</f>
        <v>0</v>
      </c>
      <c r="L54">
        <f t="shared" si="3"/>
        <v>-1</v>
      </c>
      <c r="M54">
        <f t="shared" si="4"/>
        <v>1</v>
      </c>
      <c r="N54">
        <f>ROUND(K54,0)</f>
        <v>0</v>
      </c>
      <c r="O54">
        <f t="shared" si="5"/>
        <v>1</v>
      </c>
      <c r="P54">
        <f t="shared" si="6"/>
        <v>1</v>
      </c>
    </row>
    <row r="55" spans="1:16" x14ac:dyDescent="0.35">
      <c r="A55">
        <v>34</v>
      </c>
      <c r="B55">
        <f>training!B55/MAX(training!$B$22:$B$521)</f>
        <v>5.4054054054054057E-2</v>
      </c>
      <c r="C55">
        <f>training!C55/MAX(training!$C$22:$C$521)</f>
        <v>0.18</v>
      </c>
      <c r="D55">
        <f>training!D55/MAX(training!$D$22:$D$521)</f>
        <v>0.18</v>
      </c>
      <c r="E55">
        <f>training!E55/MAX(training!$E$22:$E$521)</f>
        <v>0.26530612244897961</v>
      </c>
      <c r="F55">
        <v>1</v>
      </c>
      <c r="G55">
        <f t="shared" si="0"/>
        <v>0</v>
      </c>
      <c r="H55">
        <f t="shared" si="1"/>
        <v>0</v>
      </c>
      <c r="I55">
        <f t="shared" si="2"/>
        <v>0.5</v>
      </c>
      <c r="J55">
        <f t="shared" si="2"/>
        <v>0.5</v>
      </c>
      <c r="K55">
        <f>$E$11+$E$12*I55+$E$13*J55</f>
        <v>0</v>
      </c>
      <c r="L55">
        <f t="shared" si="3"/>
        <v>-1</v>
      </c>
      <c r="M55">
        <f t="shared" si="4"/>
        <v>1</v>
      </c>
      <c r="N55">
        <f>ROUND(K55,0)</f>
        <v>0</v>
      </c>
      <c r="O55">
        <f t="shared" si="5"/>
        <v>1</v>
      </c>
      <c r="P55">
        <f t="shared" si="6"/>
        <v>1</v>
      </c>
    </row>
    <row r="56" spans="1:16" x14ac:dyDescent="0.35">
      <c r="A56">
        <v>35</v>
      </c>
      <c r="B56">
        <f>training!B56/MAX(training!$B$22:$B$521)</f>
        <v>2.7027027027027029E-2</v>
      </c>
      <c r="C56">
        <f>training!C56/MAX(training!$C$22:$C$521)</f>
        <v>0.32</v>
      </c>
      <c r="D56">
        <f>training!D56/MAX(training!$D$22:$D$521)</f>
        <v>0.32</v>
      </c>
      <c r="E56">
        <f>training!E56/MAX(training!$E$22:$E$521)</f>
        <v>0.65306122448979587</v>
      </c>
      <c r="F56">
        <v>0</v>
      </c>
      <c r="G56">
        <f t="shared" si="0"/>
        <v>0</v>
      </c>
      <c r="H56">
        <f t="shared" si="1"/>
        <v>0</v>
      </c>
      <c r="I56">
        <f t="shared" si="2"/>
        <v>0.5</v>
      </c>
      <c r="J56">
        <f t="shared" si="2"/>
        <v>0.5</v>
      </c>
      <c r="K56">
        <f>$E$11+$E$12*I56+$E$13*J56</f>
        <v>0</v>
      </c>
      <c r="L56">
        <f t="shared" si="3"/>
        <v>0</v>
      </c>
      <c r="M56">
        <f t="shared" si="4"/>
        <v>0</v>
      </c>
      <c r="N56">
        <f>ROUND(K56,0)</f>
        <v>0</v>
      </c>
      <c r="O56">
        <f t="shared" si="5"/>
        <v>0</v>
      </c>
      <c r="P56">
        <f t="shared" si="6"/>
        <v>0</v>
      </c>
    </row>
    <row r="57" spans="1:16" x14ac:dyDescent="0.35">
      <c r="A57">
        <v>36</v>
      </c>
      <c r="B57">
        <f>training!B57/MAX(training!$B$22:$B$521)</f>
        <v>2.7027027027027029E-2</v>
      </c>
      <c r="C57">
        <f>training!C57/MAX(training!$C$22:$C$521)</f>
        <v>0.16</v>
      </c>
      <c r="D57">
        <f>training!D57/MAX(training!$D$22:$D$521)</f>
        <v>0.16</v>
      </c>
      <c r="E57">
        <f>training!E57/MAX(training!$E$22:$E$521)</f>
        <v>0.2857142857142857</v>
      </c>
      <c r="F57">
        <v>1</v>
      </c>
      <c r="G57">
        <f t="shared" si="0"/>
        <v>0</v>
      </c>
      <c r="H57">
        <f t="shared" si="1"/>
        <v>0</v>
      </c>
      <c r="I57">
        <f t="shared" si="2"/>
        <v>0.5</v>
      </c>
      <c r="J57">
        <f t="shared" si="2"/>
        <v>0.5</v>
      </c>
      <c r="K57">
        <f>$E$11+$E$12*I57+$E$13*J57</f>
        <v>0</v>
      </c>
      <c r="L57">
        <f t="shared" si="3"/>
        <v>-1</v>
      </c>
      <c r="M57">
        <f t="shared" si="4"/>
        <v>1</v>
      </c>
      <c r="N57">
        <f>ROUND(K57,0)</f>
        <v>0</v>
      </c>
      <c r="O57">
        <f t="shared" si="5"/>
        <v>1</v>
      </c>
      <c r="P57">
        <f t="shared" si="6"/>
        <v>1</v>
      </c>
    </row>
    <row r="58" spans="1:16" x14ac:dyDescent="0.35">
      <c r="A58">
        <v>37</v>
      </c>
      <c r="B58">
        <f>training!B58/MAX(training!$B$22:$B$521)</f>
        <v>2.7027027027027029E-2</v>
      </c>
      <c r="C58">
        <f>training!C58/MAX(training!$C$22:$C$521)</f>
        <v>0.24</v>
      </c>
      <c r="D58">
        <f>training!D58/MAX(training!$D$22:$D$521)</f>
        <v>0.24</v>
      </c>
      <c r="E58">
        <f>training!E58/MAX(training!$E$22:$E$521)</f>
        <v>0.47959183673469385</v>
      </c>
      <c r="F58">
        <v>1</v>
      </c>
      <c r="G58">
        <f t="shared" si="0"/>
        <v>0</v>
      </c>
      <c r="H58">
        <f t="shared" si="1"/>
        <v>0</v>
      </c>
      <c r="I58">
        <f t="shared" si="2"/>
        <v>0.5</v>
      </c>
      <c r="J58">
        <f t="shared" si="2"/>
        <v>0.5</v>
      </c>
      <c r="K58">
        <f>$E$11+$E$12*I58+$E$13*J58</f>
        <v>0</v>
      </c>
      <c r="L58">
        <f t="shared" si="3"/>
        <v>-1</v>
      </c>
      <c r="M58">
        <f t="shared" si="4"/>
        <v>1</v>
      </c>
      <c r="N58">
        <f>ROUND(K58,0)</f>
        <v>0</v>
      </c>
      <c r="O58">
        <f t="shared" si="5"/>
        <v>1</v>
      </c>
      <c r="P58">
        <f t="shared" si="6"/>
        <v>1</v>
      </c>
    </row>
    <row r="59" spans="1:16" x14ac:dyDescent="0.35">
      <c r="A59">
        <v>38</v>
      </c>
      <c r="B59">
        <f>training!B59/MAX(training!$B$22:$B$521)</f>
        <v>5.4054054054054057E-2</v>
      </c>
      <c r="C59">
        <f>training!C59/MAX(training!$C$22:$C$521)</f>
        <v>0.12</v>
      </c>
      <c r="D59">
        <f>training!D59/MAX(training!$D$22:$D$521)</f>
        <v>0.12</v>
      </c>
      <c r="E59">
        <f>training!E59/MAX(training!$E$22:$E$521)</f>
        <v>0.16326530612244897</v>
      </c>
      <c r="F59">
        <v>1</v>
      </c>
      <c r="G59">
        <f t="shared" si="0"/>
        <v>0</v>
      </c>
      <c r="H59">
        <f t="shared" si="1"/>
        <v>0</v>
      </c>
      <c r="I59">
        <f t="shared" si="2"/>
        <v>0.5</v>
      </c>
      <c r="J59">
        <f t="shared" si="2"/>
        <v>0.5</v>
      </c>
      <c r="K59">
        <f>$E$11+$E$12*I59+$E$13*J59</f>
        <v>0</v>
      </c>
      <c r="L59">
        <f t="shared" si="3"/>
        <v>-1</v>
      </c>
      <c r="M59">
        <f t="shared" si="4"/>
        <v>1</v>
      </c>
      <c r="N59">
        <f>ROUND(K59,0)</f>
        <v>0</v>
      </c>
      <c r="O59">
        <f t="shared" si="5"/>
        <v>1</v>
      </c>
      <c r="P59">
        <f t="shared" si="6"/>
        <v>1</v>
      </c>
    </row>
    <row r="60" spans="1:16" x14ac:dyDescent="0.35">
      <c r="A60">
        <v>39</v>
      </c>
      <c r="B60">
        <f>training!B60/MAX(training!$B$22:$B$521)</f>
        <v>2.7027027027027029E-2</v>
      </c>
      <c r="C60">
        <f>training!C60/MAX(training!$C$22:$C$521)</f>
        <v>0.28000000000000003</v>
      </c>
      <c r="D60">
        <f>training!D60/MAX(training!$D$22:$D$521)</f>
        <v>0.28000000000000003</v>
      </c>
      <c r="E60">
        <f>training!E60/MAX(training!$E$22:$E$521)</f>
        <v>0.58163265306122447</v>
      </c>
      <c r="F60">
        <v>1</v>
      </c>
      <c r="G60">
        <f t="shared" si="0"/>
        <v>0</v>
      </c>
      <c r="H60">
        <f t="shared" si="1"/>
        <v>0</v>
      </c>
      <c r="I60">
        <f t="shared" si="2"/>
        <v>0.5</v>
      </c>
      <c r="J60">
        <f t="shared" si="2"/>
        <v>0.5</v>
      </c>
      <c r="K60">
        <f>$E$11+$E$12*I60+$E$13*J60</f>
        <v>0</v>
      </c>
      <c r="L60">
        <f t="shared" si="3"/>
        <v>-1</v>
      </c>
      <c r="M60">
        <f t="shared" si="4"/>
        <v>1</v>
      </c>
      <c r="N60">
        <f>ROUND(K60,0)</f>
        <v>0</v>
      </c>
      <c r="O60">
        <f t="shared" si="5"/>
        <v>1</v>
      </c>
      <c r="P60">
        <f t="shared" si="6"/>
        <v>1</v>
      </c>
    </row>
    <row r="61" spans="1:16" x14ac:dyDescent="0.35">
      <c r="A61">
        <v>40</v>
      </c>
      <c r="B61">
        <f>training!B61/MAX(training!$B$22:$B$521)</f>
        <v>5.4054054054054057E-2</v>
      </c>
      <c r="C61">
        <f>training!C61/MAX(training!$C$22:$C$521)</f>
        <v>0.14000000000000001</v>
      </c>
      <c r="D61">
        <f>training!D61/MAX(training!$D$22:$D$521)</f>
        <v>0.14000000000000001</v>
      </c>
      <c r="E61">
        <f>training!E61/MAX(training!$E$22:$E$521)</f>
        <v>0.22448979591836735</v>
      </c>
      <c r="F61">
        <v>1</v>
      </c>
      <c r="G61">
        <f t="shared" si="0"/>
        <v>0</v>
      </c>
      <c r="H61">
        <f t="shared" si="1"/>
        <v>0</v>
      </c>
      <c r="I61">
        <f t="shared" si="2"/>
        <v>0.5</v>
      </c>
      <c r="J61">
        <f t="shared" si="2"/>
        <v>0.5</v>
      </c>
      <c r="K61">
        <f>$E$11+$E$12*I61+$E$13*J61</f>
        <v>0</v>
      </c>
      <c r="L61">
        <f t="shared" si="3"/>
        <v>-1</v>
      </c>
      <c r="M61">
        <f t="shared" si="4"/>
        <v>1</v>
      </c>
      <c r="N61">
        <f>ROUND(K61,0)</f>
        <v>0</v>
      </c>
      <c r="O61">
        <f t="shared" si="5"/>
        <v>1</v>
      </c>
      <c r="P61">
        <f t="shared" si="6"/>
        <v>1</v>
      </c>
    </row>
    <row r="62" spans="1:16" x14ac:dyDescent="0.35">
      <c r="A62">
        <v>41</v>
      </c>
      <c r="B62">
        <f>training!B62/MAX(training!$B$22:$B$521)</f>
        <v>2.7027027027027029E-2</v>
      </c>
      <c r="C62">
        <f>training!C62/MAX(training!$C$22:$C$521)</f>
        <v>0.26</v>
      </c>
      <c r="D62">
        <f>training!D62/MAX(training!$D$22:$D$521)</f>
        <v>0.26</v>
      </c>
      <c r="E62">
        <f>training!E62/MAX(training!$E$22:$E$521)</f>
        <v>0.54081632653061229</v>
      </c>
      <c r="F62">
        <v>1</v>
      </c>
      <c r="G62">
        <f t="shared" si="0"/>
        <v>0</v>
      </c>
      <c r="H62">
        <f t="shared" si="1"/>
        <v>0</v>
      </c>
      <c r="I62">
        <f t="shared" si="2"/>
        <v>0.5</v>
      </c>
      <c r="J62">
        <f t="shared" si="2"/>
        <v>0.5</v>
      </c>
      <c r="K62">
        <f>$E$11+$E$12*I62+$E$13*J62</f>
        <v>0</v>
      </c>
      <c r="L62">
        <f t="shared" si="3"/>
        <v>-1</v>
      </c>
      <c r="M62">
        <f t="shared" si="4"/>
        <v>1</v>
      </c>
      <c r="N62">
        <f>ROUND(K62,0)</f>
        <v>0</v>
      </c>
      <c r="O62">
        <f t="shared" si="5"/>
        <v>1</v>
      </c>
      <c r="P62">
        <f t="shared" si="6"/>
        <v>1</v>
      </c>
    </row>
    <row r="63" spans="1:16" x14ac:dyDescent="0.35">
      <c r="A63">
        <v>42</v>
      </c>
      <c r="B63">
        <f>training!B63/MAX(training!$B$22:$B$521)</f>
        <v>2.7027027027027029E-2</v>
      </c>
      <c r="C63">
        <f>training!C63/MAX(training!$C$22:$C$521)</f>
        <v>0.1</v>
      </c>
      <c r="D63">
        <f>training!D63/MAX(training!$D$22:$D$521)</f>
        <v>0.1</v>
      </c>
      <c r="E63">
        <f>training!E63/MAX(training!$E$22:$E$521)</f>
        <v>0.16326530612244897</v>
      </c>
      <c r="F63">
        <v>0</v>
      </c>
      <c r="G63">
        <f t="shared" si="0"/>
        <v>0</v>
      </c>
      <c r="H63">
        <f t="shared" si="1"/>
        <v>0</v>
      </c>
      <c r="I63">
        <f t="shared" si="2"/>
        <v>0.5</v>
      </c>
      <c r="J63">
        <f t="shared" si="2"/>
        <v>0.5</v>
      </c>
      <c r="K63">
        <f>$E$11+$E$12*I63+$E$13*J63</f>
        <v>0</v>
      </c>
      <c r="L63">
        <f t="shared" si="3"/>
        <v>0</v>
      </c>
      <c r="M63">
        <f t="shared" si="4"/>
        <v>0</v>
      </c>
      <c r="N63">
        <f>ROUND(K63,0)</f>
        <v>0</v>
      </c>
      <c r="O63">
        <f t="shared" si="5"/>
        <v>0</v>
      </c>
      <c r="P63">
        <f t="shared" si="6"/>
        <v>0</v>
      </c>
    </row>
    <row r="64" spans="1:16" x14ac:dyDescent="0.35">
      <c r="A64">
        <v>43</v>
      </c>
      <c r="B64">
        <f>training!B64/MAX(training!$B$22:$B$521)</f>
        <v>2.7027027027027029E-2</v>
      </c>
      <c r="C64">
        <f>training!C64/MAX(training!$C$22:$C$521)</f>
        <v>0.1</v>
      </c>
      <c r="D64">
        <f>training!D64/MAX(training!$D$22:$D$521)</f>
        <v>0.1</v>
      </c>
      <c r="E64">
        <f>training!E64/MAX(training!$E$22:$E$521)</f>
        <v>0.16326530612244897</v>
      </c>
      <c r="F64">
        <v>1</v>
      </c>
      <c r="G64">
        <f t="shared" si="0"/>
        <v>0</v>
      </c>
      <c r="H64">
        <f t="shared" si="1"/>
        <v>0</v>
      </c>
      <c r="I64">
        <f t="shared" si="2"/>
        <v>0.5</v>
      </c>
      <c r="J64">
        <f t="shared" si="2"/>
        <v>0.5</v>
      </c>
      <c r="K64">
        <f>$E$11+$E$12*I64+$E$13*J64</f>
        <v>0</v>
      </c>
      <c r="L64">
        <f t="shared" si="3"/>
        <v>-1</v>
      </c>
      <c r="M64">
        <f t="shared" si="4"/>
        <v>1</v>
      </c>
      <c r="N64">
        <f>ROUND(K64,0)</f>
        <v>0</v>
      </c>
      <c r="O64">
        <f t="shared" si="5"/>
        <v>1</v>
      </c>
      <c r="P64">
        <f t="shared" si="6"/>
        <v>1</v>
      </c>
    </row>
    <row r="65" spans="1:16" x14ac:dyDescent="0.35">
      <c r="A65">
        <v>44</v>
      </c>
      <c r="B65">
        <f>training!B65/MAX(training!$B$22:$B$521)</f>
        <v>2.7027027027027029E-2</v>
      </c>
      <c r="C65">
        <f>training!C65/MAX(training!$C$22:$C$521)</f>
        <v>0.1</v>
      </c>
      <c r="D65">
        <f>training!D65/MAX(training!$D$22:$D$521)</f>
        <v>0.1</v>
      </c>
      <c r="E65">
        <f>training!E65/MAX(training!$E$22:$E$521)</f>
        <v>0.16326530612244897</v>
      </c>
      <c r="F65">
        <v>0</v>
      </c>
      <c r="G65">
        <f t="shared" si="0"/>
        <v>0</v>
      </c>
      <c r="H65">
        <f t="shared" si="1"/>
        <v>0</v>
      </c>
      <c r="I65">
        <f t="shared" si="2"/>
        <v>0.5</v>
      </c>
      <c r="J65">
        <f t="shared" si="2"/>
        <v>0.5</v>
      </c>
      <c r="K65">
        <f>$E$11+$E$12*I65+$E$13*J65</f>
        <v>0</v>
      </c>
      <c r="L65">
        <f t="shared" si="3"/>
        <v>0</v>
      </c>
      <c r="M65">
        <f t="shared" si="4"/>
        <v>0</v>
      </c>
      <c r="N65">
        <f>ROUND(K65,0)</f>
        <v>0</v>
      </c>
      <c r="O65">
        <f t="shared" si="5"/>
        <v>0</v>
      </c>
      <c r="P65">
        <f t="shared" si="6"/>
        <v>0</v>
      </c>
    </row>
    <row r="66" spans="1:16" x14ac:dyDescent="0.35">
      <c r="A66">
        <v>45</v>
      </c>
      <c r="B66">
        <f>training!B66/MAX(training!$B$22:$B$521)</f>
        <v>5.4054054054054057E-2</v>
      </c>
      <c r="C66">
        <f>training!C66/MAX(training!$C$22:$C$521)</f>
        <v>0.4</v>
      </c>
      <c r="D66">
        <f>training!D66/MAX(training!$D$22:$D$521)</f>
        <v>0.4</v>
      </c>
      <c r="E66">
        <f>training!E66/MAX(training!$E$22:$E$521)</f>
        <v>0.70408163265306123</v>
      </c>
      <c r="F66">
        <v>1</v>
      </c>
      <c r="G66">
        <f t="shared" si="0"/>
        <v>0</v>
      </c>
      <c r="H66">
        <f t="shared" si="1"/>
        <v>0</v>
      </c>
      <c r="I66">
        <f t="shared" si="2"/>
        <v>0.5</v>
      </c>
      <c r="J66">
        <f t="shared" si="2"/>
        <v>0.5</v>
      </c>
      <c r="K66">
        <f>$E$11+$E$12*I66+$E$13*J66</f>
        <v>0</v>
      </c>
      <c r="L66">
        <f t="shared" si="3"/>
        <v>-1</v>
      </c>
      <c r="M66">
        <f t="shared" si="4"/>
        <v>1</v>
      </c>
      <c r="N66">
        <f>ROUND(K66,0)</f>
        <v>0</v>
      </c>
      <c r="O66">
        <f t="shared" si="5"/>
        <v>1</v>
      </c>
      <c r="P66">
        <f t="shared" si="6"/>
        <v>1</v>
      </c>
    </row>
    <row r="67" spans="1:16" x14ac:dyDescent="0.35">
      <c r="A67">
        <v>46</v>
      </c>
      <c r="B67">
        <f>training!B67/MAX(training!$B$22:$B$521)</f>
        <v>5.4054054054054057E-2</v>
      </c>
      <c r="C67">
        <f>training!C67/MAX(training!$C$22:$C$521)</f>
        <v>0.18</v>
      </c>
      <c r="D67">
        <f>training!D67/MAX(training!$D$22:$D$521)</f>
        <v>0.18</v>
      </c>
      <c r="E67">
        <f>training!E67/MAX(training!$E$22:$E$521)</f>
        <v>0.2857142857142857</v>
      </c>
      <c r="F67">
        <v>1</v>
      </c>
      <c r="G67">
        <f t="shared" si="0"/>
        <v>0</v>
      </c>
      <c r="H67">
        <f t="shared" si="1"/>
        <v>0</v>
      </c>
      <c r="I67">
        <f t="shared" si="2"/>
        <v>0.5</v>
      </c>
      <c r="J67">
        <f t="shared" si="2"/>
        <v>0.5</v>
      </c>
      <c r="K67">
        <f>$E$11+$E$12*I67+$E$13*J67</f>
        <v>0</v>
      </c>
      <c r="L67">
        <f t="shared" si="3"/>
        <v>-1</v>
      </c>
      <c r="M67">
        <f t="shared" si="4"/>
        <v>1</v>
      </c>
      <c r="N67">
        <f>ROUND(K67,0)</f>
        <v>0</v>
      </c>
      <c r="O67">
        <f t="shared" si="5"/>
        <v>1</v>
      </c>
      <c r="P67">
        <f t="shared" si="6"/>
        <v>1</v>
      </c>
    </row>
    <row r="68" spans="1:16" x14ac:dyDescent="0.35">
      <c r="A68">
        <v>47</v>
      </c>
      <c r="B68">
        <f>training!B68/MAX(training!$B$22:$B$521)</f>
        <v>2.7027027027027029E-2</v>
      </c>
      <c r="C68">
        <f>training!C68/MAX(training!$C$22:$C$521)</f>
        <v>0.18</v>
      </c>
      <c r="D68">
        <f>training!D68/MAX(training!$D$22:$D$521)</f>
        <v>0.18</v>
      </c>
      <c r="E68">
        <f>training!E68/MAX(training!$E$22:$E$521)</f>
        <v>0.36734693877551022</v>
      </c>
      <c r="F68">
        <v>0</v>
      </c>
      <c r="G68">
        <f t="shared" si="0"/>
        <v>0</v>
      </c>
      <c r="H68">
        <f t="shared" si="1"/>
        <v>0</v>
      </c>
      <c r="I68">
        <f t="shared" si="2"/>
        <v>0.5</v>
      </c>
      <c r="J68">
        <f t="shared" si="2"/>
        <v>0.5</v>
      </c>
      <c r="K68">
        <f>$E$11+$E$12*I68+$E$13*J68</f>
        <v>0</v>
      </c>
      <c r="L68">
        <f t="shared" si="3"/>
        <v>0</v>
      </c>
      <c r="M68">
        <f t="shared" si="4"/>
        <v>0</v>
      </c>
      <c r="N68">
        <f>ROUND(K68,0)</f>
        <v>0</v>
      </c>
      <c r="O68">
        <f t="shared" si="5"/>
        <v>0</v>
      </c>
      <c r="P68">
        <f t="shared" si="6"/>
        <v>0</v>
      </c>
    </row>
    <row r="69" spans="1:16" x14ac:dyDescent="0.35">
      <c r="A69">
        <v>48</v>
      </c>
      <c r="B69">
        <f>training!B69/MAX(training!$B$22:$B$521)</f>
        <v>2.7027027027027029E-2</v>
      </c>
      <c r="C69">
        <f>training!C69/MAX(training!$C$22:$C$521)</f>
        <v>0.04</v>
      </c>
      <c r="D69">
        <f>training!D69/MAX(training!$D$22:$D$521)</f>
        <v>0.04</v>
      </c>
      <c r="E69">
        <f>training!E69/MAX(training!$E$22:$E$521)</f>
        <v>2.0408163265306121E-2</v>
      </c>
      <c r="F69">
        <v>0</v>
      </c>
      <c r="G69">
        <f t="shared" si="0"/>
        <v>0</v>
      </c>
      <c r="H69">
        <f t="shared" si="1"/>
        <v>0</v>
      </c>
      <c r="I69">
        <f t="shared" si="2"/>
        <v>0.5</v>
      </c>
      <c r="J69">
        <f t="shared" si="2"/>
        <v>0.5</v>
      </c>
      <c r="K69">
        <f>$E$11+$E$12*I69+$E$13*J69</f>
        <v>0</v>
      </c>
      <c r="L69">
        <f t="shared" si="3"/>
        <v>0</v>
      </c>
      <c r="M69">
        <f t="shared" si="4"/>
        <v>0</v>
      </c>
      <c r="N69">
        <f>ROUND(K69,0)</f>
        <v>0</v>
      </c>
      <c r="O69">
        <f t="shared" si="5"/>
        <v>0</v>
      </c>
      <c r="P69">
        <f t="shared" si="6"/>
        <v>0</v>
      </c>
    </row>
    <row r="70" spans="1:16" x14ac:dyDescent="0.35">
      <c r="A70">
        <v>49</v>
      </c>
      <c r="B70">
        <f>training!B70/MAX(training!$B$22:$B$521)</f>
        <v>2.7027027027027029E-2</v>
      </c>
      <c r="C70">
        <f>training!C70/MAX(training!$C$22:$C$521)</f>
        <v>0.04</v>
      </c>
      <c r="D70">
        <f>training!D70/MAX(training!$D$22:$D$521)</f>
        <v>0.04</v>
      </c>
      <c r="E70">
        <f>training!E70/MAX(training!$E$22:$E$521)</f>
        <v>2.0408163265306121E-2</v>
      </c>
      <c r="F70">
        <v>0</v>
      </c>
      <c r="G70">
        <f t="shared" si="0"/>
        <v>0</v>
      </c>
      <c r="H70">
        <f t="shared" si="1"/>
        <v>0</v>
      </c>
      <c r="I70">
        <f t="shared" si="2"/>
        <v>0.5</v>
      </c>
      <c r="J70">
        <f t="shared" si="2"/>
        <v>0.5</v>
      </c>
      <c r="K70">
        <f>$E$11+$E$12*I70+$E$13*J70</f>
        <v>0</v>
      </c>
      <c r="L70">
        <f t="shared" si="3"/>
        <v>0</v>
      </c>
      <c r="M70">
        <f t="shared" si="4"/>
        <v>0</v>
      </c>
      <c r="N70">
        <f>ROUND(K70,0)</f>
        <v>0</v>
      </c>
      <c r="O70">
        <f t="shared" si="5"/>
        <v>0</v>
      </c>
      <c r="P70">
        <f t="shared" si="6"/>
        <v>0</v>
      </c>
    </row>
    <row r="71" spans="1:16" x14ac:dyDescent="0.35">
      <c r="A71">
        <v>50</v>
      </c>
      <c r="B71">
        <f>training!B71/MAX(training!$B$22:$B$521)</f>
        <v>2.7027027027027029E-2</v>
      </c>
      <c r="C71">
        <f>training!C71/MAX(training!$C$22:$C$521)</f>
        <v>0.04</v>
      </c>
      <c r="D71">
        <f>training!D71/MAX(training!$D$22:$D$521)</f>
        <v>0.04</v>
      </c>
      <c r="E71">
        <f>training!E71/MAX(training!$E$22:$E$521)</f>
        <v>2.0408163265306121E-2</v>
      </c>
      <c r="F71">
        <v>0</v>
      </c>
      <c r="G71">
        <f t="shared" si="0"/>
        <v>0</v>
      </c>
      <c r="H71">
        <f t="shared" si="1"/>
        <v>0</v>
      </c>
      <c r="I71">
        <f t="shared" si="2"/>
        <v>0.5</v>
      </c>
      <c r="J71">
        <f t="shared" si="2"/>
        <v>0.5</v>
      </c>
      <c r="K71">
        <f>$E$11+$E$12*I71+$E$13*J71</f>
        <v>0</v>
      </c>
      <c r="L71">
        <f t="shared" si="3"/>
        <v>0</v>
      </c>
      <c r="M71">
        <f t="shared" si="4"/>
        <v>0</v>
      </c>
      <c r="N71">
        <f>ROUND(K71,0)</f>
        <v>0</v>
      </c>
      <c r="O71">
        <f t="shared" si="5"/>
        <v>0</v>
      </c>
      <c r="P71">
        <f t="shared" si="6"/>
        <v>0</v>
      </c>
    </row>
    <row r="72" spans="1:16" x14ac:dyDescent="0.35">
      <c r="A72">
        <v>51</v>
      </c>
      <c r="B72">
        <f>training!B72/MAX(training!$B$22:$B$521)</f>
        <v>2.7027027027027029E-2</v>
      </c>
      <c r="C72">
        <f>training!C72/MAX(training!$C$22:$C$521)</f>
        <v>0.22</v>
      </c>
      <c r="D72">
        <f>training!D72/MAX(training!$D$22:$D$521)</f>
        <v>0.22</v>
      </c>
      <c r="E72">
        <f>training!E72/MAX(training!$E$22:$E$521)</f>
        <v>0.46938775510204084</v>
      </c>
      <c r="F72">
        <v>0</v>
      </c>
      <c r="G72">
        <f t="shared" si="0"/>
        <v>0</v>
      </c>
      <c r="H72">
        <f t="shared" si="1"/>
        <v>0</v>
      </c>
      <c r="I72">
        <f t="shared" si="2"/>
        <v>0.5</v>
      </c>
      <c r="J72">
        <f t="shared" si="2"/>
        <v>0.5</v>
      </c>
      <c r="K72">
        <f>$E$11+$E$12*I72+$E$13*J72</f>
        <v>0</v>
      </c>
      <c r="L72">
        <f t="shared" si="3"/>
        <v>0</v>
      </c>
      <c r="M72">
        <f t="shared" si="4"/>
        <v>0</v>
      </c>
      <c r="N72">
        <f>ROUND(K72,0)</f>
        <v>0</v>
      </c>
      <c r="O72">
        <f t="shared" si="5"/>
        <v>0</v>
      </c>
      <c r="P72">
        <f t="shared" si="6"/>
        <v>0</v>
      </c>
    </row>
    <row r="73" spans="1:16" x14ac:dyDescent="0.35">
      <c r="A73">
        <v>52</v>
      </c>
      <c r="B73">
        <f>training!B73/MAX(training!$B$22:$B$521)</f>
        <v>2.7027027027027029E-2</v>
      </c>
      <c r="C73">
        <f>training!C73/MAX(training!$C$22:$C$521)</f>
        <v>0.22</v>
      </c>
      <c r="D73">
        <f>training!D73/MAX(training!$D$22:$D$521)</f>
        <v>0.22</v>
      </c>
      <c r="E73">
        <f>training!E73/MAX(training!$E$22:$E$521)</f>
        <v>0.46938775510204084</v>
      </c>
      <c r="F73">
        <v>1</v>
      </c>
      <c r="G73">
        <f t="shared" si="0"/>
        <v>0</v>
      </c>
      <c r="H73">
        <f t="shared" si="1"/>
        <v>0</v>
      </c>
      <c r="I73">
        <f t="shared" si="2"/>
        <v>0.5</v>
      </c>
      <c r="J73">
        <f t="shared" si="2"/>
        <v>0.5</v>
      </c>
      <c r="K73">
        <f>$E$11+$E$12*I73+$E$13*J73</f>
        <v>0</v>
      </c>
      <c r="L73">
        <f t="shared" si="3"/>
        <v>-1</v>
      </c>
      <c r="M73">
        <f t="shared" si="4"/>
        <v>1</v>
      </c>
      <c r="N73">
        <f>ROUND(K73,0)</f>
        <v>0</v>
      </c>
      <c r="O73">
        <f t="shared" si="5"/>
        <v>1</v>
      </c>
      <c r="P73">
        <f t="shared" si="6"/>
        <v>1</v>
      </c>
    </row>
    <row r="74" spans="1:16" x14ac:dyDescent="0.35">
      <c r="A74">
        <v>53</v>
      </c>
      <c r="B74">
        <f>training!B74/MAX(training!$B$22:$B$521)</f>
        <v>2.7027027027027029E-2</v>
      </c>
      <c r="C74">
        <f>training!C74/MAX(training!$C$22:$C$521)</f>
        <v>0.12</v>
      </c>
      <c r="D74">
        <f>training!D74/MAX(training!$D$22:$D$521)</f>
        <v>0.12</v>
      </c>
      <c r="E74">
        <f>training!E74/MAX(training!$E$22:$E$521)</f>
        <v>0.22448979591836735</v>
      </c>
      <c r="F74">
        <v>0</v>
      </c>
      <c r="G74">
        <f t="shared" si="0"/>
        <v>0</v>
      </c>
      <c r="H74">
        <f t="shared" si="1"/>
        <v>0</v>
      </c>
      <c r="I74">
        <f t="shared" si="2"/>
        <v>0.5</v>
      </c>
      <c r="J74">
        <f t="shared" si="2"/>
        <v>0.5</v>
      </c>
      <c r="K74">
        <f>$E$11+$E$12*I74+$E$13*J74</f>
        <v>0</v>
      </c>
      <c r="L74">
        <f t="shared" si="3"/>
        <v>0</v>
      </c>
      <c r="M74">
        <f t="shared" si="4"/>
        <v>0</v>
      </c>
      <c r="N74">
        <f>ROUND(K74,0)</f>
        <v>0</v>
      </c>
      <c r="O74">
        <f t="shared" si="5"/>
        <v>0</v>
      </c>
      <c r="P74">
        <f t="shared" si="6"/>
        <v>0</v>
      </c>
    </row>
    <row r="75" spans="1:16" x14ac:dyDescent="0.35">
      <c r="A75">
        <v>54</v>
      </c>
      <c r="B75">
        <f>training!B75/MAX(training!$B$22:$B$521)</f>
        <v>2.7027027027027029E-2</v>
      </c>
      <c r="C75">
        <f>training!C75/MAX(training!$C$22:$C$521)</f>
        <v>0.24</v>
      </c>
      <c r="D75">
        <f>training!D75/MAX(training!$D$22:$D$521)</f>
        <v>0.24</v>
      </c>
      <c r="E75">
        <f>training!E75/MAX(training!$E$22:$E$521)</f>
        <v>0.53061224489795922</v>
      </c>
      <c r="F75">
        <v>0</v>
      </c>
      <c r="G75">
        <f t="shared" si="0"/>
        <v>0</v>
      </c>
      <c r="H75">
        <f t="shared" si="1"/>
        <v>0</v>
      </c>
      <c r="I75">
        <f t="shared" si="2"/>
        <v>0.5</v>
      </c>
      <c r="J75">
        <f t="shared" si="2"/>
        <v>0.5</v>
      </c>
      <c r="K75">
        <f>$E$11+$E$12*I75+$E$13*J75</f>
        <v>0</v>
      </c>
      <c r="L75">
        <f t="shared" si="3"/>
        <v>0</v>
      </c>
      <c r="M75">
        <f t="shared" si="4"/>
        <v>0</v>
      </c>
      <c r="N75">
        <f>ROUND(K75,0)</f>
        <v>0</v>
      </c>
      <c r="O75">
        <f t="shared" si="5"/>
        <v>0</v>
      </c>
      <c r="P75">
        <f t="shared" si="6"/>
        <v>0</v>
      </c>
    </row>
    <row r="76" spans="1:16" x14ac:dyDescent="0.35">
      <c r="A76">
        <v>55</v>
      </c>
      <c r="B76">
        <f>training!B76/MAX(training!$B$22:$B$521)</f>
        <v>5.4054054054054057E-2</v>
      </c>
      <c r="C76">
        <f>training!C76/MAX(training!$C$22:$C$521)</f>
        <v>0.1</v>
      </c>
      <c r="D76">
        <f>training!D76/MAX(training!$D$22:$D$521)</f>
        <v>0.1</v>
      </c>
      <c r="E76">
        <f>training!E76/MAX(training!$E$22:$E$521)</f>
        <v>0.14285714285714285</v>
      </c>
      <c r="F76">
        <v>1</v>
      </c>
      <c r="G76">
        <f t="shared" si="0"/>
        <v>0</v>
      </c>
      <c r="H76">
        <f t="shared" si="1"/>
        <v>0</v>
      </c>
      <c r="I76">
        <f t="shared" si="2"/>
        <v>0.5</v>
      </c>
      <c r="J76">
        <f t="shared" si="2"/>
        <v>0.5</v>
      </c>
      <c r="K76">
        <f>$E$11+$E$12*I76+$E$13*J76</f>
        <v>0</v>
      </c>
      <c r="L76">
        <f t="shared" si="3"/>
        <v>-1</v>
      </c>
      <c r="M76">
        <f t="shared" si="4"/>
        <v>1</v>
      </c>
      <c r="N76">
        <f>ROUND(K76,0)</f>
        <v>0</v>
      </c>
      <c r="O76">
        <f t="shared" si="5"/>
        <v>1</v>
      </c>
      <c r="P76">
        <f t="shared" si="6"/>
        <v>1</v>
      </c>
    </row>
    <row r="77" spans="1:16" x14ac:dyDescent="0.35">
      <c r="A77">
        <v>56</v>
      </c>
      <c r="B77">
        <f>training!B77/MAX(training!$B$22:$B$521)</f>
        <v>5.4054054054054057E-2</v>
      </c>
      <c r="C77">
        <f>training!C77/MAX(training!$C$22:$C$521)</f>
        <v>0.38</v>
      </c>
      <c r="D77">
        <f>training!D77/MAX(training!$D$22:$D$521)</f>
        <v>0.38</v>
      </c>
      <c r="E77">
        <f>training!E77/MAX(training!$E$22:$E$521)</f>
        <v>0.70408163265306123</v>
      </c>
      <c r="F77">
        <v>1</v>
      </c>
      <c r="G77">
        <f t="shared" si="0"/>
        <v>0</v>
      </c>
      <c r="H77">
        <f t="shared" si="1"/>
        <v>0</v>
      </c>
      <c r="I77">
        <f t="shared" si="2"/>
        <v>0.5</v>
      </c>
      <c r="J77">
        <f t="shared" si="2"/>
        <v>0.5</v>
      </c>
      <c r="K77">
        <f>$E$11+$E$12*I77+$E$13*J77</f>
        <v>0</v>
      </c>
      <c r="L77">
        <f t="shared" si="3"/>
        <v>-1</v>
      </c>
      <c r="M77">
        <f t="shared" si="4"/>
        <v>1</v>
      </c>
      <c r="N77">
        <f>ROUND(K77,0)</f>
        <v>0</v>
      </c>
      <c r="O77">
        <f t="shared" si="5"/>
        <v>1</v>
      </c>
      <c r="P77">
        <f t="shared" si="6"/>
        <v>1</v>
      </c>
    </row>
    <row r="78" spans="1:16" x14ac:dyDescent="0.35">
      <c r="A78">
        <v>57</v>
      </c>
      <c r="B78">
        <f>training!B78/MAX(training!$B$22:$B$521)</f>
        <v>5.4054054054054057E-2</v>
      </c>
      <c r="C78">
        <f>training!C78/MAX(training!$C$22:$C$521)</f>
        <v>0.16</v>
      </c>
      <c r="D78">
        <f>training!D78/MAX(training!$D$22:$D$521)</f>
        <v>0.16</v>
      </c>
      <c r="E78">
        <f>training!E78/MAX(training!$E$22:$E$521)</f>
        <v>0.26530612244897961</v>
      </c>
      <c r="F78">
        <v>1</v>
      </c>
      <c r="G78">
        <f t="shared" si="0"/>
        <v>0</v>
      </c>
      <c r="H78">
        <f t="shared" si="1"/>
        <v>0</v>
      </c>
      <c r="I78">
        <f t="shared" si="2"/>
        <v>0.5</v>
      </c>
      <c r="J78">
        <f t="shared" si="2"/>
        <v>0.5</v>
      </c>
      <c r="K78">
        <f>$E$11+$E$12*I78+$E$13*J78</f>
        <v>0</v>
      </c>
      <c r="L78">
        <f t="shared" si="3"/>
        <v>-1</v>
      </c>
      <c r="M78">
        <f t="shared" si="4"/>
        <v>1</v>
      </c>
      <c r="N78">
        <f>ROUND(K78,0)</f>
        <v>0</v>
      </c>
      <c r="O78">
        <f t="shared" si="5"/>
        <v>1</v>
      </c>
      <c r="P78">
        <f t="shared" si="6"/>
        <v>1</v>
      </c>
    </row>
    <row r="79" spans="1:16" x14ac:dyDescent="0.35">
      <c r="A79">
        <v>58</v>
      </c>
      <c r="B79">
        <f>training!B79/MAX(training!$B$22:$B$521)</f>
        <v>2.7027027027027029E-2</v>
      </c>
      <c r="C79">
        <f>training!C79/MAX(training!$C$22:$C$521)</f>
        <v>0.14000000000000001</v>
      </c>
      <c r="D79">
        <f>training!D79/MAX(training!$D$22:$D$521)</f>
        <v>0.14000000000000001</v>
      </c>
      <c r="E79">
        <f>training!E79/MAX(training!$E$22:$E$521)</f>
        <v>0.2857142857142857</v>
      </c>
      <c r="F79">
        <v>1</v>
      </c>
      <c r="G79">
        <f t="shared" si="0"/>
        <v>0</v>
      </c>
      <c r="H79">
        <f t="shared" si="1"/>
        <v>0</v>
      </c>
      <c r="I79">
        <f t="shared" si="2"/>
        <v>0.5</v>
      </c>
      <c r="J79">
        <f t="shared" si="2"/>
        <v>0.5</v>
      </c>
      <c r="K79">
        <f>$E$11+$E$12*I79+$E$13*J79</f>
        <v>0</v>
      </c>
      <c r="L79">
        <f t="shared" si="3"/>
        <v>-1</v>
      </c>
      <c r="M79">
        <f t="shared" si="4"/>
        <v>1</v>
      </c>
      <c r="N79">
        <f>ROUND(K79,0)</f>
        <v>0</v>
      </c>
      <c r="O79">
        <f t="shared" si="5"/>
        <v>1</v>
      </c>
      <c r="P79">
        <f t="shared" si="6"/>
        <v>1</v>
      </c>
    </row>
    <row r="80" spans="1:16" x14ac:dyDescent="0.35">
      <c r="A80">
        <v>59</v>
      </c>
      <c r="B80">
        <f>training!B80/MAX(training!$B$22:$B$521)</f>
        <v>2.7027027027027029E-2</v>
      </c>
      <c r="C80">
        <f>training!C80/MAX(training!$C$22:$C$521)</f>
        <v>0.32</v>
      </c>
      <c r="D80">
        <f>training!D80/MAX(training!$D$22:$D$521)</f>
        <v>0.32</v>
      </c>
      <c r="E80">
        <f>training!E80/MAX(training!$E$22:$E$521)</f>
        <v>0.82653061224489799</v>
      </c>
      <c r="F80">
        <v>0</v>
      </c>
      <c r="G80">
        <f t="shared" si="0"/>
        <v>0</v>
      </c>
      <c r="H80">
        <f t="shared" si="1"/>
        <v>0</v>
      </c>
      <c r="I80">
        <f t="shared" si="2"/>
        <v>0.5</v>
      </c>
      <c r="J80">
        <f t="shared" si="2"/>
        <v>0.5</v>
      </c>
      <c r="K80">
        <f>$E$11+$E$12*I80+$E$13*J80</f>
        <v>0</v>
      </c>
      <c r="L80">
        <f t="shared" si="3"/>
        <v>0</v>
      </c>
      <c r="M80">
        <f t="shared" si="4"/>
        <v>0</v>
      </c>
      <c r="N80">
        <f>ROUND(K80,0)</f>
        <v>0</v>
      </c>
      <c r="O80">
        <f t="shared" si="5"/>
        <v>0</v>
      </c>
      <c r="P80">
        <f t="shared" si="6"/>
        <v>0</v>
      </c>
    </row>
    <row r="81" spans="1:16" x14ac:dyDescent="0.35">
      <c r="A81">
        <v>60</v>
      </c>
      <c r="B81">
        <f>training!B81/MAX(training!$B$22:$B$521)</f>
        <v>4.0540540540540543E-2</v>
      </c>
      <c r="C81">
        <f>training!C81/MAX(training!$C$22:$C$521)</f>
        <v>0.12</v>
      </c>
      <c r="D81">
        <f>training!D81/MAX(training!$D$22:$D$521)</f>
        <v>0.12</v>
      </c>
      <c r="E81">
        <f>training!E81/MAX(training!$E$22:$E$521)</f>
        <v>0.21428571428571427</v>
      </c>
      <c r="F81">
        <v>0</v>
      </c>
      <c r="G81">
        <f t="shared" si="0"/>
        <v>0</v>
      </c>
      <c r="H81">
        <f t="shared" si="1"/>
        <v>0</v>
      </c>
      <c r="I81">
        <f t="shared" si="2"/>
        <v>0.5</v>
      </c>
      <c r="J81">
        <f t="shared" si="2"/>
        <v>0.5</v>
      </c>
      <c r="K81">
        <f>$E$11+$E$12*I81+$E$13*J81</f>
        <v>0</v>
      </c>
      <c r="L81">
        <f t="shared" si="3"/>
        <v>0</v>
      </c>
      <c r="M81">
        <f t="shared" si="4"/>
        <v>0</v>
      </c>
      <c r="N81">
        <f>ROUND(K81,0)</f>
        <v>0</v>
      </c>
      <c r="O81">
        <f t="shared" si="5"/>
        <v>0</v>
      </c>
      <c r="P81">
        <f t="shared" si="6"/>
        <v>0</v>
      </c>
    </row>
    <row r="82" spans="1:16" x14ac:dyDescent="0.35">
      <c r="A82">
        <v>61</v>
      </c>
      <c r="B82">
        <f>training!B82/MAX(training!$B$22:$B$521)</f>
        <v>2.7027027027027029E-2</v>
      </c>
      <c r="C82">
        <f>training!C82/MAX(training!$C$22:$C$521)</f>
        <v>0.14000000000000001</v>
      </c>
      <c r="D82">
        <f>training!D82/MAX(training!$D$22:$D$521)</f>
        <v>0.14000000000000001</v>
      </c>
      <c r="E82">
        <f>training!E82/MAX(training!$E$22:$E$521)</f>
        <v>0.29591836734693877</v>
      </c>
      <c r="F82">
        <v>0</v>
      </c>
      <c r="G82">
        <f t="shared" si="0"/>
        <v>0</v>
      </c>
      <c r="H82">
        <f t="shared" si="1"/>
        <v>0</v>
      </c>
      <c r="I82">
        <f t="shared" si="2"/>
        <v>0.5</v>
      </c>
      <c r="J82">
        <f t="shared" si="2"/>
        <v>0.5</v>
      </c>
      <c r="K82">
        <f>$E$11+$E$12*I82+$E$13*J82</f>
        <v>0</v>
      </c>
      <c r="L82">
        <f t="shared" si="3"/>
        <v>0</v>
      </c>
      <c r="M82">
        <f t="shared" si="4"/>
        <v>0</v>
      </c>
      <c r="N82">
        <f>ROUND(K82,0)</f>
        <v>0</v>
      </c>
      <c r="O82">
        <f t="shared" si="5"/>
        <v>0</v>
      </c>
      <c r="P82">
        <f t="shared" si="6"/>
        <v>0</v>
      </c>
    </row>
    <row r="83" spans="1:16" x14ac:dyDescent="0.35">
      <c r="A83">
        <v>62</v>
      </c>
      <c r="B83">
        <f>training!B83/MAX(training!$B$22:$B$521)</f>
        <v>2.7027027027027029E-2</v>
      </c>
      <c r="C83">
        <f>training!C83/MAX(training!$C$22:$C$521)</f>
        <v>0.16</v>
      </c>
      <c r="D83">
        <f>training!D83/MAX(training!$D$22:$D$521)</f>
        <v>0.16</v>
      </c>
      <c r="E83">
        <f>training!E83/MAX(training!$E$22:$E$521)</f>
        <v>0.35714285714285715</v>
      </c>
      <c r="F83">
        <v>1</v>
      </c>
      <c r="G83">
        <f t="shared" si="0"/>
        <v>0</v>
      </c>
      <c r="H83">
        <f t="shared" si="1"/>
        <v>0</v>
      </c>
      <c r="I83">
        <f t="shared" si="2"/>
        <v>0.5</v>
      </c>
      <c r="J83">
        <f t="shared" si="2"/>
        <v>0.5</v>
      </c>
      <c r="K83">
        <f>$E$11+$E$12*I83+$E$13*J83</f>
        <v>0</v>
      </c>
      <c r="L83">
        <f t="shared" si="3"/>
        <v>-1</v>
      </c>
      <c r="M83">
        <f t="shared" si="4"/>
        <v>1</v>
      </c>
      <c r="N83">
        <f>ROUND(K83,0)</f>
        <v>0</v>
      </c>
      <c r="O83">
        <f t="shared" si="5"/>
        <v>1</v>
      </c>
      <c r="P83">
        <f t="shared" si="6"/>
        <v>1</v>
      </c>
    </row>
    <row r="84" spans="1:16" x14ac:dyDescent="0.35">
      <c r="A84">
        <v>63</v>
      </c>
      <c r="B84">
        <f>training!B84/MAX(training!$B$22:$B$521)</f>
        <v>2.7027027027027029E-2</v>
      </c>
      <c r="C84">
        <f>training!C84/MAX(training!$C$22:$C$521)</f>
        <v>0.2</v>
      </c>
      <c r="D84">
        <f>training!D84/MAX(training!$D$22:$D$521)</f>
        <v>0.2</v>
      </c>
      <c r="E84">
        <f>training!E84/MAX(training!$E$22:$E$521)</f>
        <v>0.5</v>
      </c>
      <c r="F84">
        <v>0</v>
      </c>
      <c r="G84">
        <f t="shared" si="0"/>
        <v>0</v>
      </c>
      <c r="H84">
        <f t="shared" si="1"/>
        <v>0</v>
      </c>
      <c r="I84">
        <f t="shared" si="2"/>
        <v>0.5</v>
      </c>
      <c r="J84">
        <f t="shared" si="2"/>
        <v>0.5</v>
      </c>
      <c r="K84">
        <f>$E$11+$E$12*I84+$E$13*J84</f>
        <v>0</v>
      </c>
      <c r="L84">
        <f t="shared" si="3"/>
        <v>0</v>
      </c>
      <c r="M84">
        <f t="shared" si="4"/>
        <v>0</v>
      </c>
      <c r="N84">
        <f>ROUND(K84,0)</f>
        <v>0</v>
      </c>
      <c r="O84">
        <f t="shared" si="5"/>
        <v>0</v>
      </c>
      <c r="P84">
        <f t="shared" si="6"/>
        <v>0</v>
      </c>
    </row>
    <row r="85" spans="1:16" x14ac:dyDescent="0.35">
      <c r="A85">
        <v>64</v>
      </c>
      <c r="B85">
        <f>training!B85/MAX(training!$B$22:$B$521)</f>
        <v>5.4054054054054057E-2</v>
      </c>
      <c r="C85">
        <f>training!C85/MAX(training!$C$22:$C$521)</f>
        <v>0.1</v>
      </c>
      <c r="D85">
        <f>training!D85/MAX(training!$D$22:$D$521)</f>
        <v>0.1</v>
      </c>
      <c r="E85">
        <f>training!E85/MAX(training!$E$22:$E$521)</f>
        <v>0.16326530612244897</v>
      </c>
      <c r="F85">
        <v>1</v>
      </c>
      <c r="G85">
        <f t="shared" si="0"/>
        <v>0</v>
      </c>
      <c r="H85">
        <f t="shared" si="1"/>
        <v>0</v>
      </c>
      <c r="I85">
        <f t="shared" si="2"/>
        <v>0.5</v>
      </c>
      <c r="J85">
        <f t="shared" si="2"/>
        <v>0.5</v>
      </c>
      <c r="K85">
        <f>$E$11+$E$12*I85+$E$13*J85</f>
        <v>0</v>
      </c>
      <c r="L85">
        <f t="shared" si="3"/>
        <v>-1</v>
      </c>
      <c r="M85">
        <f t="shared" si="4"/>
        <v>1</v>
      </c>
      <c r="N85">
        <f>ROUND(K85,0)</f>
        <v>0</v>
      </c>
      <c r="O85">
        <f t="shared" si="5"/>
        <v>1</v>
      </c>
      <c r="P85">
        <f t="shared" si="6"/>
        <v>1</v>
      </c>
    </row>
    <row r="86" spans="1:16" x14ac:dyDescent="0.35">
      <c r="A86">
        <v>65</v>
      </c>
      <c r="B86">
        <f>training!B86/MAX(training!$B$22:$B$521)</f>
        <v>2.7027027027027029E-2</v>
      </c>
      <c r="C86">
        <f>training!C86/MAX(training!$C$22:$C$521)</f>
        <v>0.06</v>
      </c>
      <c r="D86">
        <f>training!D86/MAX(training!$D$22:$D$521)</f>
        <v>0.06</v>
      </c>
      <c r="E86">
        <f>training!E86/MAX(training!$E$22:$E$521)</f>
        <v>9.1836734693877556E-2</v>
      </c>
      <c r="F86">
        <v>1</v>
      </c>
      <c r="G86">
        <f t="shared" si="0"/>
        <v>0</v>
      </c>
      <c r="H86">
        <f t="shared" si="1"/>
        <v>0</v>
      </c>
      <c r="I86">
        <f t="shared" si="2"/>
        <v>0.5</v>
      </c>
      <c r="J86">
        <f t="shared" si="2"/>
        <v>0.5</v>
      </c>
      <c r="K86">
        <f>$E$11+$E$12*I86+$E$13*J86</f>
        <v>0</v>
      </c>
      <c r="L86">
        <f t="shared" si="3"/>
        <v>-1</v>
      </c>
      <c r="M86">
        <f t="shared" si="4"/>
        <v>1</v>
      </c>
      <c r="N86">
        <f>ROUND(K86,0)</f>
        <v>0</v>
      </c>
      <c r="O86">
        <f t="shared" si="5"/>
        <v>1</v>
      </c>
      <c r="P86">
        <f t="shared" si="6"/>
        <v>1</v>
      </c>
    </row>
    <row r="87" spans="1:16" x14ac:dyDescent="0.35">
      <c r="A87">
        <v>66</v>
      </c>
      <c r="B87">
        <f>training!B87/MAX(training!$B$22:$B$521)</f>
        <v>4.0540540540540543E-2</v>
      </c>
      <c r="C87">
        <f>training!C87/MAX(training!$C$22:$C$521)</f>
        <v>0.32</v>
      </c>
      <c r="D87">
        <f>training!D87/MAX(training!$D$22:$D$521)</f>
        <v>0.32</v>
      </c>
      <c r="E87">
        <f>training!E87/MAX(training!$E$22:$E$521)</f>
        <v>0.75510204081632648</v>
      </c>
      <c r="F87">
        <v>0</v>
      </c>
      <c r="G87">
        <f t="shared" ref="G87:G150" si="7">$E$3*B87+$E$4*C87+$E$5*D87+$E$6*E87</f>
        <v>0</v>
      </c>
      <c r="H87">
        <f t="shared" ref="H87:H150" si="8">$E$7*B87+$E$8*C87+$E$9*D87+$E$10*E87</f>
        <v>0</v>
      </c>
      <c r="I87">
        <f t="shared" ref="I87:J150" si="9">1/(1+EXP(-G87))</f>
        <v>0.5</v>
      </c>
      <c r="J87">
        <f t="shared" si="9"/>
        <v>0.5</v>
      </c>
      <c r="K87">
        <f>$E$11+$E$12*I87+$E$13*J87</f>
        <v>0</v>
      </c>
      <c r="L87">
        <f t="shared" ref="L87:L150" si="10">K87-F87</f>
        <v>0</v>
      </c>
      <c r="M87">
        <f t="shared" ref="M87:M150" si="11">L87^2</f>
        <v>0</v>
      </c>
      <c r="N87">
        <f>ROUND(K87,0)</f>
        <v>0</v>
      </c>
      <c r="O87">
        <f t="shared" ref="O87:O150" si="12">N87+F87</f>
        <v>0</v>
      </c>
      <c r="P87">
        <f t="shared" ref="P87:P150" si="13">F87-N87</f>
        <v>0</v>
      </c>
    </row>
    <row r="88" spans="1:16" x14ac:dyDescent="0.35">
      <c r="A88">
        <v>67</v>
      </c>
      <c r="B88">
        <f>training!B88/MAX(training!$B$22:$B$521)</f>
        <v>2.7027027027027029E-2</v>
      </c>
      <c r="C88">
        <f>training!C88/MAX(training!$C$22:$C$521)</f>
        <v>0.08</v>
      </c>
      <c r="D88">
        <f>training!D88/MAX(training!$D$22:$D$521)</f>
        <v>0.08</v>
      </c>
      <c r="E88">
        <f>training!E88/MAX(training!$E$22:$E$521)</f>
        <v>0.14285714285714285</v>
      </c>
      <c r="F88">
        <v>1</v>
      </c>
      <c r="G88">
        <f t="shared" si="7"/>
        <v>0</v>
      </c>
      <c r="H88">
        <f t="shared" si="8"/>
        <v>0</v>
      </c>
      <c r="I88">
        <f t="shared" si="9"/>
        <v>0.5</v>
      </c>
      <c r="J88">
        <f t="shared" si="9"/>
        <v>0.5</v>
      </c>
      <c r="K88">
        <f>$E$11+$E$12*I88+$E$13*J88</f>
        <v>0</v>
      </c>
      <c r="L88">
        <f t="shared" si="10"/>
        <v>-1</v>
      </c>
      <c r="M88">
        <f t="shared" si="11"/>
        <v>1</v>
      </c>
      <c r="N88">
        <f>ROUND(K88,0)</f>
        <v>0</v>
      </c>
      <c r="O88">
        <f t="shared" si="12"/>
        <v>1</v>
      </c>
      <c r="P88">
        <f t="shared" si="13"/>
        <v>1</v>
      </c>
    </row>
    <row r="89" spans="1:16" x14ac:dyDescent="0.35">
      <c r="A89">
        <v>68</v>
      </c>
      <c r="B89">
        <f>training!B89/MAX(training!$B$22:$B$521)</f>
        <v>0</v>
      </c>
      <c r="C89">
        <f>training!C89/MAX(training!$C$22:$C$521)</f>
        <v>0.04</v>
      </c>
      <c r="D89">
        <f>training!D89/MAX(training!$D$22:$D$521)</f>
        <v>0.04</v>
      </c>
      <c r="E89">
        <f>training!E89/MAX(training!$E$22:$E$521)</f>
        <v>4.0816326530612242E-2</v>
      </c>
      <c r="F89">
        <v>0</v>
      </c>
      <c r="G89">
        <f t="shared" si="7"/>
        <v>0</v>
      </c>
      <c r="H89">
        <f t="shared" si="8"/>
        <v>0</v>
      </c>
      <c r="I89">
        <f t="shared" si="9"/>
        <v>0.5</v>
      </c>
      <c r="J89">
        <f t="shared" si="9"/>
        <v>0.5</v>
      </c>
      <c r="K89">
        <f>$E$11+$E$12*I89+$E$13*J89</f>
        <v>0</v>
      </c>
      <c r="L89">
        <f t="shared" si="10"/>
        <v>0</v>
      </c>
      <c r="M89">
        <f t="shared" si="11"/>
        <v>0</v>
      </c>
      <c r="N89">
        <f>ROUND(K89,0)</f>
        <v>0</v>
      </c>
      <c r="O89">
        <f t="shared" si="12"/>
        <v>0</v>
      </c>
      <c r="P89">
        <f t="shared" si="13"/>
        <v>0</v>
      </c>
    </row>
    <row r="90" spans="1:16" x14ac:dyDescent="0.35">
      <c r="A90">
        <v>69</v>
      </c>
      <c r="B90">
        <f>training!B90/MAX(training!$B$22:$B$521)</f>
        <v>5.4054054054054057E-2</v>
      </c>
      <c r="C90">
        <f>training!C90/MAX(training!$C$22:$C$521)</f>
        <v>0.14000000000000001</v>
      </c>
      <c r="D90">
        <f>training!D90/MAX(training!$D$22:$D$521)</f>
        <v>0.14000000000000001</v>
      </c>
      <c r="E90">
        <f>training!E90/MAX(training!$E$22:$E$521)</f>
        <v>0.25510204081632654</v>
      </c>
      <c r="F90">
        <v>0</v>
      </c>
      <c r="G90">
        <f t="shared" si="7"/>
        <v>0</v>
      </c>
      <c r="H90">
        <f t="shared" si="8"/>
        <v>0</v>
      </c>
      <c r="I90">
        <f t="shared" si="9"/>
        <v>0.5</v>
      </c>
      <c r="J90">
        <f t="shared" si="9"/>
        <v>0.5</v>
      </c>
      <c r="K90">
        <f>$E$11+$E$12*I90+$E$13*J90</f>
        <v>0</v>
      </c>
      <c r="L90">
        <f t="shared" si="10"/>
        <v>0</v>
      </c>
      <c r="M90">
        <f t="shared" si="11"/>
        <v>0</v>
      </c>
      <c r="N90">
        <f>ROUND(K90,0)</f>
        <v>0</v>
      </c>
      <c r="O90">
        <f t="shared" si="12"/>
        <v>0</v>
      </c>
      <c r="P90">
        <f t="shared" si="13"/>
        <v>0</v>
      </c>
    </row>
    <row r="91" spans="1:16" x14ac:dyDescent="0.35">
      <c r="A91">
        <v>70</v>
      </c>
      <c r="B91">
        <f>training!B91/MAX(training!$B$22:$B$521)</f>
        <v>1.3513513513513514E-2</v>
      </c>
      <c r="C91">
        <f>training!C91/MAX(training!$C$22:$C$521)</f>
        <v>0.18</v>
      </c>
      <c r="D91">
        <f>training!D91/MAX(training!$D$22:$D$521)</f>
        <v>0.18</v>
      </c>
      <c r="E91">
        <f>training!E91/MAX(training!$E$22:$E$521)</f>
        <v>0.52040816326530615</v>
      </c>
      <c r="F91">
        <v>0</v>
      </c>
      <c r="G91">
        <f t="shared" si="7"/>
        <v>0</v>
      </c>
      <c r="H91">
        <f t="shared" si="8"/>
        <v>0</v>
      </c>
      <c r="I91">
        <f t="shared" si="9"/>
        <v>0.5</v>
      </c>
      <c r="J91">
        <f t="shared" si="9"/>
        <v>0.5</v>
      </c>
      <c r="K91">
        <f>$E$11+$E$12*I91+$E$13*J91</f>
        <v>0</v>
      </c>
      <c r="L91">
        <f t="shared" si="10"/>
        <v>0</v>
      </c>
      <c r="M91">
        <f t="shared" si="11"/>
        <v>0</v>
      </c>
      <c r="N91">
        <f>ROUND(K91,0)</f>
        <v>0</v>
      </c>
      <c r="O91">
        <f t="shared" si="12"/>
        <v>0</v>
      </c>
      <c r="P91">
        <f t="shared" si="13"/>
        <v>0</v>
      </c>
    </row>
    <row r="92" spans="1:16" x14ac:dyDescent="0.35">
      <c r="A92">
        <v>71</v>
      </c>
      <c r="B92">
        <f>training!B92/MAX(training!$B$22:$B$521)</f>
        <v>2.7027027027027029E-2</v>
      </c>
      <c r="C92">
        <f>training!C92/MAX(training!$C$22:$C$521)</f>
        <v>0.08</v>
      </c>
      <c r="D92">
        <f>training!D92/MAX(training!$D$22:$D$521)</f>
        <v>0.08</v>
      </c>
      <c r="E92">
        <f>training!E92/MAX(training!$E$22:$E$521)</f>
        <v>0.16326530612244897</v>
      </c>
      <c r="F92">
        <v>0</v>
      </c>
      <c r="G92">
        <f t="shared" si="7"/>
        <v>0</v>
      </c>
      <c r="H92">
        <f t="shared" si="8"/>
        <v>0</v>
      </c>
      <c r="I92">
        <f t="shared" si="9"/>
        <v>0.5</v>
      </c>
      <c r="J92">
        <f t="shared" si="9"/>
        <v>0.5</v>
      </c>
      <c r="K92">
        <f>$E$11+$E$12*I92+$E$13*J92</f>
        <v>0</v>
      </c>
      <c r="L92">
        <f t="shared" si="10"/>
        <v>0</v>
      </c>
      <c r="M92">
        <f t="shared" si="11"/>
        <v>0</v>
      </c>
      <c r="N92">
        <f>ROUND(K92,0)</f>
        <v>0</v>
      </c>
      <c r="O92">
        <f t="shared" si="12"/>
        <v>0</v>
      </c>
      <c r="P92">
        <f t="shared" si="13"/>
        <v>0</v>
      </c>
    </row>
    <row r="93" spans="1:16" x14ac:dyDescent="0.35">
      <c r="A93">
        <v>72</v>
      </c>
      <c r="B93">
        <f>training!B93/MAX(training!$B$22:$B$521)</f>
        <v>2.7027027027027029E-2</v>
      </c>
      <c r="C93">
        <f>training!C93/MAX(training!$C$22:$C$521)</f>
        <v>0.08</v>
      </c>
      <c r="D93">
        <f>training!D93/MAX(training!$D$22:$D$521)</f>
        <v>0.08</v>
      </c>
      <c r="E93">
        <f>training!E93/MAX(training!$E$22:$E$521)</f>
        <v>0.16326530612244897</v>
      </c>
      <c r="F93">
        <v>0</v>
      </c>
      <c r="G93">
        <f t="shared" si="7"/>
        <v>0</v>
      </c>
      <c r="H93">
        <f t="shared" si="8"/>
        <v>0</v>
      </c>
      <c r="I93">
        <f t="shared" si="9"/>
        <v>0.5</v>
      </c>
      <c r="J93">
        <f t="shared" si="9"/>
        <v>0.5</v>
      </c>
      <c r="K93">
        <f>$E$11+$E$12*I93+$E$13*J93</f>
        <v>0</v>
      </c>
      <c r="L93">
        <f t="shared" si="10"/>
        <v>0</v>
      </c>
      <c r="M93">
        <f t="shared" si="11"/>
        <v>0</v>
      </c>
      <c r="N93">
        <f>ROUND(K93,0)</f>
        <v>0</v>
      </c>
      <c r="O93">
        <f t="shared" si="12"/>
        <v>0</v>
      </c>
      <c r="P93">
        <f t="shared" si="13"/>
        <v>0</v>
      </c>
    </row>
    <row r="94" spans="1:16" x14ac:dyDescent="0.35">
      <c r="A94">
        <v>73</v>
      </c>
      <c r="B94">
        <f>training!B94/MAX(training!$B$22:$B$521)</f>
        <v>5.4054054054054057E-2</v>
      </c>
      <c r="C94">
        <f>training!C94/MAX(training!$C$22:$C$521)</f>
        <v>0.34</v>
      </c>
      <c r="D94">
        <f>training!D94/MAX(training!$D$22:$D$521)</f>
        <v>0.34</v>
      </c>
      <c r="E94">
        <f>training!E94/MAX(training!$E$22:$E$521)</f>
        <v>0.72448979591836737</v>
      </c>
      <c r="F94">
        <v>1</v>
      </c>
      <c r="G94">
        <f t="shared" si="7"/>
        <v>0</v>
      </c>
      <c r="H94">
        <f t="shared" si="8"/>
        <v>0</v>
      </c>
      <c r="I94">
        <f t="shared" si="9"/>
        <v>0.5</v>
      </c>
      <c r="J94">
        <f t="shared" si="9"/>
        <v>0.5</v>
      </c>
      <c r="K94">
        <f>$E$11+$E$12*I94+$E$13*J94</f>
        <v>0</v>
      </c>
      <c r="L94">
        <f t="shared" si="10"/>
        <v>-1</v>
      </c>
      <c r="M94">
        <f t="shared" si="11"/>
        <v>1</v>
      </c>
      <c r="N94">
        <f>ROUND(K94,0)</f>
        <v>0</v>
      </c>
      <c r="O94">
        <f t="shared" si="12"/>
        <v>1</v>
      </c>
      <c r="P94">
        <f t="shared" si="13"/>
        <v>1</v>
      </c>
    </row>
    <row r="95" spans="1:16" x14ac:dyDescent="0.35">
      <c r="A95">
        <v>74</v>
      </c>
      <c r="B95">
        <f>training!B95/MAX(training!$B$22:$B$521)</f>
        <v>2.7027027027027029E-2</v>
      </c>
      <c r="C95">
        <f>training!C95/MAX(training!$C$22:$C$521)</f>
        <v>0.04</v>
      </c>
      <c r="D95">
        <f>training!D95/MAX(training!$D$22:$D$521)</f>
        <v>0.04</v>
      </c>
      <c r="E95">
        <f>training!E95/MAX(training!$E$22:$E$521)</f>
        <v>4.0816326530612242E-2</v>
      </c>
      <c r="F95">
        <v>0</v>
      </c>
      <c r="G95">
        <f t="shared" si="7"/>
        <v>0</v>
      </c>
      <c r="H95">
        <f t="shared" si="8"/>
        <v>0</v>
      </c>
      <c r="I95">
        <f t="shared" si="9"/>
        <v>0.5</v>
      </c>
      <c r="J95">
        <f t="shared" si="9"/>
        <v>0.5</v>
      </c>
      <c r="K95">
        <f>$E$11+$E$12*I95+$E$13*J95</f>
        <v>0</v>
      </c>
      <c r="L95">
        <f t="shared" si="10"/>
        <v>0</v>
      </c>
      <c r="M95">
        <f t="shared" si="11"/>
        <v>0</v>
      </c>
      <c r="N95">
        <f>ROUND(K95,0)</f>
        <v>0</v>
      </c>
      <c r="O95">
        <f t="shared" si="12"/>
        <v>0</v>
      </c>
      <c r="P95">
        <f t="shared" si="13"/>
        <v>0</v>
      </c>
    </row>
    <row r="96" spans="1:16" x14ac:dyDescent="0.35">
      <c r="A96">
        <v>75</v>
      </c>
      <c r="B96">
        <f>training!B96/MAX(training!$B$22:$B$521)</f>
        <v>2.7027027027027029E-2</v>
      </c>
      <c r="C96">
        <f>training!C96/MAX(training!$C$22:$C$521)</f>
        <v>0.04</v>
      </c>
      <c r="D96">
        <f>training!D96/MAX(training!$D$22:$D$521)</f>
        <v>0.04</v>
      </c>
      <c r="E96">
        <f>training!E96/MAX(training!$E$22:$E$521)</f>
        <v>4.0816326530612242E-2</v>
      </c>
      <c r="F96">
        <v>1</v>
      </c>
      <c r="G96">
        <f t="shared" si="7"/>
        <v>0</v>
      </c>
      <c r="H96">
        <f t="shared" si="8"/>
        <v>0</v>
      </c>
      <c r="I96">
        <f t="shared" si="9"/>
        <v>0.5</v>
      </c>
      <c r="J96">
        <f t="shared" si="9"/>
        <v>0.5</v>
      </c>
      <c r="K96">
        <f>$E$11+$E$12*I96+$E$13*J96</f>
        <v>0</v>
      </c>
      <c r="L96">
        <f t="shared" si="10"/>
        <v>-1</v>
      </c>
      <c r="M96">
        <f t="shared" si="11"/>
        <v>1</v>
      </c>
      <c r="N96">
        <f>ROUND(K96,0)</f>
        <v>0</v>
      </c>
      <c r="O96">
        <f t="shared" si="12"/>
        <v>1</v>
      </c>
      <c r="P96">
        <f t="shared" si="13"/>
        <v>1</v>
      </c>
    </row>
    <row r="97" spans="1:16" x14ac:dyDescent="0.35">
      <c r="A97">
        <v>76</v>
      </c>
      <c r="B97">
        <f>training!B97/MAX(training!$B$22:$B$521)</f>
        <v>2.7027027027027029E-2</v>
      </c>
      <c r="C97">
        <f>training!C97/MAX(training!$C$22:$C$521)</f>
        <v>0.04</v>
      </c>
      <c r="D97">
        <f>training!D97/MAX(training!$D$22:$D$521)</f>
        <v>0.04</v>
      </c>
      <c r="E97">
        <f>training!E97/MAX(training!$E$22:$E$521)</f>
        <v>4.0816326530612242E-2</v>
      </c>
      <c r="F97">
        <v>1</v>
      </c>
      <c r="G97">
        <f t="shared" si="7"/>
        <v>0</v>
      </c>
      <c r="H97">
        <f t="shared" si="8"/>
        <v>0</v>
      </c>
      <c r="I97">
        <f t="shared" si="9"/>
        <v>0.5</v>
      </c>
      <c r="J97">
        <f t="shared" si="9"/>
        <v>0.5</v>
      </c>
      <c r="K97">
        <f>$E$11+$E$12*I97+$E$13*J97</f>
        <v>0</v>
      </c>
      <c r="L97">
        <f t="shared" si="10"/>
        <v>-1</v>
      </c>
      <c r="M97">
        <f t="shared" si="11"/>
        <v>1</v>
      </c>
      <c r="N97">
        <f>ROUND(K97,0)</f>
        <v>0</v>
      </c>
      <c r="O97">
        <f t="shared" si="12"/>
        <v>1</v>
      </c>
      <c r="P97">
        <f t="shared" si="13"/>
        <v>1</v>
      </c>
    </row>
    <row r="98" spans="1:16" x14ac:dyDescent="0.35">
      <c r="A98">
        <v>77</v>
      </c>
      <c r="B98">
        <f>training!B98/MAX(training!$B$22:$B$521)</f>
        <v>2.7027027027027029E-2</v>
      </c>
      <c r="C98">
        <f>training!C98/MAX(training!$C$22:$C$521)</f>
        <v>0.08</v>
      </c>
      <c r="D98">
        <f>training!D98/MAX(training!$D$22:$D$521)</f>
        <v>0.08</v>
      </c>
      <c r="E98">
        <f>training!E98/MAX(training!$E$22:$E$521)</f>
        <v>0.16326530612244897</v>
      </c>
      <c r="F98">
        <v>1</v>
      </c>
      <c r="G98">
        <f t="shared" si="7"/>
        <v>0</v>
      </c>
      <c r="H98">
        <f t="shared" si="8"/>
        <v>0</v>
      </c>
      <c r="I98">
        <f t="shared" si="9"/>
        <v>0.5</v>
      </c>
      <c r="J98">
        <f t="shared" si="9"/>
        <v>0.5</v>
      </c>
      <c r="K98">
        <f>$E$11+$E$12*I98+$E$13*J98</f>
        <v>0</v>
      </c>
      <c r="L98">
        <f t="shared" si="10"/>
        <v>-1</v>
      </c>
      <c r="M98">
        <f t="shared" si="11"/>
        <v>1</v>
      </c>
      <c r="N98">
        <f>ROUND(K98,0)</f>
        <v>0</v>
      </c>
      <c r="O98">
        <f t="shared" si="12"/>
        <v>1</v>
      </c>
      <c r="P98">
        <f t="shared" si="13"/>
        <v>1</v>
      </c>
    </row>
    <row r="99" spans="1:16" x14ac:dyDescent="0.35">
      <c r="A99">
        <v>78</v>
      </c>
      <c r="B99">
        <f>training!B99/MAX(training!$B$22:$B$521)</f>
        <v>2.7027027027027029E-2</v>
      </c>
      <c r="C99">
        <f>training!C99/MAX(training!$C$22:$C$521)</f>
        <v>0.04</v>
      </c>
      <c r="D99">
        <f>training!D99/MAX(training!$D$22:$D$521)</f>
        <v>0.04</v>
      </c>
      <c r="E99">
        <f>training!E99/MAX(training!$E$22:$E$521)</f>
        <v>4.0816326530612242E-2</v>
      </c>
      <c r="F99">
        <v>0</v>
      </c>
      <c r="G99">
        <f t="shared" si="7"/>
        <v>0</v>
      </c>
      <c r="H99">
        <f t="shared" si="8"/>
        <v>0</v>
      </c>
      <c r="I99">
        <f t="shared" si="9"/>
        <v>0.5</v>
      </c>
      <c r="J99">
        <f t="shared" si="9"/>
        <v>0.5</v>
      </c>
      <c r="K99">
        <f>$E$11+$E$12*I99+$E$13*J99</f>
        <v>0</v>
      </c>
      <c r="L99">
        <f t="shared" si="10"/>
        <v>0</v>
      </c>
      <c r="M99">
        <f t="shared" si="11"/>
        <v>0</v>
      </c>
      <c r="N99">
        <f>ROUND(K99,0)</f>
        <v>0</v>
      </c>
      <c r="O99">
        <f t="shared" si="12"/>
        <v>0</v>
      </c>
      <c r="P99">
        <f t="shared" si="13"/>
        <v>0</v>
      </c>
    </row>
    <row r="100" spans="1:16" x14ac:dyDescent="0.35">
      <c r="A100">
        <v>79</v>
      </c>
      <c r="B100">
        <f>training!B100/MAX(training!$B$22:$B$521)</f>
        <v>2.7027027027027029E-2</v>
      </c>
      <c r="C100">
        <f>training!C100/MAX(training!$C$22:$C$521)</f>
        <v>0.04</v>
      </c>
      <c r="D100">
        <f>training!D100/MAX(training!$D$22:$D$521)</f>
        <v>0.04</v>
      </c>
      <c r="E100">
        <f>training!E100/MAX(training!$E$22:$E$521)</f>
        <v>4.0816326530612242E-2</v>
      </c>
      <c r="F100">
        <v>0</v>
      </c>
      <c r="G100">
        <f t="shared" si="7"/>
        <v>0</v>
      </c>
      <c r="H100">
        <f t="shared" si="8"/>
        <v>0</v>
      </c>
      <c r="I100">
        <f t="shared" si="9"/>
        <v>0.5</v>
      </c>
      <c r="J100">
        <f t="shared" si="9"/>
        <v>0.5</v>
      </c>
      <c r="K100">
        <f>$E$11+$E$12*I100+$E$13*J100</f>
        <v>0</v>
      </c>
      <c r="L100">
        <f t="shared" si="10"/>
        <v>0</v>
      </c>
      <c r="M100">
        <f t="shared" si="11"/>
        <v>0</v>
      </c>
      <c r="N100">
        <f>ROUND(K100,0)</f>
        <v>0</v>
      </c>
      <c r="O100">
        <f t="shared" si="12"/>
        <v>0</v>
      </c>
      <c r="P100">
        <f t="shared" si="13"/>
        <v>0</v>
      </c>
    </row>
    <row r="101" spans="1:16" x14ac:dyDescent="0.35">
      <c r="A101">
        <v>80</v>
      </c>
      <c r="B101">
        <f>training!B101/MAX(training!$B$22:$B$521)</f>
        <v>2.7027027027027029E-2</v>
      </c>
      <c r="C101">
        <f>training!C101/MAX(training!$C$22:$C$521)</f>
        <v>0.04</v>
      </c>
      <c r="D101">
        <f>training!D101/MAX(training!$D$22:$D$521)</f>
        <v>0.04</v>
      </c>
      <c r="E101">
        <f>training!E101/MAX(training!$E$22:$E$521)</f>
        <v>4.0816326530612242E-2</v>
      </c>
      <c r="F101">
        <v>0</v>
      </c>
      <c r="G101">
        <f t="shared" si="7"/>
        <v>0</v>
      </c>
      <c r="H101">
        <f t="shared" si="8"/>
        <v>0</v>
      </c>
      <c r="I101">
        <f t="shared" si="9"/>
        <v>0.5</v>
      </c>
      <c r="J101">
        <f t="shared" si="9"/>
        <v>0.5</v>
      </c>
      <c r="K101">
        <f>$E$11+$E$12*I101+$E$13*J101</f>
        <v>0</v>
      </c>
      <c r="L101">
        <f t="shared" si="10"/>
        <v>0</v>
      </c>
      <c r="M101">
        <f t="shared" si="11"/>
        <v>0</v>
      </c>
      <c r="N101">
        <f>ROUND(K101,0)</f>
        <v>0</v>
      </c>
      <c r="O101">
        <f t="shared" si="12"/>
        <v>0</v>
      </c>
      <c r="P101">
        <f t="shared" si="13"/>
        <v>0</v>
      </c>
    </row>
    <row r="102" spans="1:16" x14ac:dyDescent="0.35">
      <c r="A102">
        <v>81</v>
      </c>
      <c r="B102">
        <f>training!B102/MAX(training!$B$22:$B$521)</f>
        <v>5.4054054054054057E-2</v>
      </c>
      <c r="C102">
        <f>training!C102/MAX(training!$C$22:$C$521)</f>
        <v>0.12</v>
      </c>
      <c r="D102">
        <f>training!D102/MAX(training!$D$22:$D$521)</f>
        <v>0.12</v>
      </c>
      <c r="E102">
        <f>training!E102/MAX(training!$E$22:$E$521)</f>
        <v>0.23469387755102042</v>
      </c>
      <c r="F102">
        <v>1</v>
      </c>
      <c r="G102">
        <f t="shared" si="7"/>
        <v>0</v>
      </c>
      <c r="H102">
        <f t="shared" si="8"/>
        <v>0</v>
      </c>
      <c r="I102">
        <f t="shared" si="9"/>
        <v>0.5</v>
      </c>
      <c r="J102">
        <f t="shared" si="9"/>
        <v>0.5</v>
      </c>
      <c r="K102">
        <f>$E$11+$E$12*I102+$E$13*J102</f>
        <v>0</v>
      </c>
      <c r="L102">
        <f t="shared" si="10"/>
        <v>-1</v>
      </c>
      <c r="M102">
        <f t="shared" si="11"/>
        <v>1</v>
      </c>
      <c r="N102">
        <f>ROUND(K102,0)</f>
        <v>0</v>
      </c>
      <c r="O102">
        <f t="shared" si="12"/>
        <v>1</v>
      </c>
      <c r="P102">
        <f t="shared" si="13"/>
        <v>1</v>
      </c>
    </row>
    <row r="103" spans="1:16" x14ac:dyDescent="0.35">
      <c r="A103">
        <v>82</v>
      </c>
      <c r="B103">
        <f>training!B103/MAX(training!$B$22:$B$521)</f>
        <v>2.7027027027027029E-2</v>
      </c>
      <c r="C103">
        <f>training!C103/MAX(training!$C$22:$C$521)</f>
        <v>0.08</v>
      </c>
      <c r="D103">
        <f>training!D103/MAX(training!$D$22:$D$521)</f>
        <v>0.08</v>
      </c>
      <c r="E103">
        <f>training!E103/MAX(training!$E$22:$E$521)</f>
        <v>0.16326530612244897</v>
      </c>
      <c r="F103">
        <v>0</v>
      </c>
      <c r="G103">
        <f t="shared" si="7"/>
        <v>0</v>
      </c>
      <c r="H103">
        <f t="shared" si="8"/>
        <v>0</v>
      </c>
      <c r="I103">
        <f t="shared" si="9"/>
        <v>0.5</v>
      </c>
      <c r="J103">
        <f t="shared" si="9"/>
        <v>0.5</v>
      </c>
      <c r="K103">
        <f>$E$11+$E$12*I103+$E$13*J103</f>
        <v>0</v>
      </c>
      <c r="L103">
        <f t="shared" si="10"/>
        <v>0</v>
      </c>
      <c r="M103">
        <f t="shared" si="11"/>
        <v>0</v>
      </c>
      <c r="N103">
        <f>ROUND(K103,0)</f>
        <v>0</v>
      </c>
      <c r="O103">
        <f t="shared" si="12"/>
        <v>0</v>
      </c>
      <c r="P103">
        <f t="shared" si="13"/>
        <v>0</v>
      </c>
    </row>
    <row r="104" spans="1:16" x14ac:dyDescent="0.35">
      <c r="A104">
        <v>83</v>
      </c>
      <c r="B104">
        <f>training!B104/MAX(training!$B$22:$B$521)</f>
        <v>2.7027027027027029E-2</v>
      </c>
      <c r="C104">
        <f>training!C104/MAX(training!$C$22:$C$521)</f>
        <v>0.08</v>
      </c>
      <c r="D104">
        <f>training!D104/MAX(training!$D$22:$D$521)</f>
        <v>0.08</v>
      </c>
      <c r="E104">
        <f>training!E104/MAX(training!$E$22:$E$521)</f>
        <v>0.16326530612244897</v>
      </c>
      <c r="F104">
        <v>0</v>
      </c>
      <c r="G104">
        <f t="shared" si="7"/>
        <v>0</v>
      </c>
      <c r="H104">
        <f t="shared" si="8"/>
        <v>0</v>
      </c>
      <c r="I104">
        <f t="shared" si="9"/>
        <v>0.5</v>
      </c>
      <c r="J104">
        <f t="shared" si="9"/>
        <v>0.5</v>
      </c>
      <c r="K104">
        <f>$E$11+$E$12*I104+$E$13*J104</f>
        <v>0</v>
      </c>
      <c r="L104">
        <f t="shared" si="10"/>
        <v>0</v>
      </c>
      <c r="M104">
        <f t="shared" si="11"/>
        <v>0</v>
      </c>
      <c r="N104">
        <f>ROUND(K104,0)</f>
        <v>0</v>
      </c>
      <c r="O104">
        <f t="shared" si="12"/>
        <v>0</v>
      </c>
      <c r="P104">
        <f t="shared" si="13"/>
        <v>0</v>
      </c>
    </row>
    <row r="105" spans="1:16" x14ac:dyDescent="0.35">
      <c r="A105">
        <v>84</v>
      </c>
      <c r="B105">
        <f>training!B105/MAX(training!$B$22:$B$521)</f>
        <v>2.7027027027027029E-2</v>
      </c>
      <c r="C105">
        <f>training!C105/MAX(training!$C$22:$C$521)</f>
        <v>0.08</v>
      </c>
      <c r="D105">
        <f>training!D105/MAX(training!$D$22:$D$521)</f>
        <v>0.08</v>
      </c>
      <c r="E105">
        <f>training!E105/MAX(training!$E$22:$E$521)</f>
        <v>0.16326530612244897</v>
      </c>
      <c r="F105">
        <v>0</v>
      </c>
      <c r="G105">
        <f t="shared" si="7"/>
        <v>0</v>
      </c>
      <c r="H105">
        <f t="shared" si="8"/>
        <v>0</v>
      </c>
      <c r="I105">
        <f t="shared" si="9"/>
        <v>0.5</v>
      </c>
      <c r="J105">
        <f t="shared" si="9"/>
        <v>0.5</v>
      </c>
      <c r="K105">
        <f>$E$11+$E$12*I105+$E$13*J105</f>
        <v>0</v>
      </c>
      <c r="L105">
        <f t="shared" si="10"/>
        <v>0</v>
      </c>
      <c r="M105">
        <f t="shared" si="11"/>
        <v>0</v>
      </c>
      <c r="N105">
        <f>ROUND(K105,0)</f>
        <v>0</v>
      </c>
      <c r="O105">
        <f t="shared" si="12"/>
        <v>0</v>
      </c>
      <c r="P105">
        <f t="shared" si="13"/>
        <v>0</v>
      </c>
    </row>
    <row r="106" spans="1:16" x14ac:dyDescent="0.35">
      <c r="A106">
        <v>85</v>
      </c>
      <c r="B106">
        <f>training!B106/MAX(training!$B$22:$B$521)</f>
        <v>2.7027027027027029E-2</v>
      </c>
      <c r="C106">
        <f>training!C106/MAX(training!$C$22:$C$521)</f>
        <v>0.12</v>
      </c>
      <c r="D106">
        <f>training!D106/MAX(training!$D$22:$D$521)</f>
        <v>0.12</v>
      </c>
      <c r="E106">
        <f>training!E106/MAX(training!$E$22:$E$521)</f>
        <v>0.2857142857142857</v>
      </c>
      <c r="F106">
        <v>1</v>
      </c>
      <c r="G106">
        <f t="shared" si="7"/>
        <v>0</v>
      </c>
      <c r="H106">
        <f t="shared" si="8"/>
        <v>0</v>
      </c>
      <c r="I106">
        <f t="shared" si="9"/>
        <v>0.5</v>
      </c>
      <c r="J106">
        <f t="shared" si="9"/>
        <v>0.5</v>
      </c>
      <c r="K106">
        <f>$E$11+$E$12*I106+$E$13*J106</f>
        <v>0</v>
      </c>
      <c r="L106">
        <f t="shared" si="10"/>
        <v>-1</v>
      </c>
      <c r="M106">
        <f t="shared" si="11"/>
        <v>1</v>
      </c>
      <c r="N106">
        <f>ROUND(K106,0)</f>
        <v>0</v>
      </c>
      <c r="O106">
        <f t="shared" si="12"/>
        <v>1</v>
      </c>
      <c r="P106">
        <f t="shared" si="13"/>
        <v>1</v>
      </c>
    </row>
    <row r="107" spans="1:16" x14ac:dyDescent="0.35">
      <c r="A107">
        <v>86</v>
      </c>
      <c r="B107">
        <f>training!B107/MAX(training!$B$22:$B$521)</f>
        <v>2.7027027027027029E-2</v>
      </c>
      <c r="C107">
        <f>training!C107/MAX(training!$C$22:$C$521)</f>
        <v>0.12</v>
      </c>
      <c r="D107">
        <f>training!D107/MAX(training!$D$22:$D$521)</f>
        <v>0.12</v>
      </c>
      <c r="E107">
        <f>training!E107/MAX(training!$E$22:$E$521)</f>
        <v>0.2857142857142857</v>
      </c>
      <c r="F107">
        <v>0</v>
      </c>
      <c r="G107">
        <f t="shared" si="7"/>
        <v>0</v>
      </c>
      <c r="H107">
        <f t="shared" si="8"/>
        <v>0</v>
      </c>
      <c r="I107">
        <f t="shared" si="9"/>
        <v>0.5</v>
      </c>
      <c r="J107">
        <f t="shared" si="9"/>
        <v>0.5</v>
      </c>
      <c r="K107">
        <f>$E$11+$E$12*I107+$E$13*J107</f>
        <v>0</v>
      </c>
      <c r="L107">
        <f t="shared" si="10"/>
        <v>0</v>
      </c>
      <c r="M107">
        <f t="shared" si="11"/>
        <v>0</v>
      </c>
      <c r="N107">
        <f>ROUND(K107,0)</f>
        <v>0</v>
      </c>
      <c r="O107">
        <f t="shared" si="12"/>
        <v>0</v>
      </c>
      <c r="P107">
        <f t="shared" si="13"/>
        <v>0</v>
      </c>
    </row>
    <row r="108" spans="1:16" x14ac:dyDescent="0.35">
      <c r="A108">
        <v>87</v>
      </c>
      <c r="B108">
        <f>training!B108/MAX(training!$B$22:$B$521)</f>
        <v>5.4054054054054057E-2</v>
      </c>
      <c r="C108">
        <f>training!C108/MAX(training!$C$22:$C$521)</f>
        <v>0.04</v>
      </c>
      <c r="D108">
        <f>training!D108/MAX(training!$D$22:$D$521)</f>
        <v>0.04</v>
      </c>
      <c r="E108">
        <f>training!E108/MAX(training!$E$22:$E$521)</f>
        <v>4.0816326530612242E-2</v>
      </c>
      <c r="F108">
        <v>0</v>
      </c>
      <c r="G108">
        <f t="shared" si="7"/>
        <v>0</v>
      </c>
      <c r="H108">
        <f t="shared" si="8"/>
        <v>0</v>
      </c>
      <c r="I108">
        <f t="shared" si="9"/>
        <v>0.5</v>
      </c>
      <c r="J108">
        <f t="shared" si="9"/>
        <v>0.5</v>
      </c>
      <c r="K108">
        <f>$E$11+$E$12*I108+$E$13*J108</f>
        <v>0</v>
      </c>
      <c r="L108">
        <f t="shared" si="10"/>
        <v>0</v>
      </c>
      <c r="M108">
        <f t="shared" si="11"/>
        <v>0</v>
      </c>
      <c r="N108">
        <f>ROUND(K108,0)</f>
        <v>0</v>
      </c>
      <c r="O108">
        <f t="shared" si="12"/>
        <v>0</v>
      </c>
      <c r="P108">
        <f t="shared" si="13"/>
        <v>0</v>
      </c>
    </row>
    <row r="109" spans="1:16" x14ac:dyDescent="0.35">
      <c r="A109">
        <v>88</v>
      </c>
      <c r="B109">
        <f>training!B109/MAX(training!$B$22:$B$521)</f>
        <v>5.4054054054054057E-2</v>
      </c>
      <c r="C109">
        <f>training!C109/MAX(training!$C$22:$C$521)</f>
        <v>0.04</v>
      </c>
      <c r="D109">
        <f>training!D109/MAX(training!$D$22:$D$521)</f>
        <v>0.04</v>
      </c>
      <c r="E109">
        <f>training!E109/MAX(training!$E$22:$E$521)</f>
        <v>4.0816326530612242E-2</v>
      </c>
      <c r="F109">
        <v>0</v>
      </c>
      <c r="G109">
        <f t="shared" si="7"/>
        <v>0</v>
      </c>
      <c r="H109">
        <f t="shared" si="8"/>
        <v>0</v>
      </c>
      <c r="I109">
        <f t="shared" si="9"/>
        <v>0.5</v>
      </c>
      <c r="J109">
        <f t="shared" si="9"/>
        <v>0.5</v>
      </c>
      <c r="K109">
        <f>$E$11+$E$12*I109+$E$13*J109</f>
        <v>0</v>
      </c>
      <c r="L109">
        <f t="shared" si="10"/>
        <v>0</v>
      </c>
      <c r="M109">
        <f t="shared" si="11"/>
        <v>0</v>
      </c>
      <c r="N109">
        <f>ROUND(K109,0)</f>
        <v>0</v>
      </c>
      <c r="O109">
        <f t="shared" si="12"/>
        <v>0</v>
      </c>
      <c r="P109">
        <f t="shared" si="13"/>
        <v>0</v>
      </c>
    </row>
    <row r="110" spans="1:16" x14ac:dyDescent="0.35">
      <c r="A110">
        <v>89</v>
      </c>
      <c r="B110">
        <f>training!B110/MAX(training!$B$22:$B$521)</f>
        <v>5.4054054054054057E-2</v>
      </c>
      <c r="C110">
        <f>training!C110/MAX(training!$C$22:$C$521)</f>
        <v>0.04</v>
      </c>
      <c r="D110">
        <f>training!D110/MAX(training!$D$22:$D$521)</f>
        <v>0.04</v>
      </c>
      <c r="E110">
        <f>training!E110/MAX(training!$E$22:$E$521)</f>
        <v>4.0816326530612242E-2</v>
      </c>
      <c r="F110">
        <v>0</v>
      </c>
      <c r="G110">
        <f t="shared" si="7"/>
        <v>0</v>
      </c>
      <c r="H110">
        <f t="shared" si="8"/>
        <v>0</v>
      </c>
      <c r="I110">
        <f t="shared" si="9"/>
        <v>0.5</v>
      </c>
      <c r="J110">
        <f t="shared" si="9"/>
        <v>0.5</v>
      </c>
      <c r="K110">
        <f>$E$11+$E$12*I110+$E$13*J110</f>
        <v>0</v>
      </c>
      <c r="L110">
        <f t="shared" si="10"/>
        <v>0</v>
      </c>
      <c r="M110">
        <f t="shared" si="11"/>
        <v>0</v>
      </c>
      <c r="N110">
        <f>ROUND(K110,0)</f>
        <v>0</v>
      </c>
      <c r="O110">
        <f t="shared" si="12"/>
        <v>0</v>
      </c>
      <c r="P110">
        <f t="shared" si="13"/>
        <v>0</v>
      </c>
    </row>
    <row r="111" spans="1:16" x14ac:dyDescent="0.35">
      <c r="A111">
        <v>90</v>
      </c>
      <c r="B111">
        <f>training!B111/MAX(training!$B$22:$B$521)</f>
        <v>2.7027027027027029E-2</v>
      </c>
      <c r="C111">
        <f>training!C111/MAX(training!$C$22:$C$521)</f>
        <v>0.14000000000000001</v>
      </c>
      <c r="D111">
        <f>training!D111/MAX(training!$D$22:$D$521)</f>
        <v>0.14000000000000001</v>
      </c>
      <c r="E111">
        <f>training!E111/MAX(training!$E$22:$E$521)</f>
        <v>0.35714285714285715</v>
      </c>
      <c r="F111">
        <v>1</v>
      </c>
      <c r="G111">
        <f t="shared" si="7"/>
        <v>0</v>
      </c>
      <c r="H111">
        <f t="shared" si="8"/>
        <v>0</v>
      </c>
      <c r="I111">
        <f t="shared" si="9"/>
        <v>0.5</v>
      </c>
      <c r="J111">
        <f t="shared" si="9"/>
        <v>0.5</v>
      </c>
      <c r="K111">
        <f>$E$11+$E$12*I111+$E$13*J111</f>
        <v>0</v>
      </c>
      <c r="L111">
        <f t="shared" si="10"/>
        <v>-1</v>
      </c>
      <c r="M111">
        <f t="shared" si="11"/>
        <v>1</v>
      </c>
      <c r="N111">
        <f>ROUND(K111,0)</f>
        <v>0</v>
      </c>
      <c r="O111">
        <f t="shared" si="12"/>
        <v>1</v>
      </c>
      <c r="P111">
        <f t="shared" si="13"/>
        <v>1</v>
      </c>
    </row>
    <row r="112" spans="1:16" x14ac:dyDescent="0.35">
      <c r="A112">
        <v>91</v>
      </c>
      <c r="B112">
        <f>training!B112/MAX(training!$B$22:$B$521)</f>
        <v>5.4054054054054057E-2</v>
      </c>
      <c r="C112">
        <f>training!C112/MAX(training!$C$22:$C$521)</f>
        <v>0.04</v>
      </c>
      <c r="D112">
        <f>training!D112/MAX(training!$D$22:$D$521)</f>
        <v>0.04</v>
      </c>
      <c r="E112">
        <f>training!E112/MAX(training!$E$22:$E$521)</f>
        <v>4.0816326530612242E-2</v>
      </c>
      <c r="F112">
        <v>1</v>
      </c>
      <c r="G112">
        <f t="shared" si="7"/>
        <v>0</v>
      </c>
      <c r="H112">
        <f t="shared" si="8"/>
        <v>0</v>
      </c>
      <c r="I112">
        <f t="shared" si="9"/>
        <v>0.5</v>
      </c>
      <c r="J112">
        <f t="shared" si="9"/>
        <v>0.5</v>
      </c>
      <c r="K112">
        <f>$E$11+$E$12*I112+$E$13*J112</f>
        <v>0</v>
      </c>
      <c r="L112">
        <f t="shared" si="10"/>
        <v>-1</v>
      </c>
      <c r="M112">
        <f t="shared" si="11"/>
        <v>1</v>
      </c>
      <c r="N112">
        <f>ROUND(K112,0)</f>
        <v>0</v>
      </c>
      <c r="O112">
        <f t="shared" si="12"/>
        <v>1</v>
      </c>
      <c r="P112">
        <f t="shared" si="13"/>
        <v>1</v>
      </c>
    </row>
    <row r="113" spans="1:16" x14ac:dyDescent="0.35">
      <c r="A113">
        <v>92</v>
      </c>
      <c r="B113">
        <f>training!B113/MAX(training!$B$22:$B$521)</f>
        <v>5.4054054054054057E-2</v>
      </c>
      <c r="C113">
        <f>training!C113/MAX(training!$C$22:$C$521)</f>
        <v>0.04</v>
      </c>
      <c r="D113">
        <f>training!D113/MAX(training!$D$22:$D$521)</f>
        <v>0.04</v>
      </c>
      <c r="E113">
        <f>training!E113/MAX(training!$E$22:$E$521)</f>
        <v>4.0816326530612242E-2</v>
      </c>
      <c r="F113">
        <v>0</v>
      </c>
      <c r="G113">
        <f t="shared" si="7"/>
        <v>0</v>
      </c>
      <c r="H113">
        <f t="shared" si="8"/>
        <v>0</v>
      </c>
      <c r="I113">
        <f t="shared" si="9"/>
        <v>0.5</v>
      </c>
      <c r="J113">
        <f t="shared" si="9"/>
        <v>0.5</v>
      </c>
      <c r="K113">
        <f>$E$11+$E$12*I113+$E$13*J113</f>
        <v>0</v>
      </c>
      <c r="L113">
        <f t="shared" si="10"/>
        <v>0</v>
      </c>
      <c r="M113">
        <f t="shared" si="11"/>
        <v>0</v>
      </c>
      <c r="N113">
        <f>ROUND(K113,0)</f>
        <v>0</v>
      </c>
      <c r="O113">
        <f t="shared" si="12"/>
        <v>0</v>
      </c>
      <c r="P113">
        <f t="shared" si="13"/>
        <v>0</v>
      </c>
    </row>
    <row r="114" spans="1:16" x14ac:dyDescent="0.35">
      <c r="A114">
        <v>93</v>
      </c>
      <c r="B114">
        <f>training!B114/MAX(training!$B$22:$B$521)</f>
        <v>5.4054054054054057E-2</v>
      </c>
      <c r="C114">
        <f>training!C114/MAX(training!$C$22:$C$521)</f>
        <v>0.04</v>
      </c>
      <c r="D114">
        <f>training!D114/MAX(training!$D$22:$D$521)</f>
        <v>0.04</v>
      </c>
      <c r="E114">
        <f>training!E114/MAX(training!$E$22:$E$521)</f>
        <v>4.0816326530612242E-2</v>
      </c>
      <c r="F114">
        <v>0</v>
      </c>
      <c r="G114">
        <f t="shared" si="7"/>
        <v>0</v>
      </c>
      <c r="H114">
        <f t="shared" si="8"/>
        <v>0</v>
      </c>
      <c r="I114">
        <f t="shared" si="9"/>
        <v>0.5</v>
      </c>
      <c r="J114">
        <f t="shared" si="9"/>
        <v>0.5</v>
      </c>
      <c r="K114">
        <f>$E$11+$E$12*I114+$E$13*J114</f>
        <v>0</v>
      </c>
      <c r="L114">
        <f t="shared" si="10"/>
        <v>0</v>
      </c>
      <c r="M114">
        <f t="shared" si="11"/>
        <v>0</v>
      </c>
      <c r="N114">
        <f>ROUND(K114,0)</f>
        <v>0</v>
      </c>
      <c r="O114">
        <f t="shared" si="12"/>
        <v>0</v>
      </c>
      <c r="P114">
        <f t="shared" si="13"/>
        <v>0</v>
      </c>
    </row>
    <row r="115" spans="1:16" x14ac:dyDescent="0.35">
      <c r="A115">
        <v>94</v>
      </c>
      <c r="B115">
        <f>training!B115/MAX(training!$B$22:$B$521)</f>
        <v>5.4054054054054057E-2</v>
      </c>
      <c r="C115">
        <f>training!C115/MAX(training!$C$22:$C$521)</f>
        <v>0.04</v>
      </c>
      <c r="D115">
        <f>training!D115/MAX(training!$D$22:$D$521)</f>
        <v>0.04</v>
      </c>
      <c r="E115">
        <f>training!E115/MAX(training!$E$22:$E$521)</f>
        <v>4.0816326530612242E-2</v>
      </c>
      <c r="F115">
        <v>0</v>
      </c>
      <c r="G115">
        <f t="shared" si="7"/>
        <v>0</v>
      </c>
      <c r="H115">
        <f t="shared" si="8"/>
        <v>0</v>
      </c>
      <c r="I115">
        <f t="shared" si="9"/>
        <v>0.5</v>
      </c>
      <c r="J115">
        <f t="shared" si="9"/>
        <v>0.5</v>
      </c>
      <c r="K115">
        <f>$E$11+$E$12*I115+$E$13*J115</f>
        <v>0</v>
      </c>
      <c r="L115">
        <f t="shared" si="10"/>
        <v>0</v>
      </c>
      <c r="M115">
        <f t="shared" si="11"/>
        <v>0</v>
      </c>
      <c r="N115">
        <f>ROUND(K115,0)</f>
        <v>0</v>
      </c>
      <c r="O115">
        <f t="shared" si="12"/>
        <v>0</v>
      </c>
      <c r="P115">
        <f t="shared" si="13"/>
        <v>0</v>
      </c>
    </row>
    <row r="116" spans="1:16" x14ac:dyDescent="0.35">
      <c r="A116">
        <v>95</v>
      </c>
      <c r="B116">
        <f>training!B116/MAX(training!$B$22:$B$521)</f>
        <v>0.16216216216216217</v>
      </c>
      <c r="C116">
        <f>training!C116/MAX(training!$C$22:$C$521)</f>
        <v>0.22</v>
      </c>
      <c r="D116">
        <f>training!D116/MAX(training!$D$22:$D$521)</f>
        <v>0.22</v>
      </c>
      <c r="E116">
        <f>training!E116/MAX(training!$E$22:$E$521)</f>
        <v>0.23469387755102042</v>
      </c>
      <c r="F116">
        <v>0</v>
      </c>
      <c r="G116">
        <f t="shared" si="7"/>
        <v>0</v>
      </c>
      <c r="H116">
        <f t="shared" si="8"/>
        <v>0</v>
      </c>
      <c r="I116">
        <f t="shared" si="9"/>
        <v>0.5</v>
      </c>
      <c r="J116">
        <f t="shared" si="9"/>
        <v>0.5</v>
      </c>
      <c r="K116">
        <f>$E$11+$E$12*I116+$E$13*J116</f>
        <v>0</v>
      </c>
      <c r="L116">
        <f t="shared" si="10"/>
        <v>0</v>
      </c>
      <c r="M116">
        <f t="shared" si="11"/>
        <v>0</v>
      </c>
      <c r="N116">
        <f>ROUND(K116,0)</f>
        <v>0</v>
      </c>
      <c r="O116">
        <f t="shared" si="12"/>
        <v>0</v>
      </c>
      <c r="P116">
        <f t="shared" si="13"/>
        <v>0</v>
      </c>
    </row>
    <row r="117" spans="1:16" x14ac:dyDescent="0.35">
      <c r="A117">
        <v>96</v>
      </c>
      <c r="B117">
        <f>training!B117/MAX(training!$B$22:$B$521)</f>
        <v>5.4054054054054057E-2</v>
      </c>
      <c r="C117">
        <f>training!C117/MAX(training!$C$22:$C$521)</f>
        <v>0.14000000000000001</v>
      </c>
      <c r="D117">
        <f>training!D117/MAX(training!$D$22:$D$521)</f>
        <v>0.14000000000000001</v>
      </c>
      <c r="E117">
        <f>training!E117/MAX(training!$E$22:$E$521)</f>
        <v>0.2857142857142857</v>
      </c>
      <c r="F117">
        <v>0</v>
      </c>
      <c r="G117">
        <f t="shared" si="7"/>
        <v>0</v>
      </c>
      <c r="H117">
        <f t="shared" si="8"/>
        <v>0</v>
      </c>
      <c r="I117">
        <f t="shared" si="9"/>
        <v>0.5</v>
      </c>
      <c r="J117">
        <f t="shared" si="9"/>
        <v>0.5</v>
      </c>
      <c r="K117">
        <f>$E$11+$E$12*I117+$E$13*J117</f>
        <v>0</v>
      </c>
      <c r="L117">
        <f t="shared" si="10"/>
        <v>0</v>
      </c>
      <c r="M117">
        <f t="shared" si="11"/>
        <v>0</v>
      </c>
      <c r="N117">
        <f>ROUND(K117,0)</f>
        <v>0</v>
      </c>
      <c r="O117">
        <f t="shared" si="12"/>
        <v>0</v>
      </c>
      <c r="P117">
        <f t="shared" si="13"/>
        <v>0</v>
      </c>
    </row>
    <row r="118" spans="1:16" x14ac:dyDescent="0.35">
      <c r="A118">
        <v>97</v>
      </c>
      <c r="B118">
        <f>training!B118/MAX(training!$B$22:$B$521)</f>
        <v>4.0540540540540543E-2</v>
      </c>
      <c r="C118">
        <f>training!C118/MAX(training!$C$22:$C$521)</f>
        <v>0.34</v>
      </c>
      <c r="D118">
        <f>training!D118/MAX(training!$D$22:$D$521)</f>
        <v>0.34</v>
      </c>
      <c r="E118">
        <f>training!E118/MAX(training!$E$22:$E$521)</f>
        <v>0.87755102040816324</v>
      </c>
      <c r="F118">
        <v>0</v>
      </c>
      <c r="G118">
        <f t="shared" si="7"/>
        <v>0</v>
      </c>
      <c r="H118">
        <f t="shared" si="8"/>
        <v>0</v>
      </c>
      <c r="I118">
        <f t="shared" si="9"/>
        <v>0.5</v>
      </c>
      <c r="J118">
        <f t="shared" si="9"/>
        <v>0.5</v>
      </c>
      <c r="K118">
        <f>$E$11+$E$12*I118+$E$13*J118</f>
        <v>0</v>
      </c>
      <c r="L118">
        <f t="shared" si="10"/>
        <v>0</v>
      </c>
      <c r="M118">
        <f t="shared" si="11"/>
        <v>0</v>
      </c>
      <c r="N118">
        <f>ROUND(K118,0)</f>
        <v>0</v>
      </c>
      <c r="O118">
        <f t="shared" si="12"/>
        <v>0</v>
      </c>
      <c r="P118">
        <f t="shared" si="13"/>
        <v>0</v>
      </c>
    </row>
    <row r="119" spans="1:16" x14ac:dyDescent="0.35">
      <c r="A119">
        <v>98</v>
      </c>
      <c r="B119">
        <f>training!B119/MAX(training!$B$22:$B$521)</f>
        <v>5.4054054054054057E-2</v>
      </c>
      <c r="C119">
        <f>training!C119/MAX(training!$C$22:$C$521)</f>
        <v>0.18</v>
      </c>
      <c r="D119">
        <f>training!D119/MAX(training!$D$22:$D$521)</f>
        <v>0.18</v>
      </c>
      <c r="E119">
        <f>training!E119/MAX(training!$E$22:$E$521)</f>
        <v>0.38775510204081631</v>
      </c>
      <c r="F119">
        <v>1</v>
      </c>
      <c r="G119">
        <f t="shared" si="7"/>
        <v>0</v>
      </c>
      <c r="H119">
        <f t="shared" si="8"/>
        <v>0</v>
      </c>
      <c r="I119">
        <f t="shared" si="9"/>
        <v>0.5</v>
      </c>
      <c r="J119">
        <f t="shared" si="9"/>
        <v>0.5</v>
      </c>
      <c r="K119">
        <f>$E$11+$E$12*I119+$E$13*J119</f>
        <v>0</v>
      </c>
      <c r="L119">
        <f t="shared" si="10"/>
        <v>-1</v>
      </c>
      <c r="M119">
        <f t="shared" si="11"/>
        <v>1</v>
      </c>
      <c r="N119">
        <f>ROUND(K119,0)</f>
        <v>0</v>
      </c>
      <c r="O119">
        <f t="shared" si="12"/>
        <v>1</v>
      </c>
      <c r="P119">
        <f t="shared" si="13"/>
        <v>1</v>
      </c>
    </row>
    <row r="120" spans="1:16" x14ac:dyDescent="0.35">
      <c r="A120">
        <v>99</v>
      </c>
      <c r="B120">
        <f>training!B120/MAX(training!$B$22:$B$521)</f>
        <v>5.4054054054054057E-2</v>
      </c>
      <c r="C120">
        <f>training!C120/MAX(training!$C$22:$C$521)</f>
        <v>0.08</v>
      </c>
      <c r="D120">
        <f>training!D120/MAX(training!$D$22:$D$521)</f>
        <v>0.08</v>
      </c>
      <c r="E120">
        <f>training!E120/MAX(training!$E$22:$E$521)</f>
        <v>0.14285714285714285</v>
      </c>
      <c r="F120">
        <v>1</v>
      </c>
      <c r="G120">
        <f t="shared" si="7"/>
        <v>0</v>
      </c>
      <c r="H120">
        <f t="shared" si="8"/>
        <v>0</v>
      </c>
      <c r="I120">
        <f t="shared" si="9"/>
        <v>0.5</v>
      </c>
      <c r="J120">
        <f t="shared" si="9"/>
        <v>0.5</v>
      </c>
      <c r="K120">
        <f>$E$11+$E$12*I120+$E$13*J120</f>
        <v>0</v>
      </c>
      <c r="L120">
        <f t="shared" si="10"/>
        <v>-1</v>
      </c>
      <c r="M120">
        <f t="shared" si="11"/>
        <v>1</v>
      </c>
      <c r="N120">
        <f>ROUND(K120,0)</f>
        <v>0</v>
      </c>
      <c r="O120">
        <f t="shared" si="12"/>
        <v>1</v>
      </c>
      <c r="P120">
        <f t="shared" si="13"/>
        <v>1</v>
      </c>
    </row>
    <row r="121" spans="1:16" x14ac:dyDescent="0.35">
      <c r="A121">
        <v>100</v>
      </c>
      <c r="B121">
        <f>training!B121/MAX(training!$B$22:$B$521)</f>
        <v>6.7567567567567571E-2</v>
      </c>
      <c r="C121">
        <f>training!C121/MAX(training!$C$22:$C$521)</f>
        <v>0.14000000000000001</v>
      </c>
      <c r="D121">
        <f>training!D121/MAX(training!$D$22:$D$521)</f>
        <v>0.14000000000000001</v>
      </c>
      <c r="E121">
        <f>training!E121/MAX(training!$E$22:$E$521)</f>
        <v>0.26530612244897961</v>
      </c>
      <c r="F121">
        <v>1</v>
      </c>
      <c r="G121">
        <f t="shared" si="7"/>
        <v>0</v>
      </c>
      <c r="H121">
        <f t="shared" si="8"/>
        <v>0</v>
      </c>
      <c r="I121">
        <f t="shared" si="9"/>
        <v>0.5</v>
      </c>
      <c r="J121">
        <f t="shared" si="9"/>
        <v>0.5</v>
      </c>
      <c r="K121">
        <f>$E$11+$E$12*I121+$E$13*J121</f>
        <v>0</v>
      </c>
      <c r="L121">
        <f t="shared" si="10"/>
        <v>-1</v>
      </c>
      <c r="M121">
        <f t="shared" si="11"/>
        <v>1</v>
      </c>
      <c r="N121">
        <f>ROUND(K121,0)</f>
        <v>0</v>
      </c>
      <c r="O121">
        <f t="shared" si="12"/>
        <v>1</v>
      </c>
      <c r="P121">
        <f t="shared" si="13"/>
        <v>1</v>
      </c>
    </row>
    <row r="122" spans="1:16" x14ac:dyDescent="0.35">
      <c r="A122">
        <v>101</v>
      </c>
      <c r="B122">
        <f>training!B122/MAX(training!$B$22:$B$521)</f>
        <v>5.4054054054054057E-2</v>
      </c>
      <c r="C122">
        <f>training!C122/MAX(training!$C$22:$C$521)</f>
        <v>0.16</v>
      </c>
      <c r="D122">
        <f>training!D122/MAX(training!$D$22:$D$521)</f>
        <v>0.16</v>
      </c>
      <c r="E122">
        <f>training!E122/MAX(training!$E$22:$E$521)</f>
        <v>0.34693877551020408</v>
      </c>
      <c r="F122">
        <v>1</v>
      </c>
      <c r="G122">
        <f t="shared" si="7"/>
        <v>0</v>
      </c>
      <c r="H122">
        <f t="shared" si="8"/>
        <v>0</v>
      </c>
      <c r="I122">
        <f t="shared" si="9"/>
        <v>0.5</v>
      </c>
      <c r="J122">
        <f t="shared" si="9"/>
        <v>0.5</v>
      </c>
      <c r="K122">
        <f>$E$11+$E$12*I122+$E$13*J122</f>
        <v>0</v>
      </c>
      <c r="L122">
        <f t="shared" si="10"/>
        <v>-1</v>
      </c>
      <c r="M122">
        <f t="shared" si="11"/>
        <v>1</v>
      </c>
      <c r="N122">
        <f>ROUND(K122,0)</f>
        <v>0</v>
      </c>
      <c r="O122">
        <f t="shared" si="12"/>
        <v>1</v>
      </c>
      <c r="P122">
        <f t="shared" si="13"/>
        <v>1</v>
      </c>
    </row>
    <row r="123" spans="1:16" x14ac:dyDescent="0.35">
      <c r="A123">
        <v>102</v>
      </c>
      <c r="B123">
        <f>training!B123/MAX(training!$B$22:$B$521)</f>
        <v>2.7027027027027029E-2</v>
      </c>
      <c r="C123">
        <f>training!C123/MAX(training!$C$22:$C$521)</f>
        <v>0.26</v>
      </c>
      <c r="D123">
        <f>training!D123/MAX(training!$D$22:$D$521)</f>
        <v>0.26</v>
      </c>
      <c r="E123">
        <f>training!E123/MAX(training!$E$22:$E$521)</f>
        <v>0.77551020408163263</v>
      </c>
      <c r="F123">
        <v>1</v>
      </c>
      <c r="G123">
        <f t="shared" si="7"/>
        <v>0</v>
      </c>
      <c r="H123">
        <f t="shared" si="8"/>
        <v>0</v>
      </c>
      <c r="I123">
        <f t="shared" si="9"/>
        <v>0.5</v>
      </c>
      <c r="J123">
        <f t="shared" si="9"/>
        <v>0.5</v>
      </c>
      <c r="K123">
        <f>$E$11+$E$12*I123+$E$13*J123</f>
        <v>0</v>
      </c>
      <c r="L123">
        <f t="shared" si="10"/>
        <v>-1</v>
      </c>
      <c r="M123">
        <f t="shared" si="11"/>
        <v>1</v>
      </c>
      <c r="N123">
        <f>ROUND(K123,0)</f>
        <v>0</v>
      </c>
      <c r="O123">
        <f t="shared" si="12"/>
        <v>1</v>
      </c>
      <c r="P123">
        <f t="shared" si="13"/>
        <v>1</v>
      </c>
    </row>
    <row r="124" spans="1:16" x14ac:dyDescent="0.35">
      <c r="A124">
        <v>103</v>
      </c>
      <c r="B124">
        <f>training!B124/MAX(training!$B$22:$B$521)</f>
        <v>5.4054054054054057E-2</v>
      </c>
      <c r="C124">
        <f>training!C124/MAX(training!$C$22:$C$521)</f>
        <v>0.18</v>
      </c>
      <c r="D124">
        <f>training!D124/MAX(training!$D$22:$D$521)</f>
        <v>0.18</v>
      </c>
      <c r="E124">
        <f>training!E124/MAX(training!$E$22:$E$521)</f>
        <v>0.40816326530612246</v>
      </c>
      <c r="F124">
        <v>0</v>
      </c>
      <c r="G124">
        <f t="shared" si="7"/>
        <v>0</v>
      </c>
      <c r="H124">
        <f t="shared" si="8"/>
        <v>0</v>
      </c>
      <c r="I124">
        <f t="shared" si="9"/>
        <v>0.5</v>
      </c>
      <c r="J124">
        <f t="shared" si="9"/>
        <v>0.5</v>
      </c>
      <c r="K124">
        <f>$E$11+$E$12*I124+$E$13*J124</f>
        <v>0</v>
      </c>
      <c r="L124">
        <f t="shared" si="10"/>
        <v>0</v>
      </c>
      <c r="M124">
        <f t="shared" si="11"/>
        <v>0</v>
      </c>
      <c r="N124">
        <f>ROUND(K124,0)</f>
        <v>0</v>
      </c>
      <c r="O124">
        <f t="shared" si="12"/>
        <v>0</v>
      </c>
      <c r="P124">
        <f t="shared" si="13"/>
        <v>0</v>
      </c>
    </row>
    <row r="125" spans="1:16" x14ac:dyDescent="0.35">
      <c r="A125">
        <v>104</v>
      </c>
      <c r="B125">
        <f>training!B125/MAX(training!$B$22:$B$521)</f>
        <v>2.7027027027027029E-2</v>
      </c>
      <c r="C125">
        <f>training!C125/MAX(training!$C$22:$C$521)</f>
        <v>0.1</v>
      </c>
      <c r="D125">
        <f>training!D125/MAX(training!$D$22:$D$521)</f>
        <v>0.1</v>
      </c>
      <c r="E125">
        <f>training!E125/MAX(training!$E$22:$E$521)</f>
        <v>0.26530612244897961</v>
      </c>
      <c r="F125">
        <v>0</v>
      </c>
      <c r="G125">
        <f t="shared" si="7"/>
        <v>0</v>
      </c>
      <c r="H125">
        <f t="shared" si="8"/>
        <v>0</v>
      </c>
      <c r="I125">
        <f t="shared" si="9"/>
        <v>0.5</v>
      </c>
      <c r="J125">
        <f t="shared" si="9"/>
        <v>0.5</v>
      </c>
      <c r="K125">
        <f>$E$11+$E$12*I125+$E$13*J125</f>
        <v>0</v>
      </c>
      <c r="L125">
        <f t="shared" si="10"/>
        <v>0</v>
      </c>
      <c r="M125">
        <f t="shared" si="11"/>
        <v>0</v>
      </c>
      <c r="N125">
        <f>ROUND(K125,0)</f>
        <v>0</v>
      </c>
      <c r="O125">
        <f t="shared" si="12"/>
        <v>0</v>
      </c>
      <c r="P125">
        <f t="shared" si="13"/>
        <v>0</v>
      </c>
    </row>
    <row r="126" spans="1:16" x14ac:dyDescent="0.35">
      <c r="A126">
        <v>105</v>
      </c>
      <c r="B126">
        <f>training!B126/MAX(training!$B$22:$B$521)</f>
        <v>2.7027027027027029E-2</v>
      </c>
      <c r="C126">
        <f>training!C126/MAX(training!$C$22:$C$521)</f>
        <v>0.1</v>
      </c>
      <c r="D126">
        <f>training!D126/MAX(training!$D$22:$D$521)</f>
        <v>0.1</v>
      </c>
      <c r="E126">
        <f>training!E126/MAX(training!$E$22:$E$521)</f>
        <v>0.26530612244897961</v>
      </c>
      <c r="F126">
        <v>0</v>
      </c>
      <c r="G126">
        <f t="shared" si="7"/>
        <v>0</v>
      </c>
      <c r="H126">
        <f t="shared" si="8"/>
        <v>0</v>
      </c>
      <c r="I126">
        <f t="shared" si="9"/>
        <v>0.5</v>
      </c>
      <c r="J126">
        <f t="shared" si="9"/>
        <v>0.5</v>
      </c>
      <c r="K126">
        <f>$E$11+$E$12*I126+$E$13*J126</f>
        <v>0</v>
      </c>
      <c r="L126">
        <f t="shared" si="10"/>
        <v>0</v>
      </c>
      <c r="M126">
        <f t="shared" si="11"/>
        <v>0</v>
      </c>
      <c r="N126">
        <f>ROUND(K126,0)</f>
        <v>0</v>
      </c>
      <c r="O126">
        <f t="shared" si="12"/>
        <v>0</v>
      </c>
      <c r="P126">
        <f t="shared" si="13"/>
        <v>0</v>
      </c>
    </row>
    <row r="127" spans="1:16" x14ac:dyDescent="0.35">
      <c r="A127">
        <v>106</v>
      </c>
      <c r="B127">
        <f>training!B127/MAX(training!$B$22:$B$521)</f>
        <v>8.1081081081081086E-2</v>
      </c>
      <c r="C127">
        <f>training!C127/MAX(training!$C$22:$C$521)</f>
        <v>0.34</v>
      </c>
      <c r="D127">
        <f>training!D127/MAX(training!$D$22:$D$521)</f>
        <v>0.34</v>
      </c>
      <c r="E127">
        <f>training!E127/MAX(training!$E$22:$E$521)</f>
        <v>0.7142857142857143</v>
      </c>
      <c r="F127">
        <v>0</v>
      </c>
      <c r="G127">
        <f t="shared" si="7"/>
        <v>0</v>
      </c>
      <c r="H127">
        <f t="shared" si="8"/>
        <v>0</v>
      </c>
      <c r="I127">
        <f t="shared" si="9"/>
        <v>0.5</v>
      </c>
      <c r="J127">
        <f t="shared" si="9"/>
        <v>0.5</v>
      </c>
      <c r="K127">
        <f>$E$11+$E$12*I127+$E$13*J127</f>
        <v>0</v>
      </c>
      <c r="L127">
        <f t="shared" si="10"/>
        <v>0</v>
      </c>
      <c r="M127">
        <f t="shared" si="11"/>
        <v>0</v>
      </c>
      <c r="N127">
        <f>ROUND(K127,0)</f>
        <v>0</v>
      </c>
      <c r="O127">
        <f t="shared" si="12"/>
        <v>0</v>
      </c>
      <c r="P127">
        <f t="shared" si="13"/>
        <v>0</v>
      </c>
    </row>
    <row r="128" spans="1:16" x14ac:dyDescent="0.35">
      <c r="A128">
        <v>107</v>
      </c>
      <c r="B128">
        <f>training!B128/MAX(training!$B$22:$B$521)</f>
        <v>0</v>
      </c>
      <c r="C128">
        <f>training!C128/MAX(training!$C$22:$C$521)</f>
        <v>0.16</v>
      </c>
      <c r="D128">
        <f>training!D128/MAX(training!$D$22:$D$521)</f>
        <v>0.16</v>
      </c>
      <c r="E128">
        <f>training!E128/MAX(training!$E$22:$E$521)</f>
        <v>0.60204081632653061</v>
      </c>
      <c r="F128">
        <v>0</v>
      </c>
      <c r="G128">
        <f t="shared" si="7"/>
        <v>0</v>
      </c>
      <c r="H128">
        <f t="shared" si="8"/>
        <v>0</v>
      </c>
      <c r="I128">
        <f t="shared" si="9"/>
        <v>0.5</v>
      </c>
      <c r="J128">
        <f t="shared" si="9"/>
        <v>0.5</v>
      </c>
      <c r="K128">
        <f>$E$11+$E$12*I128+$E$13*J128</f>
        <v>0</v>
      </c>
      <c r="L128">
        <f t="shared" si="10"/>
        <v>0</v>
      </c>
      <c r="M128">
        <f t="shared" si="11"/>
        <v>0</v>
      </c>
      <c r="N128">
        <f>ROUND(K128,0)</f>
        <v>0</v>
      </c>
      <c r="O128">
        <f t="shared" si="12"/>
        <v>0</v>
      </c>
      <c r="P128">
        <f t="shared" si="13"/>
        <v>0</v>
      </c>
    </row>
    <row r="129" spans="1:16" x14ac:dyDescent="0.35">
      <c r="A129">
        <v>108</v>
      </c>
      <c r="B129">
        <f>training!B129/MAX(training!$B$22:$B$521)</f>
        <v>4.0540540540540543E-2</v>
      </c>
      <c r="C129">
        <f>training!C129/MAX(training!$C$22:$C$521)</f>
        <v>0.1</v>
      </c>
      <c r="D129">
        <f>training!D129/MAX(training!$D$22:$D$521)</f>
        <v>0.1</v>
      </c>
      <c r="E129">
        <f>training!E129/MAX(training!$E$22:$E$521)</f>
        <v>0.26530612244897961</v>
      </c>
      <c r="F129">
        <v>0</v>
      </c>
      <c r="G129">
        <f t="shared" si="7"/>
        <v>0</v>
      </c>
      <c r="H129">
        <f t="shared" si="8"/>
        <v>0</v>
      </c>
      <c r="I129">
        <f t="shared" si="9"/>
        <v>0.5</v>
      </c>
      <c r="J129">
        <f t="shared" si="9"/>
        <v>0.5</v>
      </c>
      <c r="K129">
        <f>$E$11+$E$12*I129+$E$13*J129</f>
        <v>0</v>
      </c>
      <c r="L129">
        <f t="shared" si="10"/>
        <v>0</v>
      </c>
      <c r="M129">
        <f t="shared" si="11"/>
        <v>0</v>
      </c>
      <c r="N129">
        <f>ROUND(K129,0)</f>
        <v>0</v>
      </c>
      <c r="O129">
        <f t="shared" si="12"/>
        <v>0</v>
      </c>
      <c r="P129">
        <f t="shared" si="13"/>
        <v>0</v>
      </c>
    </row>
    <row r="130" spans="1:16" x14ac:dyDescent="0.35">
      <c r="A130">
        <v>109</v>
      </c>
      <c r="B130">
        <f>training!B130/MAX(training!$B$22:$B$521)</f>
        <v>2.7027027027027029E-2</v>
      </c>
      <c r="C130">
        <f>training!C130/MAX(training!$C$22:$C$521)</f>
        <v>0.06</v>
      </c>
      <c r="D130">
        <f>training!D130/MAX(training!$D$22:$D$521)</f>
        <v>0.06</v>
      </c>
      <c r="E130">
        <f>training!E130/MAX(training!$E$22:$E$521)</f>
        <v>0.14285714285714285</v>
      </c>
      <c r="F130">
        <v>0</v>
      </c>
      <c r="G130">
        <f t="shared" si="7"/>
        <v>0</v>
      </c>
      <c r="H130">
        <f t="shared" si="8"/>
        <v>0</v>
      </c>
      <c r="I130">
        <f t="shared" si="9"/>
        <v>0.5</v>
      </c>
      <c r="J130">
        <f t="shared" si="9"/>
        <v>0.5</v>
      </c>
      <c r="K130">
        <f>$E$11+$E$12*I130+$E$13*J130</f>
        <v>0</v>
      </c>
      <c r="L130">
        <f t="shared" si="10"/>
        <v>0</v>
      </c>
      <c r="M130">
        <f t="shared" si="11"/>
        <v>0</v>
      </c>
      <c r="N130">
        <f>ROUND(K130,0)</f>
        <v>0</v>
      </c>
      <c r="O130">
        <f t="shared" si="12"/>
        <v>0</v>
      </c>
      <c r="P130">
        <f t="shared" si="13"/>
        <v>0</v>
      </c>
    </row>
    <row r="131" spans="1:16" x14ac:dyDescent="0.35">
      <c r="A131">
        <v>110</v>
      </c>
      <c r="B131">
        <f>training!B131/MAX(training!$B$22:$B$521)</f>
        <v>2.7027027027027029E-2</v>
      </c>
      <c r="C131">
        <f>training!C131/MAX(training!$C$22:$C$521)</f>
        <v>0.2</v>
      </c>
      <c r="D131">
        <f>training!D131/MAX(training!$D$22:$D$521)</f>
        <v>0.2</v>
      </c>
      <c r="E131">
        <f>training!E131/MAX(training!$E$22:$E$521)</f>
        <v>0.65306122448979587</v>
      </c>
      <c r="F131">
        <v>0</v>
      </c>
      <c r="G131">
        <f t="shared" si="7"/>
        <v>0</v>
      </c>
      <c r="H131">
        <f t="shared" si="8"/>
        <v>0</v>
      </c>
      <c r="I131">
        <f t="shared" si="9"/>
        <v>0.5</v>
      </c>
      <c r="J131">
        <f t="shared" si="9"/>
        <v>0.5</v>
      </c>
      <c r="K131">
        <f>$E$11+$E$12*I131+$E$13*J131</f>
        <v>0</v>
      </c>
      <c r="L131">
        <f t="shared" si="10"/>
        <v>0</v>
      </c>
      <c r="M131">
        <f t="shared" si="11"/>
        <v>0</v>
      </c>
      <c r="N131">
        <f>ROUND(K131,0)</f>
        <v>0</v>
      </c>
      <c r="O131">
        <f t="shared" si="12"/>
        <v>0</v>
      </c>
      <c r="P131">
        <f t="shared" si="13"/>
        <v>0</v>
      </c>
    </row>
    <row r="132" spans="1:16" x14ac:dyDescent="0.35">
      <c r="A132">
        <v>111</v>
      </c>
      <c r="B132">
        <f>training!B132/MAX(training!$B$22:$B$521)</f>
        <v>5.4054054054054057E-2</v>
      </c>
      <c r="C132">
        <f>training!C132/MAX(training!$C$22:$C$521)</f>
        <v>0.1</v>
      </c>
      <c r="D132">
        <f>training!D132/MAX(training!$D$22:$D$521)</f>
        <v>0.1</v>
      </c>
      <c r="E132">
        <f>training!E132/MAX(training!$E$22:$E$521)</f>
        <v>0.23469387755102042</v>
      </c>
      <c r="F132">
        <v>1</v>
      </c>
      <c r="G132">
        <f t="shared" si="7"/>
        <v>0</v>
      </c>
      <c r="H132">
        <f t="shared" si="8"/>
        <v>0</v>
      </c>
      <c r="I132">
        <f t="shared" si="9"/>
        <v>0.5</v>
      </c>
      <c r="J132">
        <f t="shared" si="9"/>
        <v>0.5</v>
      </c>
      <c r="K132">
        <f>$E$11+$E$12*I132+$E$13*J132</f>
        <v>0</v>
      </c>
      <c r="L132">
        <f t="shared" si="10"/>
        <v>-1</v>
      </c>
      <c r="M132">
        <f t="shared" si="11"/>
        <v>1</v>
      </c>
      <c r="N132">
        <f>ROUND(K132,0)</f>
        <v>0</v>
      </c>
      <c r="O132">
        <f t="shared" si="12"/>
        <v>1</v>
      </c>
      <c r="P132">
        <f t="shared" si="13"/>
        <v>1</v>
      </c>
    </row>
    <row r="133" spans="1:16" x14ac:dyDescent="0.35">
      <c r="A133">
        <v>112</v>
      </c>
      <c r="B133">
        <f>training!B133/MAX(training!$B$22:$B$521)</f>
        <v>5.4054054054054057E-2</v>
      </c>
      <c r="C133">
        <f>training!C133/MAX(training!$C$22:$C$521)</f>
        <v>0.18</v>
      </c>
      <c r="D133">
        <f>training!D133/MAX(training!$D$22:$D$521)</f>
        <v>0.18</v>
      </c>
      <c r="E133">
        <f>training!E133/MAX(training!$E$22:$E$521)</f>
        <v>0.46938775510204084</v>
      </c>
      <c r="F133">
        <v>0</v>
      </c>
      <c r="G133">
        <f t="shared" si="7"/>
        <v>0</v>
      </c>
      <c r="H133">
        <f t="shared" si="8"/>
        <v>0</v>
      </c>
      <c r="I133">
        <f t="shared" si="9"/>
        <v>0.5</v>
      </c>
      <c r="J133">
        <f t="shared" si="9"/>
        <v>0.5</v>
      </c>
      <c r="K133">
        <f>$E$11+$E$12*I133+$E$13*J133</f>
        <v>0</v>
      </c>
      <c r="L133">
        <f t="shared" si="10"/>
        <v>0</v>
      </c>
      <c r="M133">
        <f t="shared" si="11"/>
        <v>0</v>
      </c>
      <c r="N133">
        <f>ROUND(K133,0)</f>
        <v>0</v>
      </c>
      <c r="O133">
        <f t="shared" si="12"/>
        <v>0</v>
      </c>
      <c r="P133">
        <f t="shared" si="13"/>
        <v>0</v>
      </c>
    </row>
    <row r="134" spans="1:16" x14ac:dyDescent="0.35">
      <c r="A134">
        <v>113</v>
      </c>
      <c r="B134">
        <f>training!B134/MAX(training!$B$22:$B$521)</f>
        <v>5.4054054054054057E-2</v>
      </c>
      <c r="C134">
        <f>training!C134/MAX(training!$C$22:$C$521)</f>
        <v>0.1</v>
      </c>
      <c r="D134">
        <f>training!D134/MAX(training!$D$22:$D$521)</f>
        <v>0.1</v>
      </c>
      <c r="E134">
        <f>training!E134/MAX(training!$E$22:$E$521)</f>
        <v>0.23469387755102042</v>
      </c>
      <c r="F134">
        <v>0</v>
      </c>
      <c r="G134">
        <f t="shared" si="7"/>
        <v>0</v>
      </c>
      <c r="H134">
        <f t="shared" si="8"/>
        <v>0</v>
      </c>
      <c r="I134">
        <f t="shared" si="9"/>
        <v>0.5</v>
      </c>
      <c r="J134">
        <f t="shared" si="9"/>
        <v>0.5</v>
      </c>
      <c r="K134">
        <f>$E$11+$E$12*I134+$E$13*J134</f>
        <v>0</v>
      </c>
      <c r="L134">
        <f t="shared" si="10"/>
        <v>0</v>
      </c>
      <c r="M134">
        <f t="shared" si="11"/>
        <v>0</v>
      </c>
      <c r="N134">
        <f>ROUND(K134,0)</f>
        <v>0</v>
      </c>
      <c r="O134">
        <f t="shared" si="12"/>
        <v>0</v>
      </c>
      <c r="P134">
        <f t="shared" si="13"/>
        <v>0</v>
      </c>
    </row>
    <row r="135" spans="1:16" x14ac:dyDescent="0.35">
      <c r="A135">
        <v>114</v>
      </c>
      <c r="B135">
        <f>training!B135/MAX(training!$B$22:$B$521)</f>
        <v>5.4054054054054057E-2</v>
      </c>
      <c r="C135">
        <f>training!C135/MAX(training!$C$22:$C$521)</f>
        <v>0.16</v>
      </c>
      <c r="D135">
        <f>training!D135/MAX(training!$D$22:$D$521)</f>
        <v>0.16</v>
      </c>
      <c r="E135">
        <f>training!E135/MAX(training!$E$22:$E$521)</f>
        <v>0.40816326530612246</v>
      </c>
      <c r="F135">
        <v>1</v>
      </c>
      <c r="G135">
        <f t="shared" si="7"/>
        <v>0</v>
      </c>
      <c r="H135">
        <f t="shared" si="8"/>
        <v>0</v>
      </c>
      <c r="I135">
        <f t="shared" si="9"/>
        <v>0.5</v>
      </c>
      <c r="J135">
        <f t="shared" si="9"/>
        <v>0.5</v>
      </c>
      <c r="K135">
        <f>$E$11+$E$12*I135+$E$13*J135</f>
        <v>0</v>
      </c>
      <c r="L135">
        <f t="shared" si="10"/>
        <v>-1</v>
      </c>
      <c r="M135">
        <f t="shared" si="11"/>
        <v>1</v>
      </c>
      <c r="N135">
        <f>ROUND(K135,0)</f>
        <v>0</v>
      </c>
      <c r="O135">
        <f t="shared" si="12"/>
        <v>1</v>
      </c>
      <c r="P135">
        <f t="shared" si="13"/>
        <v>1</v>
      </c>
    </row>
    <row r="136" spans="1:16" x14ac:dyDescent="0.35">
      <c r="A136">
        <v>115</v>
      </c>
      <c r="B136">
        <f>training!B136/MAX(training!$B$22:$B$521)</f>
        <v>2.7027027027027029E-2</v>
      </c>
      <c r="C136">
        <f>training!C136/MAX(training!$C$22:$C$521)</f>
        <v>0.24</v>
      </c>
      <c r="D136">
        <f>training!D136/MAX(training!$D$22:$D$521)</f>
        <v>0.24</v>
      </c>
      <c r="E136">
        <f>training!E136/MAX(training!$E$22:$E$521)</f>
        <v>0.83673469387755106</v>
      </c>
      <c r="F136">
        <v>0</v>
      </c>
      <c r="G136">
        <f t="shared" si="7"/>
        <v>0</v>
      </c>
      <c r="H136">
        <f t="shared" si="8"/>
        <v>0</v>
      </c>
      <c r="I136">
        <f t="shared" si="9"/>
        <v>0.5</v>
      </c>
      <c r="J136">
        <f t="shared" si="9"/>
        <v>0.5</v>
      </c>
      <c r="K136">
        <f>$E$11+$E$12*I136+$E$13*J136</f>
        <v>0</v>
      </c>
      <c r="L136">
        <f t="shared" si="10"/>
        <v>0</v>
      </c>
      <c r="M136">
        <f t="shared" si="11"/>
        <v>0</v>
      </c>
      <c r="N136">
        <f>ROUND(K136,0)</f>
        <v>0</v>
      </c>
      <c r="O136">
        <f t="shared" si="12"/>
        <v>0</v>
      </c>
      <c r="P136">
        <f t="shared" si="13"/>
        <v>0</v>
      </c>
    </row>
    <row r="137" spans="1:16" x14ac:dyDescent="0.35">
      <c r="A137">
        <v>116</v>
      </c>
      <c r="B137">
        <f>training!B137/MAX(training!$B$22:$B$521)</f>
        <v>0.14864864864864866</v>
      </c>
      <c r="C137">
        <f>training!C137/MAX(training!$C$22:$C$521)</f>
        <v>0.48</v>
      </c>
      <c r="D137">
        <f>training!D137/MAX(training!$D$22:$D$521)</f>
        <v>0.48</v>
      </c>
      <c r="E137">
        <f>training!E137/MAX(training!$E$22:$E$521)</f>
        <v>0.65306122448979587</v>
      </c>
      <c r="F137">
        <v>0</v>
      </c>
      <c r="G137">
        <f t="shared" si="7"/>
        <v>0</v>
      </c>
      <c r="H137">
        <f t="shared" si="8"/>
        <v>0</v>
      </c>
      <c r="I137">
        <f t="shared" si="9"/>
        <v>0.5</v>
      </c>
      <c r="J137">
        <f t="shared" si="9"/>
        <v>0.5</v>
      </c>
      <c r="K137">
        <f>$E$11+$E$12*I137+$E$13*J137</f>
        <v>0</v>
      </c>
      <c r="L137">
        <f t="shared" si="10"/>
        <v>0</v>
      </c>
      <c r="M137">
        <f t="shared" si="11"/>
        <v>0</v>
      </c>
      <c r="N137">
        <f>ROUND(K137,0)</f>
        <v>0</v>
      </c>
      <c r="O137">
        <f t="shared" si="12"/>
        <v>0</v>
      </c>
      <c r="P137">
        <f t="shared" si="13"/>
        <v>0</v>
      </c>
    </row>
    <row r="138" spans="1:16" x14ac:dyDescent="0.35">
      <c r="A138">
        <v>117</v>
      </c>
      <c r="B138">
        <f>training!B138/MAX(training!$B$22:$B$521)</f>
        <v>2.7027027027027029E-2</v>
      </c>
      <c r="C138">
        <f>training!C138/MAX(training!$C$22:$C$521)</f>
        <v>0.14000000000000001</v>
      </c>
      <c r="D138">
        <f>training!D138/MAX(training!$D$22:$D$521)</f>
        <v>0.14000000000000001</v>
      </c>
      <c r="E138">
        <f>training!E138/MAX(training!$E$22:$E$521)</f>
        <v>0.46938775510204084</v>
      </c>
      <c r="F138">
        <v>1</v>
      </c>
      <c r="G138">
        <f t="shared" si="7"/>
        <v>0</v>
      </c>
      <c r="H138">
        <f t="shared" si="8"/>
        <v>0</v>
      </c>
      <c r="I138">
        <f t="shared" si="9"/>
        <v>0.5</v>
      </c>
      <c r="J138">
        <f t="shared" si="9"/>
        <v>0.5</v>
      </c>
      <c r="K138">
        <f>$E$11+$E$12*I138+$E$13*J138</f>
        <v>0</v>
      </c>
      <c r="L138">
        <f t="shared" si="10"/>
        <v>-1</v>
      </c>
      <c r="M138">
        <f t="shared" si="11"/>
        <v>1</v>
      </c>
      <c r="N138">
        <f>ROUND(K138,0)</f>
        <v>0</v>
      </c>
      <c r="O138">
        <f t="shared" si="12"/>
        <v>1</v>
      </c>
      <c r="P138">
        <f t="shared" si="13"/>
        <v>1</v>
      </c>
    </row>
    <row r="139" spans="1:16" x14ac:dyDescent="0.35">
      <c r="A139">
        <v>118</v>
      </c>
      <c r="B139">
        <f>training!B139/MAX(training!$B$22:$B$521)</f>
        <v>5.4054054054054057E-2</v>
      </c>
      <c r="C139">
        <f>training!C139/MAX(training!$C$22:$C$521)</f>
        <v>0.22</v>
      </c>
      <c r="D139">
        <f>training!D139/MAX(training!$D$22:$D$521)</f>
        <v>0.22</v>
      </c>
      <c r="E139">
        <f>training!E139/MAX(training!$E$22:$E$521)</f>
        <v>0.62244897959183676</v>
      </c>
      <c r="F139">
        <v>0</v>
      </c>
      <c r="G139">
        <f t="shared" si="7"/>
        <v>0</v>
      </c>
      <c r="H139">
        <f t="shared" si="8"/>
        <v>0</v>
      </c>
      <c r="I139">
        <f t="shared" si="9"/>
        <v>0.5</v>
      </c>
      <c r="J139">
        <f t="shared" si="9"/>
        <v>0.5</v>
      </c>
      <c r="K139">
        <f>$E$11+$E$12*I139+$E$13*J139</f>
        <v>0</v>
      </c>
      <c r="L139">
        <f t="shared" si="10"/>
        <v>0</v>
      </c>
      <c r="M139">
        <f t="shared" si="11"/>
        <v>0</v>
      </c>
      <c r="N139">
        <f>ROUND(K139,0)</f>
        <v>0</v>
      </c>
      <c r="O139">
        <f t="shared" si="12"/>
        <v>0</v>
      </c>
      <c r="P139">
        <f t="shared" si="13"/>
        <v>0</v>
      </c>
    </row>
    <row r="140" spans="1:16" x14ac:dyDescent="0.35">
      <c r="A140">
        <v>119</v>
      </c>
      <c r="B140">
        <f>training!B140/MAX(training!$B$22:$B$521)</f>
        <v>1.3513513513513514E-2</v>
      </c>
      <c r="C140">
        <f>training!C140/MAX(training!$C$22:$C$521)</f>
        <v>0.14000000000000001</v>
      </c>
      <c r="D140">
        <f>training!D140/MAX(training!$D$22:$D$521)</f>
        <v>0.14000000000000001</v>
      </c>
      <c r="E140">
        <f>training!E140/MAX(training!$E$22:$E$521)</f>
        <v>0.58163265306122447</v>
      </c>
      <c r="F140">
        <v>0</v>
      </c>
      <c r="G140">
        <f t="shared" si="7"/>
        <v>0</v>
      </c>
      <c r="H140">
        <f t="shared" si="8"/>
        <v>0</v>
      </c>
      <c r="I140">
        <f t="shared" si="9"/>
        <v>0.5</v>
      </c>
      <c r="J140">
        <f t="shared" si="9"/>
        <v>0.5</v>
      </c>
      <c r="K140">
        <f>$E$11+$E$12*I140+$E$13*J140</f>
        <v>0</v>
      </c>
      <c r="L140">
        <f t="shared" si="10"/>
        <v>0</v>
      </c>
      <c r="M140">
        <f t="shared" si="11"/>
        <v>0</v>
      </c>
      <c r="N140">
        <f>ROUND(K140,0)</f>
        <v>0</v>
      </c>
      <c r="O140">
        <f t="shared" si="12"/>
        <v>0</v>
      </c>
      <c r="P140">
        <f t="shared" si="13"/>
        <v>0</v>
      </c>
    </row>
    <row r="141" spans="1:16" x14ac:dyDescent="0.35">
      <c r="A141">
        <v>120</v>
      </c>
      <c r="B141">
        <f>training!B141/MAX(training!$B$22:$B$521)</f>
        <v>2.7027027027027029E-2</v>
      </c>
      <c r="C141">
        <f>training!C141/MAX(training!$C$22:$C$521)</f>
        <v>0.22</v>
      </c>
      <c r="D141">
        <f>training!D141/MAX(training!$D$22:$D$521)</f>
        <v>0.22</v>
      </c>
      <c r="E141">
        <f>training!E141/MAX(training!$E$22:$E$521)</f>
        <v>0.80612244897959184</v>
      </c>
      <c r="F141">
        <v>1</v>
      </c>
      <c r="G141">
        <f t="shared" si="7"/>
        <v>0</v>
      </c>
      <c r="H141">
        <f t="shared" si="8"/>
        <v>0</v>
      </c>
      <c r="I141">
        <f t="shared" si="9"/>
        <v>0.5</v>
      </c>
      <c r="J141">
        <f t="shared" si="9"/>
        <v>0.5</v>
      </c>
      <c r="K141">
        <f>$E$11+$E$12*I141+$E$13*J141</f>
        <v>0</v>
      </c>
      <c r="L141">
        <f t="shared" si="10"/>
        <v>-1</v>
      </c>
      <c r="M141">
        <f t="shared" si="11"/>
        <v>1</v>
      </c>
      <c r="N141">
        <f>ROUND(K141,0)</f>
        <v>0</v>
      </c>
      <c r="O141">
        <f t="shared" si="12"/>
        <v>1</v>
      </c>
      <c r="P141">
        <f t="shared" si="13"/>
        <v>1</v>
      </c>
    </row>
    <row r="142" spans="1:16" x14ac:dyDescent="0.35">
      <c r="A142">
        <v>121</v>
      </c>
      <c r="B142">
        <f>training!B142/MAX(training!$B$22:$B$521)</f>
        <v>2.7027027027027029E-2</v>
      </c>
      <c r="C142">
        <f>training!C142/MAX(training!$C$22:$C$521)</f>
        <v>0.06</v>
      </c>
      <c r="D142">
        <f>training!D142/MAX(training!$D$22:$D$521)</f>
        <v>0.06</v>
      </c>
      <c r="E142">
        <f>training!E142/MAX(training!$E$22:$E$521)</f>
        <v>0.16326530612244897</v>
      </c>
      <c r="F142">
        <v>1</v>
      </c>
      <c r="G142">
        <f t="shared" si="7"/>
        <v>0</v>
      </c>
      <c r="H142">
        <f t="shared" si="8"/>
        <v>0</v>
      </c>
      <c r="I142">
        <f t="shared" si="9"/>
        <v>0.5</v>
      </c>
      <c r="J142">
        <f t="shared" si="9"/>
        <v>0.5</v>
      </c>
      <c r="K142">
        <f>$E$11+$E$12*I142+$E$13*J142</f>
        <v>0</v>
      </c>
      <c r="L142">
        <f t="shared" si="10"/>
        <v>-1</v>
      </c>
      <c r="M142">
        <f t="shared" si="11"/>
        <v>1</v>
      </c>
      <c r="N142">
        <f>ROUND(K142,0)</f>
        <v>0</v>
      </c>
      <c r="O142">
        <f t="shared" si="12"/>
        <v>1</v>
      </c>
      <c r="P142">
        <f t="shared" si="13"/>
        <v>1</v>
      </c>
    </row>
    <row r="143" spans="1:16" x14ac:dyDescent="0.35">
      <c r="A143">
        <v>122</v>
      </c>
      <c r="B143">
        <f>training!B143/MAX(training!$B$22:$B$521)</f>
        <v>5.4054054054054057E-2</v>
      </c>
      <c r="C143">
        <f>training!C143/MAX(training!$C$22:$C$521)</f>
        <v>0.1</v>
      </c>
      <c r="D143">
        <f>training!D143/MAX(training!$D$22:$D$521)</f>
        <v>0.1</v>
      </c>
      <c r="E143">
        <f>training!E143/MAX(training!$E$22:$E$521)</f>
        <v>0.26530612244897961</v>
      </c>
      <c r="F143">
        <v>1</v>
      </c>
      <c r="G143">
        <f t="shared" si="7"/>
        <v>0</v>
      </c>
      <c r="H143">
        <f t="shared" si="8"/>
        <v>0</v>
      </c>
      <c r="I143">
        <f t="shared" si="9"/>
        <v>0.5</v>
      </c>
      <c r="J143">
        <f t="shared" si="9"/>
        <v>0.5</v>
      </c>
      <c r="K143">
        <f>$E$11+$E$12*I143+$E$13*J143</f>
        <v>0</v>
      </c>
      <c r="L143">
        <f t="shared" si="10"/>
        <v>-1</v>
      </c>
      <c r="M143">
        <f t="shared" si="11"/>
        <v>1</v>
      </c>
      <c r="N143">
        <f>ROUND(K143,0)</f>
        <v>0</v>
      </c>
      <c r="O143">
        <f t="shared" si="12"/>
        <v>1</v>
      </c>
      <c r="P143">
        <f t="shared" si="13"/>
        <v>1</v>
      </c>
    </row>
    <row r="144" spans="1:16" x14ac:dyDescent="0.35">
      <c r="A144">
        <v>123</v>
      </c>
      <c r="B144">
        <f>training!B144/MAX(training!$B$22:$B$521)</f>
        <v>2.7027027027027029E-2</v>
      </c>
      <c r="C144">
        <f>training!C144/MAX(training!$C$22:$C$521)</f>
        <v>0.12</v>
      </c>
      <c r="D144">
        <f>training!D144/MAX(training!$D$22:$D$521)</f>
        <v>0.12</v>
      </c>
      <c r="E144">
        <f>training!E144/MAX(training!$E$22:$E$521)</f>
        <v>0.41836734693877553</v>
      </c>
      <c r="F144">
        <v>1</v>
      </c>
      <c r="G144">
        <f t="shared" si="7"/>
        <v>0</v>
      </c>
      <c r="H144">
        <f t="shared" si="8"/>
        <v>0</v>
      </c>
      <c r="I144">
        <f t="shared" si="9"/>
        <v>0.5</v>
      </c>
      <c r="J144">
        <f t="shared" si="9"/>
        <v>0.5</v>
      </c>
      <c r="K144">
        <f>$E$11+$E$12*I144+$E$13*J144</f>
        <v>0</v>
      </c>
      <c r="L144">
        <f t="shared" si="10"/>
        <v>-1</v>
      </c>
      <c r="M144">
        <f t="shared" si="11"/>
        <v>1</v>
      </c>
      <c r="N144">
        <f>ROUND(K144,0)</f>
        <v>0</v>
      </c>
      <c r="O144">
        <f t="shared" si="12"/>
        <v>1</v>
      </c>
      <c r="P144">
        <f t="shared" si="13"/>
        <v>1</v>
      </c>
    </row>
    <row r="145" spans="1:16" x14ac:dyDescent="0.35">
      <c r="A145">
        <v>124</v>
      </c>
      <c r="B145">
        <f>training!B145/MAX(training!$B$22:$B$521)</f>
        <v>2.7027027027027029E-2</v>
      </c>
      <c r="C145">
        <f>training!C145/MAX(training!$C$22:$C$521)</f>
        <v>0.1</v>
      </c>
      <c r="D145">
        <f>training!D145/MAX(training!$D$22:$D$521)</f>
        <v>0.1</v>
      </c>
      <c r="E145">
        <f>training!E145/MAX(training!$E$22:$E$521)</f>
        <v>0.33673469387755101</v>
      </c>
      <c r="F145">
        <v>1</v>
      </c>
      <c r="G145">
        <f t="shared" si="7"/>
        <v>0</v>
      </c>
      <c r="H145">
        <f t="shared" si="8"/>
        <v>0</v>
      </c>
      <c r="I145">
        <f t="shared" si="9"/>
        <v>0.5</v>
      </c>
      <c r="J145">
        <f t="shared" si="9"/>
        <v>0.5</v>
      </c>
      <c r="K145">
        <f>$E$11+$E$12*I145+$E$13*J145</f>
        <v>0</v>
      </c>
      <c r="L145">
        <f t="shared" si="10"/>
        <v>-1</v>
      </c>
      <c r="M145">
        <f t="shared" si="11"/>
        <v>1</v>
      </c>
      <c r="N145">
        <f>ROUND(K145,0)</f>
        <v>0</v>
      </c>
      <c r="O145">
        <f t="shared" si="12"/>
        <v>1</v>
      </c>
      <c r="P145">
        <f t="shared" si="13"/>
        <v>1</v>
      </c>
    </row>
    <row r="146" spans="1:16" x14ac:dyDescent="0.35">
      <c r="A146">
        <v>125</v>
      </c>
      <c r="B146">
        <f>training!B146/MAX(training!$B$22:$B$521)</f>
        <v>2.7027027027027029E-2</v>
      </c>
      <c r="C146">
        <f>training!C146/MAX(training!$C$22:$C$521)</f>
        <v>0.08</v>
      </c>
      <c r="D146">
        <f>training!D146/MAX(training!$D$22:$D$521)</f>
        <v>0.08</v>
      </c>
      <c r="E146">
        <f>training!E146/MAX(training!$E$22:$E$521)</f>
        <v>0.26530612244897961</v>
      </c>
      <c r="F146">
        <v>0</v>
      </c>
      <c r="G146">
        <f t="shared" si="7"/>
        <v>0</v>
      </c>
      <c r="H146">
        <f t="shared" si="8"/>
        <v>0</v>
      </c>
      <c r="I146">
        <f t="shared" si="9"/>
        <v>0.5</v>
      </c>
      <c r="J146">
        <f t="shared" si="9"/>
        <v>0.5</v>
      </c>
      <c r="K146">
        <f>$E$11+$E$12*I146+$E$13*J146</f>
        <v>0</v>
      </c>
      <c r="L146">
        <f t="shared" si="10"/>
        <v>0</v>
      </c>
      <c r="M146">
        <f t="shared" si="11"/>
        <v>0</v>
      </c>
      <c r="N146">
        <f>ROUND(K146,0)</f>
        <v>0</v>
      </c>
      <c r="O146">
        <f t="shared" si="12"/>
        <v>0</v>
      </c>
      <c r="P146">
        <f t="shared" si="13"/>
        <v>0</v>
      </c>
    </row>
    <row r="147" spans="1:16" x14ac:dyDescent="0.35">
      <c r="A147">
        <v>126</v>
      </c>
      <c r="B147">
        <f>training!B147/MAX(training!$B$22:$B$521)</f>
        <v>2.7027027027027029E-2</v>
      </c>
      <c r="C147">
        <f>training!C147/MAX(training!$C$22:$C$521)</f>
        <v>0.1</v>
      </c>
      <c r="D147">
        <f>training!D147/MAX(training!$D$22:$D$521)</f>
        <v>0.1</v>
      </c>
      <c r="E147">
        <f>training!E147/MAX(training!$E$22:$E$521)</f>
        <v>0.34693877551020408</v>
      </c>
      <c r="F147">
        <v>0</v>
      </c>
      <c r="G147">
        <f t="shared" si="7"/>
        <v>0</v>
      </c>
      <c r="H147">
        <f t="shared" si="8"/>
        <v>0</v>
      </c>
      <c r="I147">
        <f t="shared" si="9"/>
        <v>0.5</v>
      </c>
      <c r="J147">
        <f t="shared" si="9"/>
        <v>0.5</v>
      </c>
      <c r="K147">
        <f>$E$11+$E$12*I147+$E$13*J147</f>
        <v>0</v>
      </c>
      <c r="L147">
        <f t="shared" si="10"/>
        <v>0</v>
      </c>
      <c r="M147">
        <f t="shared" si="11"/>
        <v>0</v>
      </c>
      <c r="N147">
        <f>ROUND(K147,0)</f>
        <v>0</v>
      </c>
      <c r="O147">
        <f t="shared" si="12"/>
        <v>0</v>
      </c>
      <c r="P147">
        <f t="shared" si="13"/>
        <v>0</v>
      </c>
    </row>
    <row r="148" spans="1:16" x14ac:dyDescent="0.35">
      <c r="A148">
        <v>127</v>
      </c>
      <c r="B148">
        <f>training!B148/MAX(training!$B$22:$B$521)</f>
        <v>5.4054054054054057E-2</v>
      </c>
      <c r="C148">
        <f>training!C148/MAX(training!$C$22:$C$521)</f>
        <v>0.16</v>
      </c>
      <c r="D148">
        <f>training!D148/MAX(training!$D$22:$D$521)</f>
        <v>0.16</v>
      </c>
      <c r="E148">
        <f>training!E148/MAX(training!$E$22:$E$521)</f>
        <v>0.46938775510204084</v>
      </c>
      <c r="F148">
        <v>1</v>
      </c>
      <c r="G148">
        <f t="shared" si="7"/>
        <v>0</v>
      </c>
      <c r="H148">
        <f t="shared" si="8"/>
        <v>0</v>
      </c>
      <c r="I148">
        <f t="shared" si="9"/>
        <v>0.5</v>
      </c>
      <c r="J148">
        <f t="shared" si="9"/>
        <v>0.5</v>
      </c>
      <c r="K148">
        <f>$E$11+$E$12*I148+$E$13*J148</f>
        <v>0</v>
      </c>
      <c r="L148">
        <f t="shared" si="10"/>
        <v>-1</v>
      </c>
      <c r="M148">
        <f t="shared" si="11"/>
        <v>1</v>
      </c>
      <c r="N148">
        <f>ROUND(K148,0)</f>
        <v>0</v>
      </c>
      <c r="O148">
        <f t="shared" si="12"/>
        <v>1</v>
      </c>
      <c r="P148">
        <f t="shared" si="13"/>
        <v>1</v>
      </c>
    </row>
    <row r="149" spans="1:16" x14ac:dyDescent="0.35">
      <c r="A149">
        <v>128</v>
      </c>
      <c r="B149">
        <f>training!B149/MAX(training!$B$22:$B$521)</f>
        <v>2.7027027027027029E-2</v>
      </c>
      <c r="C149">
        <f>training!C149/MAX(training!$C$22:$C$521)</f>
        <v>0.08</v>
      </c>
      <c r="D149">
        <f>training!D149/MAX(training!$D$22:$D$521)</f>
        <v>0.08</v>
      </c>
      <c r="E149">
        <f>training!E149/MAX(training!$E$22:$E$521)</f>
        <v>0.26530612244897961</v>
      </c>
      <c r="F149">
        <v>0</v>
      </c>
      <c r="G149">
        <f t="shared" si="7"/>
        <v>0</v>
      </c>
      <c r="H149">
        <f t="shared" si="8"/>
        <v>0</v>
      </c>
      <c r="I149">
        <f t="shared" si="9"/>
        <v>0.5</v>
      </c>
      <c r="J149">
        <f t="shared" si="9"/>
        <v>0.5</v>
      </c>
      <c r="K149">
        <f>$E$11+$E$12*I149+$E$13*J149</f>
        <v>0</v>
      </c>
      <c r="L149">
        <f t="shared" si="10"/>
        <v>0</v>
      </c>
      <c r="M149">
        <f t="shared" si="11"/>
        <v>0</v>
      </c>
      <c r="N149">
        <f>ROUND(K149,0)</f>
        <v>0</v>
      </c>
      <c r="O149">
        <f t="shared" si="12"/>
        <v>0</v>
      </c>
      <c r="P149">
        <f t="shared" si="13"/>
        <v>0</v>
      </c>
    </row>
    <row r="150" spans="1:16" x14ac:dyDescent="0.35">
      <c r="A150">
        <v>129</v>
      </c>
      <c r="B150">
        <f>training!B150/MAX(training!$B$22:$B$521)</f>
        <v>5.4054054054054057E-2</v>
      </c>
      <c r="C150">
        <f>training!C150/MAX(training!$C$22:$C$521)</f>
        <v>0.16</v>
      </c>
      <c r="D150">
        <f>training!D150/MAX(training!$D$22:$D$521)</f>
        <v>0.16</v>
      </c>
      <c r="E150">
        <f>training!E150/MAX(training!$E$22:$E$521)</f>
        <v>0.48979591836734693</v>
      </c>
      <c r="F150">
        <v>1</v>
      </c>
      <c r="G150">
        <f t="shared" si="7"/>
        <v>0</v>
      </c>
      <c r="H150">
        <f t="shared" si="8"/>
        <v>0</v>
      </c>
      <c r="I150">
        <f t="shared" si="9"/>
        <v>0.5</v>
      </c>
      <c r="J150">
        <f t="shared" si="9"/>
        <v>0.5</v>
      </c>
      <c r="K150">
        <f>$E$11+$E$12*I150+$E$13*J150</f>
        <v>0</v>
      </c>
      <c r="L150">
        <f t="shared" si="10"/>
        <v>-1</v>
      </c>
      <c r="M150">
        <f t="shared" si="11"/>
        <v>1</v>
      </c>
      <c r="N150">
        <f>ROUND(K150,0)</f>
        <v>0</v>
      </c>
      <c r="O150">
        <f t="shared" si="12"/>
        <v>1</v>
      </c>
      <c r="P150">
        <f t="shared" si="13"/>
        <v>1</v>
      </c>
    </row>
    <row r="151" spans="1:16" x14ac:dyDescent="0.35">
      <c r="A151">
        <v>130</v>
      </c>
      <c r="B151">
        <f>training!B151/MAX(training!$B$22:$B$521)</f>
        <v>2.7027027027027029E-2</v>
      </c>
      <c r="C151">
        <f>training!C151/MAX(training!$C$22:$C$521)</f>
        <v>0.04</v>
      </c>
      <c r="D151">
        <f>training!D151/MAX(training!$D$22:$D$521)</f>
        <v>0.04</v>
      </c>
      <c r="E151">
        <f>training!E151/MAX(training!$E$22:$E$521)</f>
        <v>0.10204081632653061</v>
      </c>
      <c r="F151">
        <v>1</v>
      </c>
      <c r="G151">
        <f t="shared" ref="G151:G214" si="14">$E$3*B151+$E$4*C151+$E$5*D151+$E$6*E151</f>
        <v>0</v>
      </c>
      <c r="H151">
        <f t="shared" ref="H151:H214" si="15">$E$7*B151+$E$8*C151+$E$9*D151+$E$10*E151</f>
        <v>0</v>
      </c>
      <c r="I151">
        <f t="shared" ref="I151:J214" si="16">1/(1+EXP(-G151))</f>
        <v>0.5</v>
      </c>
      <c r="J151">
        <f t="shared" si="16"/>
        <v>0.5</v>
      </c>
      <c r="K151">
        <f>$E$11+$E$12*I151+$E$13*J151</f>
        <v>0</v>
      </c>
      <c r="L151">
        <f t="shared" ref="L151:L214" si="17">K151-F151</f>
        <v>-1</v>
      </c>
      <c r="M151">
        <f t="shared" ref="M151:M214" si="18">L151^2</f>
        <v>1</v>
      </c>
      <c r="N151">
        <f>ROUND(K151,0)</f>
        <v>0</v>
      </c>
      <c r="O151">
        <f t="shared" ref="O151:O214" si="19">N151+F151</f>
        <v>1</v>
      </c>
      <c r="P151">
        <f t="shared" ref="P151:P214" si="20">F151-N151</f>
        <v>1</v>
      </c>
    </row>
    <row r="152" spans="1:16" x14ac:dyDescent="0.35">
      <c r="A152">
        <v>131</v>
      </c>
      <c r="B152">
        <f>training!B152/MAX(training!$B$22:$B$521)</f>
        <v>5.4054054054054057E-2</v>
      </c>
      <c r="C152">
        <f>training!C152/MAX(training!$C$22:$C$521)</f>
        <v>0.1</v>
      </c>
      <c r="D152">
        <f>training!D152/MAX(training!$D$22:$D$521)</f>
        <v>0.1</v>
      </c>
      <c r="E152">
        <f>training!E152/MAX(training!$E$22:$E$521)</f>
        <v>0.2857142857142857</v>
      </c>
      <c r="F152">
        <v>0</v>
      </c>
      <c r="G152">
        <f t="shared" si="14"/>
        <v>0</v>
      </c>
      <c r="H152">
        <f t="shared" si="15"/>
        <v>0</v>
      </c>
      <c r="I152">
        <f t="shared" si="16"/>
        <v>0.5</v>
      </c>
      <c r="J152">
        <f t="shared" si="16"/>
        <v>0.5</v>
      </c>
      <c r="K152">
        <f>$E$11+$E$12*I152+$E$13*J152</f>
        <v>0</v>
      </c>
      <c r="L152">
        <f t="shared" si="17"/>
        <v>0</v>
      </c>
      <c r="M152">
        <f t="shared" si="18"/>
        <v>0</v>
      </c>
      <c r="N152">
        <f>ROUND(K152,0)</f>
        <v>0</v>
      </c>
      <c r="O152">
        <f t="shared" si="19"/>
        <v>0</v>
      </c>
      <c r="P152">
        <f t="shared" si="20"/>
        <v>0</v>
      </c>
    </row>
    <row r="153" spans="1:16" x14ac:dyDescent="0.35">
      <c r="A153">
        <v>132</v>
      </c>
      <c r="B153">
        <f>training!B153/MAX(training!$B$22:$B$521)</f>
        <v>2.7027027027027029E-2</v>
      </c>
      <c r="C153">
        <f>training!C153/MAX(training!$C$22:$C$521)</f>
        <v>0.24</v>
      </c>
      <c r="D153">
        <f>training!D153/MAX(training!$D$22:$D$521)</f>
        <v>0.24</v>
      </c>
      <c r="E153">
        <f>training!E153/MAX(training!$E$22:$E$521)</f>
        <v>0.96938775510204078</v>
      </c>
      <c r="F153">
        <v>0</v>
      </c>
      <c r="G153">
        <f t="shared" si="14"/>
        <v>0</v>
      </c>
      <c r="H153">
        <f t="shared" si="15"/>
        <v>0</v>
      </c>
      <c r="I153">
        <f t="shared" si="16"/>
        <v>0.5</v>
      </c>
      <c r="J153">
        <f t="shared" si="16"/>
        <v>0.5</v>
      </c>
      <c r="K153">
        <f>$E$11+$E$12*I153+$E$13*J153</f>
        <v>0</v>
      </c>
      <c r="L153">
        <f t="shared" si="17"/>
        <v>0</v>
      </c>
      <c r="M153">
        <f t="shared" si="18"/>
        <v>0</v>
      </c>
      <c r="N153">
        <f>ROUND(K153,0)</f>
        <v>0</v>
      </c>
      <c r="O153">
        <f t="shared" si="19"/>
        <v>0</v>
      </c>
      <c r="P153">
        <f t="shared" si="20"/>
        <v>0</v>
      </c>
    </row>
    <row r="154" spans="1:16" x14ac:dyDescent="0.35">
      <c r="A154">
        <v>133</v>
      </c>
      <c r="B154">
        <f>training!B154/MAX(training!$B$22:$B$521)</f>
        <v>2.7027027027027029E-2</v>
      </c>
      <c r="C154">
        <f>training!C154/MAX(training!$C$22:$C$521)</f>
        <v>0.04</v>
      </c>
      <c r="D154">
        <f>training!D154/MAX(training!$D$22:$D$521)</f>
        <v>0.04</v>
      </c>
      <c r="E154">
        <f>training!E154/MAX(training!$E$22:$E$521)</f>
        <v>0.10204081632653061</v>
      </c>
      <c r="F154">
        <v>0</v>
      </c>
      <c r="G154">
        <f t="shared" si="14"/>
        <v>0</v>
      </c>
      <c r="H154">
        <f t="shared" si="15"/>
        <v>0</v>
      </c>
      <c r="I154">
        <f t="shared" si="16"/>
        <v>0.5</v>
      </c>
      <c r="J154">
        <f t="shared" si="16"/>
        <v>0.5</v>
      </c>
      <c r="K154">
        <f>$E$11+$E$12*I154+$E$13*J154</f>
        <v>0</v>
      </c>
      <c r="L154">
        <f t="shared" si="17"/>
        <v>0</v>
      </c>
      <c r="M154">
        <f t="shared" si="18"/>
        <v>0</v>
      </c>
      <c r="N154">
        <f>ROUND(K154,0)</f>
        <v>0</v>
      </c>
      <c r="O154">
        <f t="shared" si="19"/>
        <v>0</v>
      </c>
      <c r="P154">
        <f t="shared" si="20"/>
        <v>0</v>
      </c>
    </row>
    <row r="155" spans="1:16" x14ac:dyDescent="0.35">
      <c r="A155">
        <v>134</v>
      </c>
      <c r="B155">
        <f>training!B155/MAX(training!$B$22:$B$521)</f>
        <v>5.4054054054054057E-2</v>
      </c>
      <c r="C155">
        <f>training!C155/MAX(training!$C$22:$C$521)</f>
        <v>0.12</v>
      </c>
      <c r="D155">
        <f>training!D155/MAX(training!$D$22:$D$521)</f>
        <v>0.12</v>
      </c>
      <c r="E155">
        <f>training!E155/MAX(training!$E$22:$E$521)</f>
        <v>0.35714285714285715</v>
      </c>
      <c r="F155">
        <v>0</v>
      </c>
      <c r="G155">
        <f t="shared" si="14"/>
        <v>0</v>
      </c>
      <c r="H155">
        <f t="shared" si="15"/>
        <v>0</v>
      </c>
      <c r="I155">
        <f t="shared" si="16"/>
        <v>0.5</v>
      </c>
      <c r="J155">
        <f t="shared" si="16"/>
        <v>0.5</v>
      </c>
      <c r="K155">
        <f>$E$11+$E$12*I155+$E$13*J155</f>
        <v>0</v>
      </c>
      <c r="L155">
        <f t="shared" si="17"/>
        <v>0</v>
      </c>
      <c r="M155">
        <f t="shared" si="18"/>
        <v>0</v>
      </c>
      <c r="N155">
        <f>ROUND(K155,0)</f>
        <v>0</v>
      </c>
      <c r="O155">
        <f t="shared" si="19"/>
        <v>0</v>
      </c>
      <c r="P155">
        <f t="shared" si="20"/>
        <v>0</v>
      </c>
    </row>
    <row r="156" spans="1:16" x14ac:dyDescent="0.35">
      <c r="A156">
        <v>135</v>
      </c>
      <c r="B156">
        <f>training!B156/MAX(training!$B$22:$B$521)</f>
        <v>2.7027027027027029E-2</v>
      </c>
      <c r="C156">
        <f>training!C156/MAX(training!$C$22:$C$521)</f>
        <v>0.22</v>
      </c>
      <c r="D156">
        <f>training!D156/MAX(training!$D$22:$D$521)</f>
        <v>0.22</v>
      </c>
      <c r="E156">
        <f>training!E156/MAX(training!$E$22:$E$521)</f>
        <v>0.89795918367346939</v>
      </c>
      <c r="F156">
        <v>0</v>
      </c>
      <c r="G156">
        <f t="shared" si="14"/>
        <v>0</v>
      </c>
      <c r="H156">
        <f t="shared" si="15"/>
        <v>0</v>
      </c>
      <c r="I156">
        <f t="shared" si="16"/>
        <v>0.5</v>
      </c>
      <c r="J156">
        <f t="shared" si="16"/>
        <v>0.5</v>
      </c>
      <c r="K156">
        <f>$E$11+$E$12*I156+$E$13*J156</f>
        <v>0</v>
      </c>
      <c r="L156">
        <f t="shared" si="17"/>
        <v>0</v>
      </c>
      <c r="M156">
        <f t="shared" si="18"/>
        <v>0</v>
      </c>
      <c r="N156">
        <f>ROUND(K156,0)</f>
        <v>0</v>
      </c>
      <c r="O156">
        <f t="shared" si="19"/>
        <v>0</v>
      </c>
      <c r="P156">
        <f t="shared" si="20"/>
        <v>0</v>
      </c>
    </row>
    <row r="157" spans="1:16" x14ac:dyDescent="0.35">
      <c r="A157">
        <v>136</v>
      </c>
      <c r="B157">
        <f>training!B157/MAX(training!$B$22:$B$521)</f>
        <v>2.7027027027027029E-2</v>
      </c>
      <c r="C157">
        <f>training!C157/MAX(training!$C$22:$C$521)</f>
        <v>0.06</v>
      </c>
      <c r="D157">
        <f>training!D157/MAX(training!$D$22:$D$521)</f>
        <v>0.06</v>
      </c>
      <c r="E157">
        <f>training!E157/MAX(training!$E$22:$E$521)</f>
        <v>0.19387755102040816</v>
      </c>
      <c r="F157">
        <v>0</v>
      </c>
      <c r="G157">
        <f t="shared" si="14"/>
        <v>0</v>
      </c>
      <c r="H157">
        <f t="shared" si="15"/>
        <v>0</v>
      </c>
      <c r="I157">
        <f t="shared" si="16"/>
        <v>0.5</v>
      </c>
      <c r="J157">
        <f t="shared" si="16"/>
        <v>0.5</v>
      </c>
      <c r="K157">
        <f>$E$11+$E$12*I157+$E$13*J157</f>
        <v>0</v>
      </c>
      <c r="L157">
        <f t="shared" si="17"/>
        <v>0</v>
      </c>
      <c r="M157">
        <f t="shared" si="18"/>
        <v>0</v>
      </c>
      <c r="N157">
        <f>ROUND(K157,0)</f>
        <v>0</v>
      </c>
      <c r="O157">
        <f t="shared" si="19"/>
        <v>0</v>
      </c>
      <c r="P157">
        <f t="shared" si="20"/>
        <v>0</v>
      </c>
    </row>
    <row r="158" spans="1:16" x14ac:dyDescent="0.35">
      <c r="A158">
        <v>137</v>
      </c>
      <c r="B158">
        <f>training!B158/MAX(training!$B$22:$B$521)</f>
        <v>2.7027027027027029E-2</v>
      </c>
      <c r="C158">
        <f>training!C158/MAX(training!$C$22:$C$521)</f>
        <v>0.1</v>
      </c>
      <c r="D158">
        <f>training!D158/MAX(training!$D$22:$D$521)</f>
        <v>0.1</v>
      </c>
      <c r="E158">
        <f>training!E158/MAX(training!$E$22:$E$521)</f>
        <v>0.37755102040816324</v>
      </c>
      <c r="F158">
        <v>0</v>
      </c>
      <c r="G158">
        <f t="shared" si="14"/>
        <v>0</v>
      </c>
      <c r="H158">
        <f t="shared" si="15"/>
        <v>0</v>
      </c>
      <c r="I158">
        <f t="shared" si="16"/>
        <v>0.5</v>
      </c>
      <c r="J158">
        <f t="shared" si="16"/>
        <v>0.5</v>
      </c>
      <c r="K158">
        <f>$E$11+$E$12*I158+$E$13*J158</f>
        <v>0</v>
      </c>
      <c r="L158">
        <f t="shared" si="17"/>
        <v>0</v>
      </c>
      <c r="M158">
        <f t="shared" si="18"/>
        <v>0</v>
      </c>
      <c r="N158">
        <f>ROUND(K158,0)</f>
        <v>0</v>
      </c>
      <c r="O158">
        <f t="shared" si="19"/>
        <v>0</v>
      </c>
      <c r="P158">
        <f t="shared" si="20"/>
        <v>0</v>
      </c>
    </row>
    <row r="159" spans="1:16" x14ac:dyDescent="0.35">
      <c r="A159">
        <v>138</v>
      </c>
      <c r="B159">
        <f>training!B159/MAX(training!$B$22:$B$521)</f>
        <v>2.7027027027027029E-2</v>
      </c>
      <c r="C159">
        <f>training!C159/MAX(training!$C$22:$C$521)</f>
        <v>0.24</v>
      </c>
      <c r="D159">
        <f>training!D159/MAX(training!$D$22:$D$521)</f>
        <v>0.24</v>
      </c>
      <c r="E159">
        <f>training!E159/MAX(training!$E$22:$E$521)</f>
        <v>1</v>
      </c>
      <c r="F159">
        <v>0</v>
      </c>
      <c r="G159">
        <f t="shared" si="14"/>
        <v>0</v>
      </c>
      <c r="H159">
        <f t="shared" si="15"/>
        <v>0</v>
      </c>
      <c r="I159">
        <f t="shared" si="16"/>
        <v>0.5</v>
      </c>
      <c r="J159">
        <f t="shared" si="16"/>
        <v>0.5</v>
      </c>
      <c r="K159">
        <f>$E$11+$E$12*I159+$E$13*J159</f>
        <v>0</v>
      </c>
      <c r="L159">
        <f t="shared" si="17"/>
        <v>0</v>
      </c>
      <c r="M159">
        <f t="shared" si="18"/>
        <v>0</v>
      </c>
      <c r="N159">
        <f>ROUND(K159,0)</f>
        <v>0</v>
      </c>
      <c r="O159">
        <f t="shared" si="19"/>
        <v>0</v>
      </c>
      <c r="P159">
        <f t="shared" si="20"/>
        <v>0</v>
      </c>
    </row>
    <row r="160" spans="1:16" x14ac:dyDescent="0.35">
      <c r="A160">
        <v>139</v>
      </c>
      <c r="B160">
        <f>training!B160/MAX(training!$B$22:$B$521)</f>
        <v>0.12162162162162163</v>
      </c>
      <c r="C160">
        <f>training!C160/MAX(training!$C$22:$C$521)</f>
        <v>0.1</v>
      </c>
      <c r="D160">
        <f>training!D160/MAX(training!$D$22:$D$521)</f>
        <v>0.1</v>
      </c>
      <c r="E160">
        <f>training!E160/MAX(training!$E$22:$E$521)</f>
        <v>0.19387755102040816</v>
      </c>
      <c r="F160">
        <v>0</v>
      </c>
      <c r="G160">
        <f t="shared" si="14"/>
        <v>0</v>
      </c>
      <c r="H160">
        <f t="shared" si="15"/>
        <v>0</v>
      </c>
      <c r="I160">
        <f t="shared" si="16"/>
        <v>0.5</v>
      </c>
      <c r="J160">
        <f t="shared" si="16"/>
        <v>0.5</v>
      </c>
      <c r="K160">
        <f>$E$11+$E$12*I160+$E$13*J160</f>
        <v>0</v>
      </c>
      <c r="L160">
        <f t="shared" si="17"/>
        <v>0</v>
      </c>
      <c r="M160">
        <f t="shared" si="18"/>
        <v>0</v>
      </c>
      <c r="N160">
        <f>ROUND(K160,0)</f>
        <v>0</v>
      </c>
      <c r="O160">
        <f t="shared" si="19"/>
        <v>0</v>
      </c>
      <c r="P160">
        <f t="shared" si="20"/>
        <v>0</v>
      </c>
    </row>
    <row r="161" spans="1:16" x14ac:dyDescent="0.35">
      <c r="A161">
        <v>140</v>
      </c>
      <c r="B161">
        <f>training!B161/MAX(training!$B$22:$B$521)</f>
        <v>2.7027027027027029E-2</v>
      </c>
      <c r="C161">
        <f>training!C161/MAX(training!$C$22:$C$521)</f>
        <v>0.04</v>
      </c>
      <c r="D161">
        <f>training!D161/MAX(training!$D$22:$D$521)</f>
        <v>0.04</v>
      </c>
      <c r="E161">
        <f>training!E161/MAX(training!$E$22:$E$521)</f>
        <v>0.11224489795918367</v>
      </c>
      <c r="F161">
        <v>0</v>
      </c>
      <c r="G161">
        <f t="shared" si="14"/>
        <v>0</v>
      </c>
      <c r="H161">
        <f t="shared" si="15"/>
        <v>0</v>
      </c>
      <c r="I161">
        <f t="shared" si="16"/>
        <v>0.5</v>
      </c>
      <c r="J161">
        <f t="shared" si="16"/>
        <v>0.5</v>
      </c>
      <c r="K161">
        <f>$E$11+$E$12*I161+$E$13*J161</f>
        <v>0</v>
      </c>
      <c r="L161">
        <f t="shared" si="17"/>
        <v>0</v>
      </c>
      <c r="M161">
        <f t="shared" si="18"/>
        <v>0</v>
      </c>
      <c r="N161">
        <f>ROUND(K161,0)</f>
        <v>0</v>
      </c>
      <c r="O161">
        <f t="shared" si="19"/>
        <v>0</v>
      </c>
      <c r="P161">
        <f t="shared" si="20"/>
        <v>0</v>
      </c>
    </row>
    <row r="162" spans="1:16" x14ac:dyDescent="0.35">
      <c r="A162">
        <v>141</v>
      </c>
      <c r="B162">
        <f>training!B162/MAX(training!$B$22:$B$521)</f>
        <v>2.7027027027027029E-2</v>
      </c>
      <c r="C162">
        <f>training!C162/MAX(training!$C$22:$C$521)</f>
        <v>0.18</v>
      </c>
      <c r="D162">
        <f>training!D162/MAX(training!$D$22:$D$521)</f>
        <v>0.18</v>
      </c>
      <c r="E162">
        <f>training!E162/MAX(training!$E$22:$E$521)</f>
        <v>0.75510204081632648</v>
      </c>
      <c r="F162">
        <v>0</v>
      </c>
      <c r="G162">
        <f t="shared" si="14"/>
        <v>0</v>
      </c>
      <c r="H162">
        <f t="shared" si="15"/>
        <v>0</v>
      </c>
      <c r="I162">
        <f t="shared" si="16"/>
        <v>0.5</v>
      </c>
      <c r="J162">
        <f t="shared" si="16"/>
        <v>0.5</v>
      </c>
      <c r="K162">
        <f>$E$11+$E$12*I162+$E$13*J162</f>
        <v>0</v>
      </c>
      <c r="L162">
        <f t="shared" si="17"/>
        <v>0</v>
      </c>
      <c r="M162">
        <f t="shared" si="18"/>
        <v>0</v>
      </c>
      <c r="N162">
        <f>ROUND(K162,0)</f>
        <v>0</v>
      </c>
      <c r="O162">
        <f t="shared" si="19"/>
        <v>0</v>
      </c>
      <c r="P162">
        <f t="shared" si="20"/>
        <v>0</v>
      </c>
    </row>
    <row r="163" spans="1:16" x14ac:dyDescent="0.35">
      <c r="A163">
        <v>142</v>
      </c>
      <c r="B163">
        <f>training!B163/MAX(training!$B$22:$B$521)</f>
        <v>6.7567567567567571E-2</v>
      </c>
      <c r="C163">
        <f>training!C163/MAX(training!$C$22:$C$521)</f>
        <v>0.28000000000000003</v>
      </c>
      <c r="D163">
        <f>training!D163/MAX(training!$D$22:$D$521)</f>
        <v>0.28000000000000003</v>
      </c>
      <c r="E163">
        <f>training!E163/MAX(training!$E$22:$E$521)</f>
        <v>0.87755102040816324</v>
      </c>
      <c r="F163">
        <v>0</v>
      </c>
      <c r="G163">
        <f t="shared" si="14"/>
        <v>0</v>
      </c>
      <c r="H163">
        <f t="shared" si="15"/>
        <v>0</v>
      </c>
      <c r="I163">
        <f t="shared" si="16"/>
        <v>0.5</v>
      </c>
      <c r="J163">
        <f t="shared" si="16"/>
        <v>0.5</v>
      </c>
      <c r="K163">
        <f>$E$11+$E$12*I163+$E$13*J163</f>
        <v>0</v>
      </c>
      <c r="L163">
        <f t="shared" si="17"/>
        <v>0</v>
      </c>
      <c r="M163">
        <f t="shared" si="18"/>
        <v>0</v>
      </c>
      <c r="N163">
        <f>ROUND(K163,0)</f>
        <v>0</v>
      </c>
      <c r="O163">
        <f t="shared" si="19"/>
        <v>0</v>
      </c>
      <c r="P163">
        <f t="shared" si="20"/>
        <v>0</v>
      </c>
    </row>
    <row r="164" spans="1:16" x14ac:dyDescent="0.35">
      <c r="A164">
        <v>143</v>
      </c>
      <c r="B164">
        <f>training!B164/MAX(training!$B$22:$B$521)</f>
        <v>5.4054054054054057E-2</v>
      </c>
      <c r="C164">
        <f>training!C164/MAX(training!$C$22:$C$521)</f>
        <v>0.06</v>
      </c>
      <c r="D164">
        <f>training!D164/MAX(training!$D$22:$D$521)</f>
        <v>0.06</v>
      </c>
      <c r="E164">
        <f>training!E164/MAX(training!$E$22:$E$521)</f>
        <v>0.16326530612244897</v>
      </c>
      <c r="F164">
        <v>0</v>
      </c>
      <c r="G164">
        <f t="shared" si="14"/>
        <v>0</v>
      </c>
      <c r="H164">
        <f t="shared" si="15"/>
        <v>0</v>
      </c>
      <c r="I164">
        <f t="shared" si="16"/>
        <v>0.5</v>
      </c>
      <c r="J164">
        <f t="shared" si="16"/>
        <v>0.5</v>
      </c>
      <c r="K164">
        <f>$E$11+$E$12*I164+$E$13*J164</f>
        <v>0</v>
      </c>
      <c r="L164">
        <f t="shared" si="17"/>
        <v>0</v>
      </c>
      <c r="M164">
        <f t="shared" si="18"/>
        <v>0</v>
      </c>
      <c r="N164">
        <f>ROUND(K164,0)</f>
        <v>0</v>
      </c>
      <c r="O164">
        <f t="shared" si="19"/>
        <v>0</v>
      </c>
      <c r="P164">
        <f t="shared" si="20"/>
        <v>0</v>
      </c>
    </row>
    <row r="165" spans="1:16" x14ac:dyDescent="0.35">
      <c r="A165">
        <v>144</v>
      </c>
      <c r="B165">
        <f>training!B165/MAX(training!$B$22:$B$521)</f>
        <v>5.4054054054054057E-2</v>
      </c>
      <c r="C165">
        <f>training!C165/MAX(training!$C$22:$C$521)</f>
        <v>0.06</v>
      </c>
      <c r="D165">
        <f>training!D165/MAX(training!$D$22:$D$521)</f>
        <v>0.06</v>
      </c>
      <c r="E165">
        <f>training!E165/MAX(training!$E$22:$E$521)</f>
        <v>0.16326530612244897</v>
      </c>
      <c r="F165">
        <v>0</v>
      </c>
      <c r="G165">
        <f t="shared" si="14"/>
        <v>0</v>
      </c>
      <c r="H165">
        <f t="shared" si="15"/>
        <v>0</v>
      </c>
      <c r="I165">
        <f t="shared" si="16"/>
        <v>0.5</v>
      </c>
      <c r="J165">
        <f t="shared" si="16"/>
        <v>0.5</v>
      </c>
      <c r="K165">
        <f>$E$11+$E$12*I165+$E$13*J165</f>
        <v>0</v>
      </c>
      <c r="L165">
        <f t="shared" si="17"/>
        <v>0</v>
      </c>
      <c r="M165">
        <f t="shared" si="18"/>
        <v>0</v>
      </c>
      <c r="N165">
        <f>ROUND(K165,0)</f>
        <v>0</v>
      </c>
      <c r="O165">
        <f t="shared" si="19"/>
        <v>0</v>
      </c>
      <c r="P165">
        <f t="shared" si="20"/>
        <v>0</v>
      </c>
    </row>
    <row r="166" spans="1:16" x14ac:dyDescent="0.35">
      <c r="A166">
        <v>145</v>
      </c>
      <c r="B166">
        <f>training!B166/MAX(training!$B$22:$B$521)</f>
        <v>5.4054054054054057E-2</v>
      </c>
      <c r="C166">
        <f>training!C166/MAX(training!$C$22:$C$521)</f>
        <v>0.04</v>
      </c>
      <c r="D166">
        <f>training!D166/MAX(training!$D$22:$D$521)</f>
        <v>0.04</v>
      </c>
      <c r="E166">
        <f>training!E166/MAX(training!$E$22:$E$521)</f>
        <v>9.1836734693877556E-2</v>
      </c>
      <c r="F166">
        <v>1</v>
      </c>
      <c r="G166">
        <f t="shared" si="14"/>
        <v>0</v>
      </c>
      <c r="H166">
        <f t="shared" si="15"/>
        <v>0</v>
      </c>
      <c r="I166">
        <f t="shared" si="16"/>
        <v>0.5</v>
      </c>
      <c r="J166">
        <f t="shared" si="16"/>
        <v>0.5</v>
      </c>
      <c r="K166">
        <f>$E$11+$E$12*I166+$E$13*J166</f>
        <v>0</v>
      </c>
      <c r="L166">
        <f t="shared" si="17"/>
        <v>-1</v>
      </c>
      <c r="M166">
        <f t="shared" si="18"/>
        <v>1</v>
      </c>
      <c r="N166">
        <f>ROUND(K166,0)</f>
        <v>0</v>
      </c>
      <c r="O166">
        <f t="shared" si="19"/>
        <v>1</v>
      </c>
      <c r="P166">
        <f t="shared" si="20"/>
        <v>1</v>
      </c>
    </row>
    <row r="167" spans="1:16" x14ac:dyDescent="0.35">
      <c r="A167">
        <v>146</v>
      </c>
      <c r="B167">
        <f>training!B167/MAX(training!$B$22:$B$521)</f>
        <v>5.4054054054054057E-2</v>
      </c>
      <c r="C167">
        <f>training!C167/MAX(training!$C$22:$C$521)</f>
        <v>0.06</v>
      </c>
      <c r="D167">
        <f>training!D167/MAX(training!$D$22:$D$521)</f>
        <v>0.06</v>
      </c>
      <c r="E167">
        <f>training!E167/MAX(training!$E$22:$E$521)</f>
        <v>0.16326530612244897</v>
      </c>
      <c r="F167">
        <v>1</v>
      </c>
      <c r="G167">
        <f t="shared" si="14"/>
        <v>0</v>
      </c>
      <c r="H167">
        <f t="shared" si="15"/>
        <v>0</v>
      </c>
      <c r="I167">
        <f t="shared" si="16"/>
        <v>0.5</v>
      </c>
      <c r="J167">
        <f t="shared" si="16"/>
        <v>0.5</v>
      </c>
      <c r="K167">
        <f>$E$11+$E$12*I167+$E$13*J167</f>
        <v>0</v>
      </c>
      <c r="L167">
        <f t="shared" si="17"/>
        <v>-1</v>
      </c>
      <c r="M167">
        <f t="shared" si="18"/>
        <v>1</v>
      </c>
      <c r="N167">
        <f>ROUND(K167,0)</f>
        <v>0</v>
      </c>
      <c r="O167">
        <f t="shared" si="19"/>
        <v>1</v>
      </c>
      <c r="P167">
        <f t="shared" si="20"/>
        <v>1</v>
      </c>
    </row>
    <row r="168" spans="1:16" x14ac:dyDescent="0.35">
      <c r="A168">
        <v>147</v>
      </c>
      <c r="B168">
        <f>training!B168/MAX(training!$B$22:$B$521)</f>
        <v>8.1081081081081086E-2</v>
      </c>
      <c r="C168">
        <f>training!C168/MAX(training!$C$22:$C$521)</f>
        <v>0.06</v>
      </c>
      <c r="D168">
        <f>training!D168/MAX(training!$D$22:$D$521)</f>
        <v>0.06</v>
      </c>
      <c r="E168">
        <f>training!E168/MAX(training!$E$22:$E$521)</f>
        <v>0.14285714285714285</v>
      </c>
      <c r="F168">
        <v>0</v>
      </c>
      <c r="G168">
        <f t="shared" si="14"/>
        <v>0</v>
      </c>
      <c r="H168">
        <f t="shared" si="15"/>
        <v>0</v>
      </c>
      <c r="I168">
        <f t="shared" si="16"/>
        <v>0.5</v>
      </c>
      <c r="J168">
        <f t="shared" si="16"/>
        <v>0.5</v>
      </c>
      <c r="K168">
        <f>$E$11+$E$12*I168+$E$13*J168</f>
        <v>0</v>
      </c>
      <c r="L168">
        <f t="shared" si="17"/>
        <v>0</v>
      </c>
      <c r="M168">
        <f t="shared" si="18"/>
        <v>0</v>
      </c>
      <c r="N168">
        <f>ROUND(K168,0)</f>
        <v>0</v>
      </c>
      <c r="O168">
        <f t="shared" si="19"/>
        <v>0</v>
      </c>
      <c r="P168">
        <f t="shared" si="20"/>
        <v>0</v>
      </c>
    </row>
    <row r="169" spans="1:16" x14ac:dyDescent="0.35">
      <c r="A169">
        <v>148</v>
      </c>
      <c r="B169">
        <f>training!B169/MAX(training!$B$22:$B$521)</f>
        <v>2.7027027027027029E-2</v>
      </c>
      <c r="C169">
        <f>training!C169/MAX(training!$C$22:$C$521)</f>
        <v>0.04</v>
      </c>
      <c r="D169">
        <f>training!D169/MAX(training!$D$22:$D$521)</f>
        <v>0.04</v>
      </c>
      <c r="E169">
        <f>training!E169/MAX(training!$E$22:$E$521)</f>
        <v>0.11224489795918367</v>
      </c>
      <c r="F169">
        <v>0</v>
      </c>
      <c r="G169">
        <f t="shared" si="14"/>
        <v>0</v>
      </c>
      <c r="H169">
        <f t="shared" si="15"/>
        <v>0</v>
      </c>
      <c r="I169">
        <f t="shared" si="16"/>
        <v>0.5</v>
      </c>
      <c r="J169">
        <f t="shared" si="16"/>
        <v>0.5</v>
      </c>
      <c r="K169">
        <f>$E$11+$E$12*I169+$E$13*J169</f>
        <v>0</v>
      </c>
      <c r="L169">
        <f t="shared" si="17"/>
        <v>0</v>
      </c>
      <c r="M169">
        <f t="shared" si="18"/>
        <v>0</v>
      </c>
      <c r="N169">
        <f>ROUND(K169,0)</f>
        <v>0</v>
      </c>
      <c r="O169">
        <f t="shared" si="19"/>
        <v>0</v>
      </c>
      <c r="P169">
        <f t="shared" si="20"/>
        <v>0</v>
      </c>
    </row>
    <row r="170" spans="1:16" x14ac:dyDescent="0.35">
      <c r="A170">
        <v>149</v>
      </c>
      <c r="B170">
        <f>training!B170/MAX(training!$B$22:$B$521)</f>
        <v>2.7027027027027029E-2</v>
      </c>
      <c r="C170">
        <f>training!C170/MAX(training!$C$22:$C$521)</f>
        <v>0.04</v>
      </c>
      <c r="D170">
        <f>training!D170/MAX(training!$D$22:$D$521)</f>
        <v>0.04</v>
      </c>
      <c r="E170">
        <f>training!E170/MAX(training!$E$22:$E$521)</f>
        <v>0.11224489795918367</v>
      </c>
      <c r="F170">
        <v>1</v>
      </c>
      <c r="G170">
        <f t="shared" si="14"/>
        <v>0</v>
      </c>
      <c r="H170">
        <f t="shared" si="15"/>
        <v>0</v>
      </c>
      <c r="I170">
        <f t="shared" si="16"/>
        <v>0.5</v>
      </c>
      <c r="J170">
        <f t="shared" si="16"/>
        <v>0.5</v>
      </c>
      <c r="K170">
        <f>$E$11+$E$12*I170+$E$13*J170</f>
        <v>0</v>
      </c>
      <c r="L170">
        <f t="shared" si="17"/>
        <v>-1</v>
      </c>
      <c r="M170">
        <f t="shared" si="18"/>
        <v>1</v>
      </c>
      <c r="N170">
        <f>ROUND(K170,0)</f>
        <v>0</v>
      </c>
      <c r="O170">
        <f t="shared" si="19"/>
        <v>1</v>
      </c>
      <c r="P170">
        <f t="shared" si="20"/>
        <v>1</v>
      </c>
    </row>
    <row r="171" spans="1:16" x14ac:dyDescent="0.35">
      <c r="A171">
        <v>150</v>
      </c>
      <c r="B171">
        <f>training!B171/MAX(training!$B$22:$B$521)</f>
        <v>2.7027027027027029E-2</v>
      </c>
      <c r="C171">
        <f>training!C171/MAX(training!$C$22:$C$521)</f>
        <v>0.04</v>
      </c>
      <c r="D171">
        <f>training!D171/MAX(training!$D$22:$D$521)</f>
        <v>0.04</v>
      </c>
      <c r="E171">
        <f>training!E171/MAX(training!$E$22:$E$521)</f>
        <v>0.11224489795918367</v>
      </c>
      <c r="F171">
        <v>0</v>
      </c>
      <c r="G171">
        <f t="shared" si="14"/>
        <v>0</v>
      </c>
      <c r="H171">
        <f t="shared" si="15"/>
        <v>0</v>
      </c>
      <c r="I171">
        <f t="shared" si="16"/>
        <v>0.5</v>
      </c>
      <c r="J171">
        <f t="shared" si="16"/>
        <v>0.5</v>
      </c>
      <c r="K171">
        <f>$E$11+$E$12*I171+$E$13*J171</f>
        <v>0</v>
      </c>
      <c r="L171">
        <f t="shared" si="17"/>
        <v>0</v>
      </c>
      <c r="M171">
        <f t="shared" si="18"/>
        <v>0</v>
      </c>
      <c r="N171">
        <f>ROUND(K171,0)</f>
        <v>0</v>
      </c>
      <c r="O171">
        <f t="shared" si="19"/>
        <v>0</v>
      </c>
      <c r="P171">
        <f t="shared" si="20"/>
        <v>0</v>
      </c>
    </row>
    <row r="172" spans="1:16" x14ac:dyDescent="0.35">
      <c r="A172">
        <v>151</v>
      </c>
      <c r="B172">
        <f>training!B172/MAX(training!$B$22:$B$521)</f>
        <v>2.7027027027027029E-2</v>
      </c>
      <c r="C172">
        <f>training!C172/MAX(training!$C$22:$C$521)</f>
        <v>0.14000000000000001</v>
      </c>
      <c r="D172">
        <f>training!D172/MAX(training!$D$22:$D$521)</f>
        <v>0.14000000000000001</v>
      </c>
      <c r="E172">
        <f>training!E172/MAX(training!$E$22:$E$521)</f>
        <v>0.59183673469387754</v>
      </c>
      <c r="F172">
        <v>1</v>
      </c>
      <c r="G172">
        <f t="shared" si="14"/>
        <v>0</v>
      </c>
      <c r="H172">
        <f t="shared" si="15"/>
        <v>0</v>
      </c>
      <c r="I172">
        <f t="shared" si="16"/>
        <v>0.5</v>
      </c>
      <c r="J172">
        <f t="shared" si="16"/>
        <v>0.5</v>
      </c>
      <c r="K172">
        <f>$E$11+$E$12*I172+$E$13*J172</f>
        <v>0</v>
      </c>
      <c r="L172">
        <f t="shared" si="17"/>
        <v>-1</v>
      </c>
      <c r="M172">
        <f t="shared" si="18"/>
        <v>1</v>
      </c>
      <c r="N172">
        <f>ROUND(K172,0)</f>
        <v>0</v>
      </c>
      <c r="O172">
        <f t="shared" si="19"/>
        <v>1</v>
      </c>
      <c r="P172">
        <f t="shared" si="20"/>
        <v>1</v>
      </c>
    </row>
    <row r="173" spans="1:16" x14ac:dyDescent="0.35">
      <c r="A173">
        <v>152</v>
      </c>
      <c r="B173">
        <f>training!B173/MAX(training!$B$22:$B$521)</f>
        <v>5.4054054054054057E-2</v>
      </c>
      <c r="C173">
        <f>training!C173/MAX(training!$C$22:$C$521)</f>
        <v>0.12</v>
      </c>
      <c r="D173">
        <f>training!D173/MAX(training!$D$22:$D$521)</f>
        <v>0.12</v>
      </c>
      <c r="E173">
        <f>training!E173/MAX(training!$E$22:$E$521)</f>
        <v>0.39795918367346939</v>
      </c>
      <c r="F173">
        <v>0</v>
      </c>
      <c r="G173">
        <f t="shared" si="14"/>
        <v>0</v>
      </c>
      <c r="H173">
        <f t="shared" si="15"/>
        <v>0</v>
      </c>
      <c r="I173">
        <f t="shared" si="16"/>
        <v>0.5</v>
      </c>
      <c r="J173">
        <f t="shared" si="16"/>
        <v>0.5</v>
      </c>
      <c r="K173">
        <f>$E$11+$E$12*I173+$E$13*J173</f>
        <v>0</v>
      </c>
      <c r="L173">
        <f t="shared" si="17"/>
        <v>0</v>
      </c>
      <c r="M173">
        <f t="shared" si="18"/>
        <v>0</v>
      </c>
      <c r="N173">
        <f>ROUND(K173,0)</f>
        <v>0</v>
      </c>
      <c r="O173">
        <f t="shared" si="19"/>
        <v>0</v>
      </c>
      <c r="P173">
        <f t="shared" si="20"/>
        <v>0</v>
      </c>
    </row>
    <row r="174" spans="1:16" x14ac:dyDescent="0.35">
      <c r="A174">
        <v>153</v>
      </c>
      <c r="B174">
        <f>training!B174/MAX(training!$B$22:$B$521)</f>
        <v>5.4054054054054057E-2</v>
      </c>
      <c r="C174">
        <f>training!C174/MAX(training!$C$22:$C$521)</f>
        <v>0.22</v>
      </c>
      <c r="D174">
        <f>training!D174/MAX(training!$D$22:$D$521)</f>
        <v>0.22</v>
      </c>
      <c r="E174">
        <f>training!E174/MAX(training!$E$22:$E$521)</f>
        <v>0.79591836734693877</v>
      </c>
      <c r="F174">
        <v>0</v>
      </c>
      <c r="G174">
        <f t="shared" si="14"/>
        <v>0</v>
      </c>
      <c r="H174">
        <f t="shared" si="15"/>
        <v>0</v>
      </c>
      <c r="I174">
        <f t="shared" si="16"/>
        <v>0.5</v>
      </c>
      <c r="J174">
        <f t="shared" si="16"/>
        <v>0.5</v>
      </c>
      <c r="K174">
        <f>$E$11+$E$12*I174+$E$13*J174</f>
        <v>0</v>
      </c>
      <c r="L174">
        <f t="shared" si="17"/>
        <v>0</v>
      </c>
      <c r="M174">
        <f t="shared" si="18"/>
        <v>0</v>
      </c>
      <c r="N174">
        <f>ROUND(K174,0)</f>
        <v>0</v>
      </c>
      <c r="O174">
        <f t="shared" si="19"/>
        <v>0</v>
      </c>
      <c r="P174">
        <f t="shared" si="20"/>
        <v>0</v>
      </c>
    </row>
    <row r="175" spans="1:16" x14ac:dyDescent="0.35">
      <c r="A175">
        <v>154</v>
      </c>
      <c r="B175">
        <f>training!B175/MAX(training!$B$22:$B$521)</f>
        <v>2.7027027027027029E-2</v>
      </c>
      <c r="C175">
        <f>training!C175/MAX(training!$C$22:$C$521)</f>
        <v>0.02</v>
      </c>
      <c r="D175">
        <f>training!D175/MAX(training!$D$22:$D$521)</f>
        <v>0.02</v>
      </c>
      <c r="E175">
        <f>training!E175/MAX(training!$E$22:$E$521)</f>
        <v>2.0408163265306121E-2</v>
      </c>
      <c r="F175">
        <v>1</v>
      </c>
      <c r="G175">
        <f t="shared" si="14"/>
        <v>0</v>
      </c>
      <c r="H175">
        <f t="shared" si="15"/>
        <v>0</v>
      </c>
      <c r="I175">
        <f t="shared" si="16"/>
        <v>0.5</v>
      </c>
      <c r="J175">
        <f t="shared" si="16"/>
        <v>0.5</v>
      </c>
      <c r="K175">
        <f>$E$11+$E$12*I175+$E$13*J175</f>
        <v>0</v>
      </c>
      <c r="L175">
        <f t="shared" si="17"/>
        <v>-1</v>
      </c>
      <c r="M175">
        <f t="shared" si="18"/>
        <v>1</v>
      </c>
      <c r="N175">
        <f>ROUND(K175,0)</f>
        <v>0</v>
      </c>
      <c r="O175">
        <f t="shared" si="19"/>
        <v>1</v>
      </c>
      <c r="P175">
        <f t="shared" si="20"/>
        <v>1</v>
      </c>
    </row>
    <row r="176" spans="1:16" x14ac:dyDescent="0.35">
      <c r="A176">
        <v>155</v>
      </c>
      <c r="B176">
        <f>training!B176/MAX(training!$B$22:$B$521)</f>
        <v>2.7027027027027029E-2</v>
      </c>
      <c r="C176">
        <f>training!C176/MAX(training!$C$22:$C$521)</f>
        <v>0.02</v>
      </c>
      <c r="D176">
        <f>training!D176/MAX(training!$D$22:$D$521)</f>
        <v>0.02</v>
      </c>
      <c r="E176">
        <f>training!E176/MAX(training!$E$22:$E$521)</f>
        <v>2.0408163265306121E-2</v>
      </c>
      <c r="F176">
        <v>0</v>
      </c>
      <c r="G176">
        <f t="shared" si="14"/>
        <v>0</v>
      </c>
      <c r="H176">
        <f t="shared" si="15"/>
        <v>0</v>
      </c>
      <c r="I176">
        <f t="shared" si="16"/>
        <v>0.5</v>
      </c>
      <c r="J176">
        <f t="shared" si="16"/>
        <v>0.5</v>
      </c>
      <c r="K176">
        <f>$E$11+$E$12*I176+$E$13*J176</f>
        <v>0</v>
      </c>
      <c r="L176">
        <f t="shared" si="17"/>
        <v>0</v>
      </c>
      <c r="M176">
        <f t="shared" si="18"/>
        <v>0</v>
      </c>
      <c r="N176">
        <f>ROUND(K176,0)</f>
        <v>0</v>
      </c>
      <c r="O176">
        <f t="shared" si="19"/>
        <v>0</v>
      </c>
      <c r="P176">
        <f t="shared" si="20"/>
        <v>0</v>
      </c>
    </row>
    <row r="177" spans="1:16" x14ac:dyDescent="0.35">
      <c r="A177">
        <v>156</v>
      </c>
      <c r="B177">
        <f>training!B177/MAX(training!$B$22:$B$521)</f>
        <v>2.7027027027027029E-2</v>
      </c>
      <c r="C177">
        <f>training!C177/MAX(training!$C$22:$C$521)</f>
        <v>0.02</v>
      </c>
      <c r="D177">
        <f>training!D177/MAX(training!$D$22:$D$521)</f>
        <v>0.02</v>
      </c>
      <c r="E177">
        <f>training!E177/MAX(training!$E$22:$E$521)</f>
        <v>2.0408163265306121E-2</v>
      </c>
      <c r="F177">
        <v>0</v>
      </c>
      <c r="G177">
        <f t="shared" si="14"/>
        <v>0</v>
      </c>
      <c r="H177">
        <f t="shared" si="15"/>
        <v>0</v>
      </c>
      <c r="I177">
        <f t="shared" si="16"/>
        <v>0.5</v>
      </c>
      <c r="J177">
        <f t="shared" si="16"/>
        <v>0.5</v>
      </c>
      <c r="K177">
        <f>$E$11+$E$12*I177+$E$13*J177</f>
        <v>0</v>
      </c>
      <c r="L177">
        <f t="shared" si="17"/>
        <v>0</v>
      </c>
      <c r="M177">
        <f t="shared" si="18"/>
        <v>0</v>
      </c>
      <c r="N177">
        <f>ROUND(K177,0)</f>
        <v>0</v>
      </c>
      <c r="O177">
        <f t="shared" si="19"/>
        <v>0</v>
      </c>
      <c r="P177">
        <f t="shared" si="20"/>
        <v>0</v>
      </c>
    </row>
    <row r="178" spans="1:16" x14ac:dyDescent="0.35">
      <c r="A178">
        <v>157</v>
      </c>
      <c r="B178">
        <f>training!B178/MAX(training!$B$22:$B$521)</f>
        <v>2.7027027027027029E-2</v>
      </c>
      <c r="C178">
        <f>training!C178/MAX(training!$C$22:$C$521)</f>
        <v>0.02</v>
      </c>
      <c r="D178">
        <f>training!D178/MAX(training!$D$22:$D$521)</f>
        <v>0.02</v>
      </c>
      <c r="E178">
        <f>training!E178/MAX(training!$E$22:$E$521)</f>
        <v>2.0408163265306121E-2</v>
      </c>
      <c r="F178">
        <v>0</v>
      </c>
      <c r="G178">
        <f t="shared" si="14"/>
        <v>0</v>
      </c>
      <c r="H178">
        <f t="shared" si="15"/>
        <v>0</v>
      </c>
      <c r="I178">
        <f t="shared" si="16"/>
        <v>0.5</v>
      </c>
      <c r="J178">
        <f t="shared" si="16"/>
        <v>0.5</v>
      </c>
      <c r="K178">
        <f>$E$11+$E$12*I178+$E$13*J178</f>
        <v>0</v>
      </c>
      <c r="L178">
        <f t="shared" si="17"/>
        <v>0</v>
      </c>
      <c r="M178">
        <f t="shared" si="18"/>
        <v>0</v>
      </c>
      <c r="N178">
        <f>ROUND(K178,0)</f>
        <v>0</v>
      </c>
      <c r="O178">
        <f t="shared" si="19"/>
        <v>0</v>
      </c>
      <c r="P178">
        <f t="shared" si="20"/>
        <v>0</v>
      </c>
    </row>
    <row r="179" spans="1:16" x14ac:dyDescent="0.35">
      <c r="A179">
        <v>158</v>
      </c>
      <c r="B179">
        <f>training!B179/MAX(training!$B$22:$B$521)</f>
        <v>2.7027027027027029E-2</v>
      </c>
      <c r="C179">
        <f>training!C179/MAX(training!$C$22:$C$521)</f>
        <v>0.02</v>
      </c>
      <c r="D179">
        <f>training!D179/MAX(training!$D$22:$D$521)</f>
        <v>0.02</v>
      </c>
      <c r="E179">
        <f>training!E179/MAX(training!$E$22:$E$521)</f>
        <v>2.0408163265306121E-2</v>
      </c>
      <c r="F179">
        <v>0</v>
      </c>
      <c r="G179">
        <f t="shared" si="14"/>
        <v>0</v>
      </c>
      <c r="H179">
        <f t="shared" si="15"/>
        <v>0</v>
      </c>
      <c r="I179">
        <f t="shared" si="16"/>
        <v>0.5</v>
      </c>
      <c r="J179">
        <f t="shared" si="16"/>
        <v>0.5</v>
      </c>
      <c r="K179">
        <f>$E$11+$E$12*I179+$E$13*J179</f>
        <v>0</v>
      </c>
      <c r="L179">
        <f t="shared" si="17"/>
        <v>0</v>
      </c>
      <c r="M179">
        <f t="shared" si="18"/>
        <v>0</v>
      </c>
      <c r="N179">
        <f>ROUND(K179,0)</f>
        <v>0</v>
      </c>
      <c r="O179">
        <f t="shared" si="19"/>
        <v>0</v>
      </c>
      <c r="P179">
        <f t="shared" si="20"/>
        <v>0</v>
      </c>
    </row>
    <row r="180" spans="1:16" x14ac:dyDescent="0.35">
      <c r="A180">
        <v>159</v>
      </c>
      <c r="B180">
        <f>training!B180/MAX(training!$B$22:$B$521)</f>
        <v>2.7027027027027029E-2</v>
      </c>
      <c r="C180">
        <f>training!C180/MAX(training!$C$22:$C$521)</f>
        <v>0.02</v>
      </c>
      <c r="D180">
        <f>training!D180/MAX(training!$D$22:$D$521)</f>
        <v>0.02</v>
      </c>
      <c r="E180">
        <f>training!E180/MAX(training!$E$22:$E$521)</f>
        <v>2.0408163265306121E-2</v>
      </c>
      <c r="F180">
        <v>0</v>
      </c>
      <c r="G180">
        <f t="shared" si="14"/>
        <v>0</v>
      </c>
      <c r="H180">
        <f t="shared" si="15"/>
        <v>0</v>
      </c>
      <c r="I180">
        <f t="shared" si="16"/>
        <v>0.5</v>
      </c>
      <c r="J180">
        <f t="shared" si="16"/>
        <v>0.5</v>
      </c>
      <c r="K180">
        <f>$E$11+$E$12*I180+$E$13*J180</f>
        <v>0</v>
      </c>
      <c r="L180">
        <f t="shared" si="17"/>
        <v>0</v>
      </c>
      <c r="M180">
        <f t="shared" si="18"/>
        <v>0</v>
      </c>
      <c r="N180">
        <f>ROUND(K180,0)</f>
        <v>0</v>
      </c>
      <c r="O180">
        <f t="shared" si="19"/>
        <v>0</v>
      </c>
      <c r="P180">
        <f t="shared" si="20"/>
        <v>0</v>
      </c>
    </row>
    <row r="181" spans="1:16" x14ac:dyDescent="0.35">
      <c r="A181">
        <v>160</v>
      </c>
      <c r="B181">
        <f>training!B181/MAX(training!$B$22:$B$521)</f>
        <v>2.7027027027027029E-2</v>
      </c>
      <c r="C181">
        <f>training!C181/MAX(training!$C$22:$C$521)</f>
        <v>0.02</v>
      </c>
      <c r="D181">
        <f>training!D181/MAX(training!$D$22:$D$521)</f>
        <v>0.02</v>
      </c>
      <c r="E181">
        <f>training!E181/MAX(training!$E$22:$E$521)</f>
        <v>2.0408163265306121E-2</v>
      </c>
      <c r="F181">
        <v>0</v>
      </c>
      <c r="G181">
        <f t="shared" si="14"/>
        <v>0</v>
      </c>
      <c r="H181">
        <f t="shared" si="15"/>
        <v>0</v>
      </c>
      <c r="I181">
        <f t="shared" si="16"/>
        <v>0.5</v>
      </c>
      <c r="J181">
        <f t="shared" si="16"/>
        <v>0.5</v>
      </c>
      <c r="K181">
        <f>$E$11+$E$12*I181+$E$13*J181</f>
        <v>0</v>
      </c>
      <c r="L181">
        <f t="shared" si="17"/>
        <v>0</v>
      </c>
      <c r="M181">
        <f t="shared" si="18"/>
        <v>0</v>
      </c>
      <c r="N181">
        <f>ROUND(K181,0)</f>
        <v>0</v>
      </c>
      <c r="O181">
        <f t="shared" si="19"/>
        <v>0</v>
      </c>
      <c r="P181">
        <f t="shared" si="20"/>
        <v>0</v>
      </c>
    </row>
    <row r="182" spans="1:16" x14ac:dyDescent="0.35">
      <c r="A182">
        <v>161</v>
      </c>
      <c r="B182">
        <f>training!B182/MAX(training!$B$22:$B$521)</f>
        <v>2.7027027027027029E-2</v>
      </c>
      <c r="C182">
        <f>training!C182/MAX(training!$C$22:$C$521)</f>
        <v>0.02</v>
      </c>
      <c r="D182">
        <f>training!D182/MAX(training!$D$22:$D$521)</f>
        <v>0.02</v>
      </c>
      <c r="E182">
        <f>training!E182/MAX(training!$E$22:$E$521)</f>
        <v>2.0408163265306121E-2</v>
      </c>
      <c r="F182">
        <v>0</v>
      </c>
      <c r="G182">
        <f t="shared" si="14"/>
        <v>0</v>
      </c>
      <c r="H182">
        <f t="shared" si="15"/>
        <v>0</v>
      </c>
      <c r="I182">
        <f t="shared" si="16"/>
        <v>0.5</v>
      </c>
      <c r="J182">
        <f t="shared" si="16"/>
        <v>0.5</v>
      </c>
      <c r="K182">
        <f>$E$11+$E$12*I182+$E$13*J182</f>
        <v>0</v>
      </c>
      <c r="L182">
        <f t="shared" si="17"/>
        <v>0</v>
      </c>
      <c r="M182">
        <f t="shared" si="18"/>
        <v>0</v>
      </c>
      <c r="N182">
        <f>ROUND(K182,0)</f>
        <v>0</v>
      </c>
      <c r="O182">
        <f t="shared" si="19"/>
        <v>0</v>
      </c>
      <c r="P182">
        <f t="shared" si="20"/>
        <v>0</v>
      </c>
    </row>
    <row r="183" spans="1:16" x14ac:dyDescent="0.35">
      <c r="A183">
        <v>162</v>
      </c>
      <c r="B183">
        <f>training!B183/MAX(training!$B$22:$B$521)</f>
        <v>2.7027027027027029E-2</v>
      </c>
      <c r="C183">
        <f>training!C183/MAX(training!$C$22:$C$521)</f>
        <v>0.02</v>
      </c>
      <c r="D183">
        <f>training!D183/MAX(training!$D$22:$D$521)</f>
        <v>0.02</v>
      </c>
      <c r="E183">
        <f>training!E183/MAX(training!$E$22:$E$521)</f>
        <v>2.0408163265306121E-2</v>
      </c>
      <c r="F183">
        <v>0</v>
      </c>
      <c r="G183">
        <f t="shared" si="14"/>
        <v>0</v>
      </c>
      <c r="H183">
        <f t="shared" si="15"/>
        <v>0</v>
      </c>
      <c r="I183">
        <f t="shared" si="16"/>
        <v>0.5</v>
      </c>
      <c r="J183">
        <f t="shared" si="16"/>
        <v>0.5</v>
      </c>
      <c r="K183">
        <f>$E$11+$E$12*I183+$E$13*J183</f>
        <v>0</v>
      </c>
      <c r="L183">
        <f t="shared" si="17"/>
        <v>0</v>
      </c>
      <c r="M183">
        <f t="shared" si="18"/>
        <v>0</v>
      </c>
      <c r="N183">
        <f>ROUND(K183,0)</f>
        <v>0</v>
      </c>
      <c r="O183">
        <f t="shared" si="19"/>
        <v>0</v>
      </c>
      <c r="P183">
        <f t="shared" si="20"/>
        <v>0</v>
      </c>
    </row>
    <row r="184" spans="1:16" x14ac:dyDescent="0.35">
      <c r="A184">
        <v>163</v>
      </c>
      <c r="B184">
        <f>training!B184/MAX(training!$B$22:$B$521)</f>
        <v>2.7027027027027029E-2</v>
      </c>
      <c r="C184">
        <f>training!C184/MAX(training!$C$22:$C$521)</f>
        <v>0.02</v>
      </c>
      <c r="D184">
        <f>training!D184/MAX(training!$D$22:$D$521)</f>
        <v>0.02</v>
      </c>
      <c r="E184">
        <f>training!E184/MAX(training!$E$22:$E$521)</f>
        <v>2.0408163265306121E-2</v>
      </c>
      <c r="F184">
        <v>0</v>
      </c>
      <c r="G184">
        <f t="shared" si="14"/>
        <v>0</v>
      </c>
      <c r="H184">
        <f t="shared" si="15"/>
        <v>0</v>
      </c>
      <c r="I184">
        <f t="shared" si="16"/>
        <v>0.5</v>
      </c>
      <c r="J184">
        <f t="shared" si="16"/>
        <v>0.5</v>
      </c>
      <c r="K184">
        <f>$E$11+$E$12*I184+$E$13*J184</f>
        <v>0</v>
      </c>
      <c r="L184">
        <f t="shared" si="17"/>
        <v>0</v>
      </c>
      <c r="M184">
        <f t="shared" si="18"/>
        <v>0</v>
      </c>
      <c r="N184">
        <f>ROUND(K184,0)</f>
        <v>0</v>
      </c>
      <c r="O184">
        <f t="shared" si="19"/>
        <v>0</v>
      </c>
      <c r="P184">
        <f t="shared" si="20"/>
        <v>0</v>
      </c>
    </row>
    <row r="185" spans="1:16" x14ac:dyDescent="0.35">
      <c r="A185">
        <v>164</v>
      </c>
      <c r="B185">
        <f>training!B185/MAX(training!$B$22:$B$521)</f>
        <v>2.7027027027027029E-2</v>
      </c>
      <c r="C185">
        <f>training!C185/MAX(training!$C$22:$C$521)</f>
        <v>0.02</v>
      </c>
      <c r="D185">
        <f>training!D185/MAX(training!$D$22:$D$521)</f>
        <v>0.02</v>
      </c>
      <c r="E185">
        <f>training!E185/MAX(training!$E$22:$E$521)</f>
        <v>2.0408163265306121E-2</v>
      </c>
      <c r="F185">
        <v>1</v>
      </c>
      <c r="G185">
        <f t="shared" si="14"/>
        <v>0</v>
      </c>
      <c r="H185">
        <f t="shared" si="15"/>
        <v>0</v>
      </c>
      <c r="I185">
        <f t="shared" si="16"/>
        <v>0.5</v>
      </c>
      <c r="J185">
        <f t="shared" si="16"/>
        <v>0.5</v>
      </c>
      <c r="K185">
        <f>$E$11+$E$12*I185+$E$13*J185</f>
        <v>0</v>
      </c>
      <c r="L185">
        <f t="shared" si="17"/>
        <v>-1</v>
      </c>
      <c r="M185">
        <f t="shared" si="18"/>
        <v>1</v>
      </c>
      <c r="N185">
        <f>ROUND(K185,0)</f>
        <v>0</v>
      </c>
      <c r="O185">
        <f t="shared" si="19"/>
        <v>1</v>
      </c>
      <c r="P185">
        <f t="shared" si="20"/>
        <v>1</v>
      </c>
    </row>
    <row r="186" spans="1:16" x14ac:dyDescent="0.35">
      <c r="A186">
        <v>165</v>
      </c>
      <c r="B186">
        <f>training!B186/MAX(training!$B$22:$B$521)</f>
        <v>2.7027027027027029E-2</v>
      </c>
      <c r="C186">
        <f>training!C186/MAX(training!$C$22:$C$521)</f>
        <v>0.02</v>
      </c>
      <c r="D186">
        <f>training!D186/MAX(training!$D$22:$D$521)</f>
        <v>0.02</v>
      </c>
      <c r="E186">
        <f>training!E186/MAX(training!$E$22:$E$521)</f>
        <v>2.0408163265306121E-2</v>
      </c>
      <c r="F186">
        <v>1</v>
      </c>
      <c r="G186">
        <f t="shared" si="14"/>
        <v>0</v>
      </c>
      <c r="H186">
        <f t="shared" si="15"/>
        <v>0</v>
      </c>
      <c r="I186">
        <f t="shared" si="16"/>
        <v>0.5</v>
      </c>
      <c r="J186">
        <f t="shared" si="16"/>
        <v>0.5</v>
      </c>
      <c r="K186">
        <f>$E$11+$E$12*I186+$E$13*J186</f>
        <v>0</v>
      </c>
      <c r="L186">
        <f t="shared" si="17"/>
        <v>-1</v>
      </c>
      <c r="M186">
        <f t="shared" si="18"/>
        <v>1</v>
      </c>
      <c r="N186">
        <f>ROUND(K186,0)</f>
        <v>0</v>
      </c>
      <c r="O186">
        <f t="shared" si="19"/>
        <v>1</v>
      </c>
      <c r="P186">
        <f t="shared" si="20"/>
        <v>1</v>
      </c>
    </row>
    <row r="187" spans="1:16" x14ac:dyDescent="0.35">
      <c r="A187">
        <v>166</v>
      </c>
      <c r="B187">
        <f>training!B187/MAX(training!$B$22:$B$521)</f>
        <v>2.7027027027027029E-2</v>
      </c>
      <c r="C187">
        <f>training!C187/MAX(training!$C$22:$C$521)</f>
        <v>0.02</v>
      </c>
      <c r="D187">
        <f>training!D187/MAX(training!$D$22:$D$521)</f>
        <v>0.02</v>
      </c>
      <c r="E187">
        <f>training!E187/MAX(training!$E$22:$E$521)</f>
        <v>2.0408163265306121E-2</v>
      </c>
      <c r="F187">
        <v>1</v>
      </c>
      <c r="G187">
        <f t="shared" si="14"/>
        <v>0</v>
      </c>
      <c r="H187">
        <f t="shared" si="15"/>
        <v>0</v>
      </c>
      <c r="I187">
        <f t="shared" si="16"/>
        <v>0.5</v>
      </c>
      <c r="J187">
        <f t="shared" si="16"/>
        <v>0.5</v>
      </c>
      <c r="K187">
        <f>$E$11+$E$12*I187+$E$13*J187</f>
        <v>0</v>
      </c>
      <c r="L187">
        <f t="shared" si="17"/>
        <v>-1</v>
      </c>
      <c r="M187">
        <f t="shared" si="18"/>
        <v>1</v>
      </c>
      <c r="N187">
        <f>ROUND(K187,0)</f>
        <v>0</v>
      </c>
      <c r="O187">
        <f t="shared" si="19"/>
        <v>1</v>
      </c>
      <c r="P187">
        <f t="shared" si="20"/>
        <v>1</v>
      </c>
    </row>
    <row r="188" spans="1:16" x14ac:dyDescent="0.35">
      <c r="A188">
        <v>167</v>
      </c>
      <c r="B188">
        <f>training!B188/MAX(training!$B$22:$B$521)</f>
        <v>2.7027027027027029E-2</v>
      </c>
      <c r="C188">
        <f>training!C188/MAX(training!$C$22:$C$521)</f>
        <v>0.02</v>
      </c>
      <c r="D188">
        <f>training!D188/MAX(training!$D$22:$D$521)</f>
        <v>0.02</v>
      </c>
      <c r="E188">
        <f>training!E188/MAX(training!$E$22:$E$521)</f>
        <v>2.0408163265306121E-2</v>
      </c>
      <c r="F188">
        <v>0</v>
      </c>
      <c r="G188">
        <f t="shared" si="14"/>
        <v>0</v>
      </c>
      <c r="H188">
        <f t="shared" si="15"/>
        <v>0</v>
      </c>
      <c r="I188">
        <f t="shared" si="16"/>
        <v>0.5</v>
      </c>
      <c r="J188">
        <f t="shared" si="16"/>
        <v>0.5</v>
      </c>
      <c r="K188">
        <f>$E$11+$E$12*I188+$E$13*J188</f>
        <v>0</v>
      </c>
      <c r="L188">
        <f t="shared" si="17"/>
        <v>0</v>
      </c>
      <c r="M188">
        <f t="shared" si="18"/>
        <v>0</v>
      </c>
      <c r="N188">
        <f>ROUND(K188,0)</f>
        <v>0</v>
      </c>
      <c r="O188">
        <f t="shared" si="19"/>
        <v>0</v>
      </c>
      <c r="P188">
        <f t="shared" si="20"/>
        <v>0</v>
      </c>
    </row>
    <row r="189" spans="1:16" x14ac:dyDescent="0.35">
      <c r="A189">
        <v>168</v>
      </c>
      <c r="B189">
        <f>training!B189/MAX(training!$B$22:$B$521)</f>
        <v>2.7027027027027029E-2</v>
      </c>
      <c r="C189">
        <f>training!C189/MAX(training!$C$22:$C$521)</f>
        <v>0.02</v>
      </c>
      <c r="D189">
        <f>training!D189/MAX(training!$D$22:$D$521)</f>
        <v>0.02</v>
      </c>
      <c r="E189">
        <f>training!E189/MAX(training!$E$22:$E$521)</f>
        <v>2.0408163265306121E-2</v>
      </c>
      <c r="F189">
        <v>0</v>
      </c>
      <c r="G189">
        <f t="shared" si="14"/>
        <v>0</v>
      </c>
      <c r="H189">
        <f t="shared" si="15"/>
        <v>0</v>
      </c>
      <c r="I189">
        <f t="shared" si="16"/>
        <v>0.5</v>
      </c>
      <c r="J189">
        <f t="shared" si="16"/>
        <v>0.5</v>
      </c>
      <c r="K189">
        <f>$E$11+$E$12*I189+$E$13*J189</f>
        <v>0</v>
      </c>
      <c r="L189">
        <f t="shared" si="17"/>
        <v>0</v>
      </c>
      <c r="M189">
        <f t="shared" si="18"/>
        <v>0</v>
      </c>
      <c r="N189">
        <f>ROUND(K189,0)</f>
        <v>0</v>
      </c>
      <c r="O189">
        <f t="shared" si="19"/>
        <v>0</v>
      </c>
      <c r="P189">
        <f t="shared" si="20"/>
        <v>0</v>
      </c>
    </row>
    <row r="190" spans="1:16" x14ac:dyDescent="0.35">
      <c r="A190">
        <v>169</v>
      </c>
      <c r="B190">
        <f>training!B190/MAX(training!$B$22:$B$521)</f>
        <v>2.7027027027027029E-2</v>
      </c>
      <c r="C190">
        <f>training!C190/MAX(training!$C$22:$C$521)</f>
        <v>0.02</v>
      </c>
      <c r="D190">
        <f>training!D190/MAX(training!$D$22:$D$521)</f>
        <v>0.02</v>
      </c>
      <c r="E190">
        <f>training!E190/MAX(training!$E$22:$E$521)</f>
        <v>2.0408163265306121E-2</v>
      </c>
      <c r="F190">
        <v>0</v>
      </c>
      <c r="G190">
        <f t="shared" si="14"/>
        <v>0</v>
      </c>
      <c r="H190">
        <f t="shared" si="15"/>
        <v>0</v>
      </c>
      <c r="I190">
        <f t="shared" si="16"/>
        <v>0.5</v>
      </c>
      <c r="J190">
        <f t="shared" si="16"/>
        <v>0.5</v>
      </c>
      <c r="K190">
        <f>$E$11+$E$12*I190+$E$13*J190</f>
        <v>0</v>
      </c>
      <c r="L190">
        <f t="shared" si="17"/>
        <v>0</v>
      </c>
      <c r="M190">
        <f t="shared" si="18"/>
        <v>0</v>
      </c>
      <c r="N190">
        <f>ROUND(K190,0)</f>
        <v>0</v>
      </c>
      <c r="O190">
        <f t="shared" si="19"/>
        <v>0</v>
      </c>
      <c r="P190">
        <f t="shared" si="20"/>
        <v>0</v>
      </c>
    </row>
    <row r="191" spans="1:16" x14ac:dyDescent="0.35">
      <c r="A191">
        <v>170</v>
      </c>
      <c r="B191">
        <f>training!B191/MAX(training!$B$22:$B$521)</f>
        <v>2.7027027027027029E-2</v>
      </c>
      <c r="C191">
        <f>training!C191/MAX(training!$C$22:$C$521)</f>
        <v>0.02</v>
      </c>
      <c r="D191">
        <f>training!D191/MAX(training!$D$22:$D$521)</f>
        <v>0.02</v>
      </c>
      <c r="E191">
        <f>training!E191/MAX(training!$E$22:$E$521)</f>
        <v>2.0408163265306121E-2</v>
      </c>
      <c r="F191">
        <v>0</v>
      </c>
      <c r="G191">
        <f t="shared" si="14"/>
        <v>0</v>
      </c>
      <c r="H191">
        <f t="shared" si="15"/>
        <v>0</v>
      </c>
      <c r="I191">
        <f t="shared" si="16"/>
        <v>0.5</v>
      </c>
      <c r="J191">
        <f t="shared" si="16"/>
        <v>0.5</v>
      </c>
      <c r="K191">
        <f>$E$11+$E$12*I191+$E$13*J191</f>
        <v>0</v>
      </c>
      <c r="L191">
        <f t="shared" si="17"/>
        <v>0</v>
      </c>
      <c r="M191">
        <f t="shared" si="18"/>
        <v>0</v>
      </c>
      <c r="N191">
        <f>ROUND(K191,0)</f>
        <v>0</v>
      </c>
      <c r="O191">
        <f t="shared" si="19"/>
        <v>0</v>
      </c>
      <c r="P191">
        <f t="shared" si="20"/>
        <v>0</v>
      </c>
    </row>
    <row r="192" spans="1:16" x14ac:dyDescent="0.35">
      <c r="A192">
        <v>171</v>
      </c>
      <c r="B192">
        <f>training!B192/MAX(training!$B$22:$B$521)</f>
        <v>2.7027027027027029E-2</v>
      </c>
      <c r="C192">
        <f>training!C192/MAX(training!$C$22:$C$521)</f>
        <v>0.02</v>
      </c>
      <c r="D192">
        <f>training!D192/MAX(training!$D$22:$D$521)</f>
        <v>0.02</v>
      </c>
      <c r="E192">
        <f>training!E192/MAX(training!$E$22:$E$521)</f>
        <v>2.0408163265306121E-2</v>
      </c>
      <c r="F192">
        <v>0</v>
      </c>
      <c r="G192">
        <f t="shared" si="14"/>
        <v>0</v>
      </c>
      <c r="H192">
        <f t="shared" si="15"/>
        <v>0</v>
      </c>
      <c r="I192">
        <f t="shared" si="16"/>
        <v>0.5</v>
      </c>
      <c r="J192">
        <f t="shared" si="16"/>
        <v>0.5</v>
      </c>
      <c r="K192">
        <f>$E$11+$E$12*I192+$E$13*J192</f>
        <v>0</v>
      </c>
      <c r="L192">
        <f t="shared" si="17"/>
        <v>0</v>
      </c>
      <c r="M192">
        <f t="shared" si="18"/>
        <v>0</v>
      </c>
      <c r="N192">
        <f>ROUND(K192,0)</f>
        <v>0</v>
      </c>
      <c r="O192">
        <f t="shared" si="19"/>
        <v>0</v>
      </c>
      <c r="P192">
        <f t="shared" si="20"/>
        <v>0</v>
      </c>
    </row>
    <row r="193" spans="1:16" x14ac:dyDescent="0.35">
      <c r="A193">
        <v>172</v>
      </c>
      <c r="B193">
        <f>training!B193/MAX(training!$B$22:$B$521)</f>
        <v>2.7027027027027029E-2</v>
      </c>
      <c r="C193">
        <f>training!C193/MAX(training!$C$22:$C$521)</f>
        <v>0.02</v>
      </c>
      <c r="D193">
        <f>training!D193/MAX(training!$D$22:$D$521)</f>
        <v>0.02</v>
      </c>
      <c r="E193">
        <f>training!E193/MAX(training!$E$22:$E$521)</f>
        <v>2.0408163265306121E-2</v>
      </c>
      <c r="F193">
        <v>0</v>
      </c>
      <c r="G193">
        <f t="shared" si="14"/>
        <v>0</v>
      </c>
      <c r="H193">
        <f t="shared" si="15"/>
        <v>0</v>
      </c>
      <c r="I193">
        <f t="shared" si="16"/>
        <v>0.5</v>
      </c>
      <c r="J193">
        <f t="shared" si="16"/>
        <v>0.5</v>
      </c>
      <c r="K193">
        <f>$E$11+$E$12*I193+$E$13*J193</f>
        <v>0</v>
      </c>
      <c r="L193">
        <f t="shared" si="17"/>
        <v>0</v>
      </c>
      <c r="M193">
        <f t="shared" si="18"/>
        <v>0</v>
      </c>
      <c r="N193">
        <f>ROUND(K193,0)</f>
        <v>0</v>
      </c>
      <c r="O193">
        <f t="shared" si="19"/>
        <v>0</v>
      </c>
      <c r="P193">
        <f t="shared" si="20"/>
        <v>0</v>
      </c>
    </row>
    <row r="194" spans="1:16" x14ac:dyDescent="0.35">
      <c r="A194">
        <v>173</v>
      </c>
      <c r="B194">
        <f>training!B194/MAX(training!$B$22:$B$521)</f>
        <v>2.7027027027027029E-2</v>
      </c>
      <c r="C194">
        <f>training!C194/MAX(training!$C$22:$C$521)</f>
        <v>0.02</v>
      </c>
      <c r="D194">
        <f>training!D194/MAX(training!$D$22:$D$521)</f>
        <v>0.02</v>
      </c>
      <c r="E194">
        <f>training!E194/MAX(training!$E$22:$E$521)</f>
        <v>2.0408163265306121E-2</v>
      </c>
      <c r="F194">
        <v>0</v>
      </c>
      <c r="G194">
        <f t="shared" si="14"/>
        <v>0</v>
      </c>
      <c r="H194">
        <f t="shared" si="15"/>
        <v>0</v>
      </c>
      <c r="I194">
        <f t="shared" si="16"/>
        <v>0.5</v>
      </c>
      <c r="J194">
        <f t="shared" si="16"/>
        <v>0.5</v>
      </c>
      <c r="K194">
        <f>$E$11+$E$12*I194+$E$13*J194</f>
        <v>0</v>
      </c>
      <c r="L194">
        <f t="shared" si="17"/>
        <v>0</v>
      </c>
      <c r="M194">
        <f t="shared" si="18"/>
        <v>0</v>
      </c>
      <c r="N194">
        <f>ROUND(K194,0)</f>
        <v>0</v>
      </c>
      <c r="O194">
        <f t="shared" si="19"/>
        <v>0</v>
      </c>
      <c r="P194">
        <f t="shared" si="20"/>
        <v>0</v>
      </c>
    </row>
    <row r="195" spans="1:16" x14ac:dyDescent="0.35">
      <c r="A195">
        <v>174</v>
      </c>
      <c r="B195">
        <f>training!B195/MAX(training!$B$22:$B$521)</f>
        <v>2.7027027027027029E-2</v>
      </c>
      <c r="C195">
        <f>training!C195/MAX(training!$C$22:$C$521)</f>
        <v>0.02</v>
      </c>
      <c r="D195">
        <f>training!D195/MAX(training!$D$22:$D$521)</f>
        <v>0.02</v>
      </c>
      <c r="E195">
        <f>training!E195/MAX(training!$E$22:$E$521)</f>
        <v>2.0408163265306121E-2</v>
      </c>
      <c r="F195">
        <v>0</v>
      </c>
      <c r="G195">
        <f t="shared" si="14"/>
        <v>0</v>
      </c>
      <c r="H195">
        <f t="shared" si="15"/>
        <v>0</v>
      </c>
      <c r="I195">
        <f t="shared" si="16"/>
        <v>0.5</v>
      </c>
      <c r="J195">
        <f t="shared" si="16"/>
        <v>0.5</v>
      </c>
      <c r="K195">
        <f>$E$11+$E$12*I195+$E$13*J195</f>
        <v>0</v>
      </c>
      <c r="L195">
        <f t="shared" si="17"/>
        <v>0</v>
      </c>
      <c r="M195">
        <f t="shared" si="18"/>
        <v>0</v>
      </c>
      <c r="N195">
        <f>ROUND(K195,0)</f>
        <v>0</v>
      </c>
      <c r="O195">
        <f t="shared" si="19"/>
        <v>0</v>
      </c>
      <c r="P195">
        <f t="shared" si="20"/>
        <v>0</v>
      </c>
    </row>
    <row r="196" spans="1:16" x14ac:dyDescent="0.35">
      <c r="A196">
        <v>175</v>
      </c>
      <c r="B196">
        <f>training!B196/MAX(training!$B$22:$B$521)</f>
        <v>2.7027027027027029E-2</v>
      </c>
      <c r="C196">
        <f>training!C196/MAX(training!$C$22:$C$521)</f>
        <v>0.02</v>
      </c>
      <c r="D196">
        <f>training!D196/MAX(training!$D$22:$D$521)</f>
        <v>0.02</v>
      </c>
      <c r="E196">
        <f>training!E196/MAX(training!$E$22:$E$521)</f>
        <v>2.0408163265306121E-2</v>
      </c>
      <c r="F196">
        <v>0</v>
      </c>
      <c r="G196">
        <f t="shared" si="14"/>
        <v>0</v>
      </c>
      <c r="H196">
        <f t="shared" si="15"/>
        <v>0</v>
      </c>
      <c r="I196">
        <f t="shared" si="16"/>
        <v>0.5</v>
      </c>
      <c r="J196">
        <f t="shared" si="16"/>
        <v>0.5</v>
      </c>
      <c r="K196">
        <f>$E$11+$E$12*I196+$E$13*J196</f>
        <v>0</v>
      </c>
      <c r="L196">
        <f t="shared" si="17"/>
        <v>0</v>
      </c>
      <c r="M196">
        <f t="shared" si="18"/>
        <v>0</v>
      </c>
      <c r="N196">
        <f>ROUND(K196,0)</f>
        <v>0</v>
      </c>
      <c r="O196">
        <f t="shared" si="19"/>
        <v>0</v>
      </c>
      <c r="P196">
        <f t="shared" si="20"/>
        <v>0</v>
      </c>
    </row>
    <row r="197" spans="1:16" x14ac:dyDescent="0.35">
      <c r="A197">
        <v>176</v>
      </c>
      <c r="B197">
        <f>training!B197/MAX(training!$B$22:$B$521)</f>
        <v>0.14864864864864866</v>
      </c>
      <c r="C197">
        <f>training!C197/MAX(training!$C$22:$C$521)</f>
        <v>0.2</v>
      </c>
      <c r="D197">
        <f>training!D197/MAX(training!$D$22:$D$521)</f>
        <v>0.2</v>
      </c>
      <c r="E197">
        <f>training!E197/MAX(training!$E$22:$E$521)</f>
        <v>0.35714285714285715</v>
      </c>
      <c r="F197">
        <v>0</v>
      </c>
      <c r="G197">
        <f t="shared" si="14"/>
        <v>0</v>
      </c>
      <c r="H197">
        <f t="shared" si="15"/>
        <v>0</v>
      </c>
      <c r="I197">
        <f t="shared" si="16"/>
        <v>0.5</v>
      </c>
      <c r="J197">
        <f t="shared" si="16"/>
        <v>0.5</v>
      </c>
      <c r="K197">
        <f>$E$11+$E$12*I197+$E$13*J197</f>
        <v>0</v>
      </c>
      <c r="L197">
        <f t="shared" si="17"/>
        <v>0</v>
      </c>
      <c r="M197">
        <f t="shared" si="18"/>
        <v>0</v>
      </c>
      <c r="N197">
        <f>ROUND(K197,0)</f>
        <v>0</v>
      </c>
      <c r="O197">
        <f t="shared" si="19"/>
        <v>0</v>
      </c>
      <c r="P197">
        <f t="shared" si="20"/>
        <v>0</v>
      </c>
    </row>
    <row r="198" spans="1:16" x14ac:dyDescent="0.35">
      <c r="A198">
        <v>177</v>
      </c>
      <c r="B198">
        <f>training!B198/MAX(training!$B$22:$B$521)</f>
        <v>0.14864864864864866</v>
      </c>
      <c r="C198">
        <f>training!C198/MAX(training!$C$22:$C$521)</f>
        <v>0.08</v>
      </c>
      <c r="D198">
        <f>training!D198/MAX(training!$D$22:$D$521)</f>
        <v>0.08</v>
      </c>
      <c r="E198">
        <f>training!E198/MAX(training!$E$22:$E$521)</f>
        <v>0.16326530612244897</v>
      </c>
      <c r="F198">
        <v>1</v>
      </c>
      <c r="G198">
        <f t="shared" si="14"/>
        <v>0</v>
      </c>
      <c r="H198">
        <f t="shared" si="15"/>
        <v>0</v>
      </c>
      <c r="I198">
        <f t="shared" si="16"/>
        <v>0.5</v>
      </c>
      <c r="J198">
        <f t="shared" si="16"/>
        <v>0.5</v>
      </c>
      <c r="K198">
        <f>$E$11+$E$12*I198+$E$13*J198</f>
        <v>0</v>
      </c>
      <c r="L198">
        <f t="shared" si="17"/>
        <v>-1</v>
      </c>
      <c r="M198">
        <f t="shared" si="18"/>
        <v>1</v>
      </c>
      <c r="N198">
        <f>ROUND(K198,0)</f>
        <v>0</v>
      </c>
      <c r="O198">
        <f t="shared" si="19"/>
        <v>1</v>
      </c>
      <c r="P198">
        <f t="shared" si="20"/>
        <v>1</v>
      </c>
    </row>
    <row r="199" spans="1:16" x14ac:dyDescent="0.35">
      <c r="A199">
        <v>178</v>
      </c>
      <c r="B199">
        <f>training!B199/MAX(training!$B$22:$B$521)</f>
        <v>5.4054054054054057E-2</v>
      </c>
      <c r="C199">
        <f>training!C199/MAX(training!$C$22:$C$521)</f>
        <v>0.1</v>
      </c>
      <c r="D199">
        <f>training!D199/MAX(training!$D$22:$D$521)</f>
        <v>0.1</v>
      </c>
      <c r="E199">
        <f>training!E199/MAX(training!$E$22:$E$521)</f>
        <v>0.33673469387755101</v>
      </c>
      <c r="F199">
        <v>1</v>
      </c>
      <c r="G199">
        <f t="shared" si="14"/>
        <v>0</v>
      </c>
      <c r="H199">
        <f t="shared" si="15"/>
        <v>0</v>
      </c>
      <c r="I199">
        <f t="shared" si="16"/>
        <v>0.5</v>
      </c>
      <c r="J199">
        <f t="shared" si="16"/>
        <v>0.5</v>
      </c>
      <c r="K199">
        <f>$E$11+$E$12*I199+$E$13*J199</f>
        <v>0</v>
      </c>
      <c r="L199">
        <f t="shared" si="17"/>
        <v>-1</v>
      </c>
      <c r="M199">
        <f t="shared" si="18"/>
        <v>1</v>
      </c>
      <c r="N199">
        <f>ROUND(K199,0)</f>
        <v>0</v>
      </c>
      <c r="O199">
        <f t="shared" si="19"/>
        <v>1</v>
      </c>
      <c r="P199">
        <f t="shared" si="20"/>
        <v>1</v>
      </c>
    </row>
    <row r="200" spans="1:16" x14ac:dyDescent="0.35">
      <c r="A200">
        <v>179</v>
      </c>
      <c r="B200">
        <f>training!B200/MAX(training!$B$22:$B$521)</f>
        <v>5.4054054054054057E-2</v>
      </c>
      <c r="C200">
        <f>training!C200/MAX(training!$C$22:$C$521)</f>
        <v>0.12</v>
      </c>
      <c r="D200">
        <f>training!D200/MAX(training!$D$22:$D$521)</f>
        <v>0.12</v>
      </c>
      <c r="E200">
        <f>training!E200/MAX(training!$E$22:$E$521)</f>
        <v>0.41836734693877553</v>
      </c>
      <c r="F200">
        <v>1</v>
      </c>
      <c r="G200">
        <f t="shared" si="14"/>
        <v>0</v>
      </c>
      <c r="H200">
        <f t="shared" si="15"/>
        <v>0</v>
      </c>
      <c r="I200">
        <f t="shared" si="16"/>
        <v>0.5</v>
      </c>
      <c r="J200">
        <f t="shared" si="16"/>
        <v>0.5</v>
      </c>
      <c r="K200">
        <f>$E$11+$E$12*I200+$E$13*J200</f>
        <v>0</v>
      </c>
      <c r="L200">
        <f t="shared" si="17"/>
        <v>-1</v>
      </c>
      <c r="M200">
        <f t="shared" si="18"/>
        <v>1</v>
      </c>
      <c r="N200">
        <f>ROUND(K200,0)</f>
        <v>0</v>
      </c>
      <c r="O200">
        <f t="shared" si="19"/>
        <v>1</v>
      </c>
      <c r="P200">
        <f t="shared" si="20"/>
        <v>1</v>
      </c>
    </row>
    <row r="201" spans="1:16" x14ac:dyDescent="0.35">
      <c r="A201">
        <v>180</v>
      </c>
      <c r="B201">
        <f>training!B201/MAX(training!$B$22:$B$521)</f>
        <v>2.7027027027027029E-2</v>
      </c>
      <c r="C201">
        <f>training!C201/MAX(training!$C$22:$C$521)</f>
        <v>0.06</v>
      </c>
      <c r="D201">
        <f>training!D201/MAX(training!$D$22:$D$521)</f>
        <v>0.06</v>
      </c>
      <c r="E201">
        <f>training!E201/MAX(training!$E$22:$E$521)</f>
        <v>0.22448979591836735</v>
      </c>
      <c r="F201">
        <v>0</v>
      </c>
      <c r="G201">
        <f t="shared" si="14"/>
        <v>0</v>
      </c>
      <c r="H201">
        <f t="shared" si="15"/>
        <v>0</v>
      </c>
      <c r="I201">
        <f t="shared" si="16"/>
        <v>0.5</v>
      </c>
      <c r="J201">
        <f t="shared" si="16"/>
        <v>0.5</v>
      </c>
      <c r="K201">
        <f>$E$11+$E$12*I201+$E$13*J201</f>
        <v>0</v>
      </c>
      <c r="L201">
        <f t="shared" si="17"/>
        <v>0</v>
      </c>
      <c r="M201">
        <f t="shared" si="18"/>
        <v>0</v>
      </c>
      <c r="N201">
        <f>ROUND(K201,0)</f>
        <v>0</v>
      </c>
      <c r="O201">
        <f t="shared" si="19"/>
        <v>0</v>
      </c>
      <c r="P201">
        <f t="shared" si="20"/>
        <v>0</v>
      </c>
    </row>
    <row r="202" spans="1:16" x14ac:dyDescent="0.35">
      <c r="A202">
        <v>181</v>
      </c>
      <c r="B202">
        <f>training!B202/MAX(training!$B$22:$B$521)</f>
        <v>5.4054054054054057E-2</v>
      </c>
      <c r="C202">
        <f>training!C202/MAX(training!$C$22:$C$521)</f>
        <v>0.08</v>
      </c>
      <c r="D202">
        <f>training!D202/MAX(training!$D$22:$D$521)</f>
        <v>0.08</v>
      </c>
      <c r="E202">
        <f>training!E202/MAX(training!$E$22:$E$521)</f>
        <v>0.26530612244897961</v>
      </c>
      <c r="F202">
        <v>1</v>
      </c>
      <c r="G202">
        <f t="shared" si="14"/>
        <v>0</v>
      </c>
      <c r="H202">
        <f t="shared" si="15"/>
        <v>0</v>
      </c>
      <c r="I202">
        <f t="shared" si="16"/>
        <v>0.5</v>
      </c>
      <c r="J202">
        <f t="shared" si="16"/>
        <v>0.5</v>
      </c>
      <c r="K202">
        <f>$E$11+$E$12*I202+$E$13*J202</f>
        <v>0</v>
      </c>
      <c r="L202">
        <f t="shared" si="17"/>
        <v>-1</v>
      </c>
      <c r="M202">
        <f t="shared" si="18"/>
        <v>1</v>
      </c>
      <c r="N202">
        <f>ROUND(K202,0)</f>
        <v>0</v>
      </c>
      <c r="O202">
        <f t="shared" si="19"/>
        <v>1</v>
      </c>
      <c r="P202">
        <f t="shared" si="20"/>
        <v>1</v>
      </c>
    </row>
    <row r="203" spans="1:16" x14ac:dyDescent="0.35">
      <c r="A203">
        <v>182</v>
      </c>
      <c r="B203">
        <f>training!B203/MAX(training!$B$22:$B$521)</f>
        <v>0.13513513513513514</v>
      </c>
      <c r="C203">
        <f>training!C203/MAX(training!$C$22:$C$521)</f>
        <v>0.08</v>
      </c>
      <c r="D203">
        <f>training!D203/MAX(training!$D$22:$D$521)</f>
        <v>0.08</v>
      </c>
      <c r="E203">
        <f>training!E203/MAX(training!$E$22:$E$521)</f>
        <v>0.16326530612244897</v>
      </c>
      <c r="F203">
        <v>0</v>
      </c>
      <c r="G203">
        <f t="shared" si="14"/>
        <v>0</v>
      </c>
      <c r="H203">
        <f t="shared" si="15"/>
        <v>0</v>
      </c>
      <c r="I203">
        <f t="shared" si="16"/>
        <v>0.5</v>
      </c>
      <c r="J203">
        <f t="shared" si="16"/>
        <v>0.5</v>
      </c>
      <c r="K203">
        <f>$E$11+$E$12*I203+$E$13*J203</f>
        <v>0</v>
      </c>
      <c r="L203">
        <f t="shared" si="17"/>
        <v>0</v>
      </c>
      <c r="M203">
        <f t="shared" si="18"/>
        <v>0</v>
      </c>
      <c r="N203">
        <f>ROUND(K203,0)</f>
        <v>0</v>
      </c>
      <c r="O203">
        <f t="shared" si="19"/>
        <v>0</v>
      </c>
      <c r="P203">
        <f t="shared" si="20"/>
        <v>0</v>
      </c>
    </row>
    <row r="204" spans="1:16" x14ac:dyDescent="0.35">
      <c r="A204">
        <v>183</v>
      </c>
      <c r="B204">
        <f>training!B204/MAX(training!$B$22:$B$521)</f>
        <v>2.7027027027027029E-2</v>
      </c>
      <c r="C204">
        <f>training!C204/MAX(training!$C$22:$C$521)</f>
        <v>0.08</v>
      </c>
      <c r="D204">
        <f>training!D204/MAX(training!$D$22:$D$521)</f>
        <v>0.08</v>
      </c>
      <c r="E204">
        <f>training!E204/MAX(training!$E$22:$E$521)</f>
        <v>0.35714285714285715</v>
      </c>
      <c r="F204">
        <v>0</v>
      </c>
      <c r="G204">
        <f t="shared" si="14"/>
        <v>0</v>
      </c>
      <c r="H204">
        <f t="shared" si="15"/>
        <v>0</v>
      </c>
      <c r="I204">
        <f t="shared" si="16"/>
        <v>0.5</v>
      </c>
      <c r="J204">
        <f t="shared" si="16"/>
        <v>0.5</v>
      </c>
      <c r="K204">
        <f>$E$11+$E$12*I204+$E$13*J204</f>
        <v>0</v>
      </c>
      <c r="L204">
        <f t="shared" si="17"/>
        <v>0</v>
      </c>
      <c r="M204">
        <f t="shared" si="18"/>
        <v>0</v>
      </c>
      <c r="N204">
        <f>ROUND(K204,0)</f>
        <v>0</v>
      </c>
      <c r="O204">
        <f t="shared" si="19"/>
        <v>0</v>
      </c>
      <c r="P204">
        <f t="shared" si="20"/>
        <v>0</v>
      </c>
    </row>
    <row r="205" spans="1:16" x14ac:dyDescent="0.35">
      <c r="A205">
        <v>184</v>
      </c>
      <c r="B205">
        <f>training!B205/MAX(training!$B$22:$B$521)</f>
        <v>5.4054054054054057E-2</v>
      </c>
      <c r="C205">
        <f>training!C205/MAX(training!$C$22:$C$521)</f>
        <v>0.24</v>
      </c>
      <c r="D205">
        <f>training!D205/MAX(training!$D$22:$D$521)</f>
        <v>0.24</v>
      </c>
      <c r="E205">
        <f>training!E205/MAX(training!$E$22:$E$521)</f>
        <v>0.89795918367346939</v>
      </c>
      <c r="F205">
        <v>0</v>
      </c>
      <c r="G205">
        <f t="shared" si="14"/>
        <v>0</v>
      </c>
      <c r="H205">
        <f t="shared" si="15"/>
        <v>0</v>
      </c>
      <c r="I205">
        <f t="shared" si="16"/>
        <v>0.5</v>
      </c>
      <c r="J205">
        <f t="shared" si="16"/>
        <v>0.5</v>
      </c>
      <c r="K205">
        <f>$E$11+$E$12*I205+$E$13*J205</f>
        <v>0</v>
      </c>
      <c r="L205">
        <f t="shared" si="17"/>
        <v>0</v>
      </c>
      <c r="M205">
        <f t="shared" si="18"/>
        <v>0</v>
      </c>
      <c r="N205">
        <f>ROUND(K205,0)</f>
        <v>0</v>
      </c>
      <c r="O205">
        <f t="shared" si="19"/>
        <v>0</v>
      </c>
      <c r="P205">
        <f t="shared" si="20"/>
        <v>0</v>
      </c>
    </row>
    <row r="206" spans="1:16" x14ac:dyDescent="0.35">
      <c r="A206">
        <v>185</v>
      </c>
      <c r="B206">
        <f>training!B206/MAX(training!$B$22:$B$521)</f>
        <v>0.17567567567567569</v>
      </c>
      <c r="C206">
        <f>training!C206/MAX(training!$C$22:$C$521)</f>
        <v>0.16</v>
      </c>
      <c r="D206">
        <f>training!D206/MAX(training!$D$22:$D$521)</f>
        <v>0.16</v>
      </c>
      <c r="E206">
        <f>training!E206/MAX(training!$E$22:$E$521)</f>
        <v>0.26530612244897961</v>
      </c>
      <c r="F206">
        <v>0</v>
      </c>
      <c r="G206">
        <f t="shared" si="14"/>
        <v>0</v>
      </c>
      <c r="H206">
        <f t="shared" si="15"/>
        <v>0</v>
      </c>
      <c r="I206">
        <f t="shared" si="16"/>
        <v>0.5</v>
      </c>
      <c r="J206">
        <f t="shared" si="16"/>
        <v>0.5</v>
      </c>
      <c r="K206">
        <f>$E$11+$E$12*I206+$E$13*J206</f>
        <v>0</v>
      </c>
      <c r="L206">
        <f t="shared" si="17"/>
        <v>0</v>
      </c>
      <c r="M206">
        <f t="shared" si="18"/>
        <v>0</v>
      </c>
      <c r="N206">
        <f>ROUND(K206,0)</f>
        <v>0</v>
      </c>
      <c r="O206">
        <f t="shared" si="19"/>
        <v>0</v>
      </c>
      <c r="P206">
        <f t="shared" si="20"/>
        <v>0</v>
      </c>
    </row>
    <row r="207" spans="1:16" x14ac:dyDescent="0.35">
      <c r="A207">
        <v>186</v>
      </c>
      <c r="B207">
        <f>training!B207/MAX(training!$B$22:$B$521)</f>
        <v>0.14864864864864866</v>
      </c>
      <c r="C207">
        <f>training!C207/MAX(training!$C$22:$C$521)</f>
        <v>0.18</v>
      </c>
      <c r="D207">
        <f>training!D207/MAX(training!$D$22:$D$521)</f>
        <v>0.18</v>
      </c>
      <c r="E207">
        <f>training!E207/MAX(training!$E$22:$E$521)</f>
        <v>0.33673469387755101</v>
      </c>
      <c r="F207">
        <v>0</v>
      </c>
      <c r="G207">
        <f t="shared" si="14"/>
        <v>0</v>
      </c>
      <c r="H207">
        <f t="shared" si="15"/>
        <v>0</v>
      </c>
      <c r="I207">
        <f t="shared" si="16"/>
        <v>0.5</v>
      </c>
      <c r="J207">
        <f t="shared" si="16"/>
        <v>0.5</v>
      </c>
      <c r="K207">
        <f>$E$11+$E$12*I207+$E$13*J207</f>
        <v>0</v>
      </c>
      <c r="L207">
        <f t="shared" si="17"/>
        <v>0</v>
      </c>
      <c r="M207">
        <f t="shared" si="18"/>
        <v>0</v>
      </c>
      <c r="N207">
        <f>ROUND(K207,0)</f>
        <v>0</v>
      </c>
      <c r="O207">
        <f t="shared" si="19"/>
        <v>0</v>
      </c>
      <c r="P207">
        <f t="shared" si="20"/>
        <v>0</v>
      </c>
    </row>
    <row r="208" spans="1:16" x14ac:dyDescent="0.35">
      <c r="A208">
        <v>187</v>
      </c>
      <c r="B208">
        <f>training!B208/MAX(training!$B$22:$B$521)</f>
        <v>5.4054054054054057E-2</v>
      </c>
      <c r="C208">
        <f>training!C208/MAX(training!$C$22:$C$521)</f>
        <v>0.1</v>
      </c>
      <c r="D208">
        <f>training!D208/MAX(training!$D$22:$D$521)</f>
        <v>0.1</v>
      </c>
      <c r="E208">
        <f>training!E208/MAX(training!$E$22:$E$521)</f>
        <v>0.34693877551020408</v>
      </c>
      <c r="F208">
        <v>0</v>
      </c>
      <c r="G208">
        <f t="shared" si="14"/>
        <v>0</v>
      </c>
      <c r="H208">
        <f t="shared" si="15"/>
        <v>0</v>
      </c>
      <c r="I208">
        <f t="shared" si="16"/>
        <v>0.5</v>
      </c>
      <c r="J208">
        <f t="shared" si="16"/>
        <v>0.5</v>
      </c>
      <c r="K208">
        <f>$E$11+$E$12*I208+$E$13*J208</f>
        <v>0</v>
      </c>
      <c r="L208">
        <f t="shared" si="17"/>
        <v>0</v>
      </c>
      <c r="M208">
        <f t="shared" si="18"/>
        <v>0</v>
      </c>
      <c r="N208">
        <f>ROUND(K208,0)</f>
        <v>0</v>
      </c>
      <c r="O208">
        <f t="shared" si="19"/>
        <v>0</v>
      </c>
      <c r="P208">
        <f t="shared" si="20"/>
        <v>0</v>
      </c>
    </row>
    <row r="209" spans="1:16" x14ac:dyDescent="0.35">
      <c r="A209">
        <v>188</v>
      </c>
      <c r="B209">
        <f>training!B209/MAX(training!$B$22:$B$521)</f>
        <v>5.4054054054054057E-2</v>
      </c>
      <c r="C209">
        <f>training!C209/MAX(training!$C$22:$C$521)</f>
        <v>0.08</v>
      </c>
      <c r="D209">
        <f>training!D209/MAX(training!$D$22:$D$521)</f>
        <v>0.08</v>
      </c>
      <c r="E209">
        <f>training!E209/MAX(training!$E$22:$E$521)</f>
        <v>0.26530612244897961</v>
      </c>
      <c r="F209">
        <v>0</v>
      </c>
      <c r="G209">
        <f t="shared" si="14"/>
        <v>0</v>
      </c>
      <c r="H209">
        <f t="shared" si="15"/>
        <v>0</v>
      </c>
      <c r="I209">
        <f t="shared" si="16"/>
        <v>0.5</v>
      </c>
      <c r="J209">
        <f t="shared" si="16"/>
        <v>0.5</v>
      </c>
      <c r="K209">
        <f>$E$11+$E$12*I209+$E$13*J209</f>
        <v>0</v>
      </c>
      <c r="L209">
        <f t="shared" si="17"/>
        <v>0</v>
      </c>
      <c r="M209">
        <f t="shared" si="18"/>
        <v>0</v>
      </c>
      <c r="N209">
        <f>ROUND(K209,0)</f>
        <v>0</v>
      </c>
      <c r="O209">
        <f t="shared" si="19"/>
        <v>0</v>
      </c>
      <c r="P209">
        <f t="shared" si="20"/>
        <v>0</v>
      </c>
    </row>
    <row r="210" spans="1:16" x14ac:dyDescent="0.35">
      <c r="A210">
        <v>189</v>
      </c>
      <c r="B210">
        <f>training!B210/MAX(training!$B$22:$B$521)</f>
        <v>0.10810810810810811</v>
      </c>
      <c r="C210">
        <f>training!C210/MAX(training!$C$22:$C$521)</f>
        <v>0.3</v>
      </c>
      <c r="D210">
        <f>training!D210/MAX(training!$D$22:$D$521)</f>
        <v>0.3</v>
      </c>
      <c r="E210">
        <f>training!E210/MAX(training!$E$22:$E$521)</f>
        <v>0.7857142857142857</v>
      </c>
      <c r="F210">
        <v>0</v>
      </c>
      <c r="G210">
        <f t="shared" si="14"/>
        <v>0</v>
      </c>
      <c r="H210">
        <f t="shared" si="15"/>
        <v>0</v>
      </c>
      <c r="I210">
        <f t="shared" si="16"/>
        <v>0.5</v>
      </c>
      <c r="J210">
        <f t="shared" si="16"/>
        <v>0.5</v>
      </c>
      <c r="K210">
        <f>$E$11+$E$12*I210+$E$13*J210</f>
        <v>0</v>
      </c>
      <c r="L210">
        <f t="shared" si="17"/>
        <v>0</v>
      </c>
      <c r="M210">
        <f t="shared" si="18"/>
        <v>0</v>
      </c>
      <c r="N210">
        <f>ROUND(K210,0)</f>
        <v>0</v>
      </c>
      <c r="O210">
        <f t="shared" si="19"/>
        <v>0</v>
      </c>
      <c r="P210">
        <f t="shared" si="20"/>
        <v>0</v>
      </c>
    </row>
    <row r="211" spans="1:16" x14ac:dyDescent="0.35">
      <c r="A211">
        <v>190</v>
      </c>
      <c r="B211">
        <f>training!B211/MAX(training!$B$22:$B$521)</f>
        <v>5.4054054054054057E-2</v>
      </c>
      <c r="C211">
        <f>training!C211/MAX(training!$C$22:$C$521)</f>
        <v>0.1</v>
      </c>
      <c r="D211">
        <f>training!D211/MAX(training!$D$22:$D$521)</f>
        <v>0.1</v>
      </c>
      <c r="E211">
        <f>training!E211/MAX(training!$E$22:$E$521)</f>
        <v>0.35714285714285715</v>
      </c>
      <c r="F211">
        <v>1</v>
      </c>
      <c r="G211">
        <f t="shared" si="14"/>
        <v>0</v>
      </c>
      <c r="H211">
        <f t="shared" si="15"/>
        <v>0</v>
      </c>
      <c r="I211">
        <f t="shared" si="16"/>
        <v>0.5</v>
      </c>
      <c r="J211">
        <f t="shared" si="16"/>
        <v>0.5</v>
      </c>
      <c r="K211">
        <f>$E$11+$E$12*I211+$E$13*J211</f>
        <v>0</v>
      </c>
      <c r="L211">
        <f t="shared" si="17"/>
        <v>-1</v>
      </c>
      <c r="M211">
        <f t="shared" si="18"/>
        <v>1</v>
      </c>
      <c r="N211">
        <f>ROUND(K211,0)</f>
        <v>0</v>
      </c>
      <c r="O211">
        <f t="shared" si="19"/>
        <v>1</v>
      </c>
      <c r="P211">
        <f t="shared" si="20"/>
        <v>1</v>
      </c>
    </row>
    <row r="212" spans="1:16" x14ac:dyDescent="0.35">
      <c r="A212">
        <v>191</v>
      </c>
      <c r="B212">
        <f>training!B212/MAX(training!$B$22:$B$521)</f>
        <v>5.4054054054054057E-2</v>
      </c>
      <c r="C212">
        <f>training!C212/MAX(training!$C$22:$C$521)</f>
        <v>0.14000000000000001</v>
      </c>
      <c r="D212">
        <f>training!D212/MAX(training!$D$22:$D$521)</f>
        <v>0.14000000000000001</v>
      </c>
      <c r="E212">
        <f>training!E212/MAX(training!$E$22:$E$521)</f>
        <v>0.53061224489795922</v>
      </c>
      <c r="F212">
        <v>0</v>
      </c>
      <c r="G212">
        <f t="shared" si="14"/>
        <v>0</v>
      </c>
      <c r="H212">
        <f t="shared" si="15"/>
        <v>0</v>
      </c>
      <c r="I212">
        <f t="shared" si="16"/>
        <v>0.5</v>
      </c>
      <c r="J212">
        <f t="shared" si="16"/>
        <v>0.5</v>
      </c>
      <c r="K212">
        <f>$E$11+$E$12*I212+$E$13*J212</f>
        <v>0</v>
      </c>
      <c r="L212">
        <f t="shared" si="17"/>
        <v>0</v>
      </c>
      <c r="M212">
        <f t="shared" si="18"/>
        <v>0</v>
      </c>
      <c r="N212">
        <f>ROUND(K212,0)</f>
        <v>0</v>
      </c>
      <c r="O212">
        <f t="shared" si="19"/>
        <v>0</v>
      </c>
      <c r="P212">
        <f t="shared" si="20"/>
        <v>0</v>
      </c>
    </row>
    <row r="213" spans="1:16" x14ac:dyDescent="0.35">
      <c r="A213">
        <v>192</v>
      </c>
      <c r="B213">
        <f>training!B213/MAX(training!$B$22:$B$521)</f>
        <v>5.4054054054054057E-2</v>
      </c>
      <c r="C213">
        <f>training!C213/MAX(training!$C$22:$C$521)</f>
        <v>0.14000000000000001</v>
      </c>
      <c r="D213">
        <f>training!D213/MAX(training!$D$22:$D$521)</f>
        <v>0.14000000000000001</v>
      </c>
      <c r="E213">
        <f>training!E213/MAX(training!$E$22:$E$521)</f>
        <v>0.53061224489795922</v>
      </c>
      <c r="F213">
        <v>0</v>
      </c>
      <c r="G213">
        <f t="shared" si="14"/>
        <v>0</v>
      </c>
      <c r="H213">
        <f t="shared" si="15"/>
        <v>0</v>
      </c>
      <c r="I213">
        <f t="shared" si="16"/>
        <v>0.5</v>
      </c>
      <c r="J213">
        <f t="shared" si="16"/>
        <v>0.5</v>
      </c>
      <c r="K213">
        <f>$E$11+$E$12*I213+$E$13*J213</f>
        <v>0</v>
      </c>
      <c r="L213">
        <f t="shared" si="17"/>
        <v>0</v>
      </c>
      <c r="M213">
        <f t="shared" si="18"/>
        <v>0</v>
      </c>
      <c r="N213">
        <f>ROUND(K213,0)</f>
        <v>0</v>
      </c>
      <c r="O213">
        <f t="shared" si="19"/>
        <v>0</v>
      </c>
      <c r="P213">
        <f t="shared" si="20"/>
        <v>0</v>
      </c>
    </row>
    <row r="214" spans="1:16" x14ac:dyDescent="0.35">
      <c r="A214">
        <v>193</v>
      </c>
      <c r="B214">
        <f>training!B214/MAX(training!$B$22:$B$521)</f>
        <v>2.7027027027027029E-2</v>
      </c>
      <c r="C214">
        <f>training!C214/MAX(training!$C$22:$C$521)</f>
        <v>0.08</v>
      </c>
      <c r="D214">
        <f>training!D214/MAX(training!$D$22:$D$521)</f>
        <v>0.08</v>
      </c>
      <c r="E214">
        <f>training!E214/MAX(training!$E$22:$E$521)</f>
        <v>0.35714285714285715</v>
      </c>
      <c r="F214">
        <v>0</v>
      </c>
      <c r="G214">
        <f t="shared" si="14"/>
        <v>0</v>
      </c>
      <c r="H214">
        <f t="shared" si="15"/>
        <v>0</v>
      </c>
      <c r="I214">
        <f t="shared" si="16"/>
        <v>0.5</v>
      </c>
      <c r="J214">
        <f t="shared" si="16"/>
        <v>0.5</v>
      </c>
      <c r="K214">
        <f>$E$11+$E$12*I214+$E$13*J214</f>
        <v>0</v>
      </c>
      <c r="L214">
        <f t="shared" si="17"/>
        <v>0</v>
      </c>
      <c r="M214">
        <f t="shared" si="18"/>
        <v>0</v>
      </c>
      <c r="N214">
        <f>ROUND(K214,0)</f>
        <v>0</v>
      </c>
      <c r="O214">
        <f t="shared" si="19"/>
        <v>0</v>
      </c>
      <c r="P214">
        <f t="shared" si="20"/>
        <v>0</v>
      </c>
    </row>
    <row r="215" spans="1:16" x14ac:dyDescent="0.35">
      <c r="A215">
        <v>194</v>
      </c>
      <c r="B215">
        <f>training!B215/MAX(training!$B$22:$B$521)</f>
        <v>0.14864864864864866</v>
      </c>
      <c r="C215">
        <f>training!C215/MAX(training!$C$22:$C$521)</f>
        <v>0.22</v>
      </c>
      <c r="D215">
        <f>training!D215/MAX(training!$D$22:$D$521)</f>
        <v>0.22</v>
      </c>
      <c r="E215">
        <f>training!E215/MAX(training!$E$22:$E$521)</f>
        <v>0.42857142857142855</v>
      </c>
      <c r="F215">
        <v>0</v>
      </c>
      <c r="G215">
        <f t="shared" ref="G215:G278" si="21">$E$3*B215+$E$4*C215+$E$5*D215+$E$6*E215</f>
        <v>0</v>
      </c>
      <c r="H215">
        <f t="shared" ref="H215:H278" si="22">$E$7*B215+$E$8*C215+$E$9*D215+$E$10*E215</f>
        <v>0</v>
      </c>
      <c r="I215">
        <f t="shared" ref="I215:J278" si="23">1/(1+EXP(-G215))</f>
        <v>0.5</v>
      </c>
      <c r="J215">
        <f t="shared" si="23"/>
        <v>0.5</v>
      </c>
      <c r="K215">
        <f>$E$11+$E$12*I215+$E$13*J215</f>
        <v>0</v>
      </c>
      <c r="L215">
        <f t="shared" ref="L215:L278" si="24">K215-F215</f>
        <v>0</v>
      </c>
      <c r="M215">
        <f t="shared" ref="M215:M278" si="25">L215^2</f>
        <v>0</v>
      </c>
      <c r="N215">
        <f>ROUND(K215,0)</f>
        <v>0</v>
      </c>
      <c r="O215">
        <f t="shared" ref="O215:O278" si="26">N215+F215</f>
        <v>0</v>
      </c>
      <c r="P215">
        <f t="shared" ref="P215:P278" si="27">F215-N215</f>
        <v>0</v>
      </c>
    </row>
    <row r="216" spans="1:16" x14ac:dyDescent="0.35">
      <c r="A216">
        <v>195</v>
      </c>
      <c r="B216">
        <f>training!B216/MAX(training!$B$22:$B$521)</f>
        <v>2.7027027027027029E-2</v>
      </c>
      <c r="C216">
        <f>training!C216/MAX(training!$C$22:$C$521)</f>
        <v>0.04</v>
      </c>
      <c r="D216">
        <f>training!D216/MAX(training!$D$22:$D$521)</f>
        <v>0.04</v>
      </c>
      <c r="E216">
        <f>training!E216/MAX(training!$E$22:$E$521)</f>
        <v>0.14285714285714285</v>
      </c>
      <c r="F216">
        <v>0</v>
      </c>
      <c r="G216">
        <f t="shared" si="21"/>
        <v>0</v>
      </c>
      <c r="H216">
        <f t="shared" si="22"/>
        <v>0</v>
      </c>
      <c r="I216">
        <f t="shared" si="23"/>
        <v>0.5</v>
      </c>
      <c r="J216">
        <f t="shared" si="23"/>
        <v>0.5</v>
      </c>
      <c r="K216">
        <f>$E$11+$E$12*I216+$E$13*J216</f>
        <v>0</v>
      </c>
      <c r="L216">
        <f t="shared" si="24"/>
        <v>0</v>
      </c>
      <c r="M216">
        <f t="shared" si="25"/>
        <v>0</v>
      </c>
      <c r="N216">
        <f>ROUND(K216,0)</f>
        <v>0</v>
      </c>
      <c r="O216">
        <f t="shared" si="26"/>
        <v>0</v>
      </c>
      <c r="P216">
        <f t="shared" si="27"/>
        <v>0</v>
      </c>
    </row>
    <row r="217" spans="1:16" x14ac:dyDescent="0.35">
      <c r="A217">
        <v>196</v>
      </c>
      <c r="B217">
        <f>training!B217/MAX(training!$B$22:$B$521)</f>
        <v>2.7027027027027029E-2</v>
      </c>
      <c r="C217">
        <f>training!C217/MAX(training!$C$22:$C$521)</f>
        <v>0.1</v>
      </c>
      <c r="D217">
        <f>training!D217/MAX(training!$D$22:$D$521)</f>
        <v>0.1</v>
      </c>
      <c r="E217">
        <f>training!E217/MAX(training!$E$22:$E$521)</f>
        <v>0.47959183673469385</v>
      </c>
      <c r="F217">
        <v>1</v>
      </c>
      <c r="G217">
        <f t="shared" si="21"/>
        <v>0</v>
      </c>
      <c r="H217">
        <f t="shared" si="22"/>
        <v>0</v>
      </c>
      <c r="I217">
        <f t="shared" si="23"/>
        <v>0.5</v>
      </c>
      <c r="J217">
        <f t="shared" si="23"/>
        <v>0.5</v>
      </c>
      <c r="K217">
        <f>$E$11+$E$12*I217+$E$13*J217</f>
        <v>0</v>
      </c>
      <c r="L217">
        <f t="shared" si="24"/>
        <v>-1</v>
      </c>
      <c r="M217">
        <f t="shared" si="25"/>
        <v>1</v>
      </c>
      <c r="N217">
        <f>ROUND(K217,0)</f>
        <v>0</v>
      </c>
      <c r="O217">
        <f t="shared" si="26"/>
        <v>1</v>
      </c>
      <c r="P217">
        <f t="shared" si="27"/>
        <v>1</v>
      </c>
    </row>
    <row r="218" spans="1:16" x14ac:dyDescent="0.35">
      <c r="A218">
        <v>197</v>
      </c>
      <c r="B218">
        <f>training!B218/MAX(training!$B$22:$B$521)</f>
        <v>0.12162162162162163</v>
      </c>
      <c r="C218">
        <f>training!C218/MAX(training!$C$22:$C$521)</f>
        <v>0.16</v>
      </c>
      <c r="D218">
        <f>training!D218/MAX(training!$D$22:$D$521)</f>
        <v>0.16</v>
      </c>
      <c r="E218">
        <f>training!E218/MAX(training!$E$22:$E$521)</f>
        <v>0.38775510204081631</v>
      </c>
      <c r="F218">
        <v>1</v>
      </c>
      <c r="G218">
        <f t="shared" si="21"/>
        <v>0</v>
      </c>
      <c r="H218">
        <f t="shared" si="22"/>
        <v>0</v>
      </c>
      <c r="I218">
        <f t="shared" si="23"/>
        <v>0.5</v>
      </c>
      <c r="J218">
        <f t="shared" si="23"/>
        <v>0.5</v>
      </c>
      <c r="K218">
        <f>$E$11+$E$12*I218+$E$13*J218</f>
        <v>0</v>
      </c>
      <c r="L218">
        <f t="shared" si="24"/>
        <v>-1</v>
      </c>
      <c r="M218">
        <f t="shared" si="25"/>
        <v>1</v>
      </c>
      <c r="N218">
        <f>ROUND(K218,0)</f>
        <v>0</v>
      </c>
      <c r="O218">
        <f t="shared" si="26"/>
        <v>1</v>
      </c>
      <c r="P218">
        <f t="shared" si="27"/>
        <v>1</v>
      </c>
    </row>
    <row r="219" spans="1:16" x14ac:dyDescent="0.35">
      <c r="A219">
        <v>198</v>
      </c>
      <c r="B219">
        <f>training!B219/MAX(training!$B$22:$B$521)</f>
        <v>5.4054054054054057E-2</v>
      </c>
      <c r="C219">
        <f>training!C219/MAX(training!$C$22:$C$521)</f>
        <v>0.12</v>
      </c>
      <c r="D219">
        <f>training!D219/MAX(training!$D$22:$D$521)</f>
        <v>0.12</v>
      </c>
      <c r="E219">
        <f>training!E219/MAX(training!$E$22:$E$521)</f>
        <v>0.47959183673469385</v>
      </c>
      <c r="F219">
        <v>0</v>
      </c>
      <c r="G219">
        <f t="shared" si="21"/>
        <v>0</v>
      </c>
      <c r="H219">
        <f t="shared" si="22"/>
        <v>0</v>
      </c>
      <c r="I219">
        <f t="shared" si="23"/>
        <v>0.5</v>
      </c>
      <c r="J219">
        <f t="shared" si="23"/>
        <v>0.5</v>
      </c>
      <c r="K219">
        <f>$E$11+$E$12*I219+$E$13*J219</f>
        <v>0</v>
      </c>
      <c r="L219">
        <f t="shared" si="24"/>
        <v>0</v>
      </c>
      <c r="M219">
        <f t="shared" si="25"/>
        <v>0</v>
      </c>
      <c r="N219">
        <f>ROUND(K219,0)</f>
        <v>0</v>
      </c>
      <c r="O219">
        <f t="shared" si="26"/>
        <v>0</v>
      </c>
      <c r="P219">
        <f t="shared" si="27"/>
        <v>0</v>
      </c>
    </row>
    <row r="220" spans="1:16" x14ac:dyDescent="0.35">
      <c r="A220">
        <v>199</v>
      </c>
      <c r="B220">
        <f>training!B220/MAX(training!$B$22:$B$521)</f>
        <v>0.14864864864864866</v>
      </c>
      <c r="C220">
        <f>training!C220/MAX(training!$C$22:$C$521)</f>
        <v>0.14000000000000001</v>
      </c>
      <c r="D220">
        <f>training!D220/MAX(training!$D$22:$D$521)</f>
        <v>0.14000000000000001</v>
      </c>
      <c r="E220">
        <f>training!E220/MAX(training!$E$22:$E$521)</f>
        <v>0.29591836734693877</v>
      </c>
      <c r="F220">
        <v>0</v>
      </c>
      <c r="G220">
        <f t="shared" si="21"/>
        <v>0</v>
      </c>
      <c r="H220">
        <f t="shared" si="22"/>
        <v>0</v>
      </c>
      <c r="I220">
        <f t="shared" si="23"/>
        <v>0.5</v>
      </c>
      <c r="J220">
        <f t="shared" si="23"/>
        <v>0.5</v>
      </c>
      <c r="K220">
        <f>$E$11+$E$12*I220+$E$13*J220</f>
        <v>0</v>
      </c>
      <c r="L220">
        <f t="shared" si="24"/>
        <v>0</v>
      </c>
      <c r="M220">
        <f t="shared" si="25"/>
        <v>0</v>
      </c>
      <c r="N220">
        <f>ROUND(K220,0)</f>
        <v>0</v>
      </c>
      <c r="O220">
        <f t="shared" si="26"/>
        <v>0</v>
      </c>
      <c r="P220">
        <f t="shared" si="27"/>
        <v>0</v>
      </c>
    </row>
    <row r="221" spans="1:16" x14ac:dyDescent="0.35">
      <c r="A221">
        <v>200</v>
      </c>
      <c r="B221">
        <f>training!B221/MAX(training!$B$22:$B$521)</f>
        <v>0.12162162162162163</v>
      </c>
      <c r="C221">
        <f>training!C221/MAX(training!$C$22:$C$521)</f>
        <v>0.18</v>
      </c>
      <c r="D221">
        <f>training!D221/MAX(training!$D$22:$D$521)</f>
        <v>0.18</v>
      </c>
      <c r="E221">
        <f>training!E221/MAX(training!$E$22:$E$521)</f>
        <v>0.45918367346938777</v>
      </c>
      <c r="F221">
        <v>0</v>
      </c>
      <c r="G221">
        <f t="shared" si="21"/>
        <v>0</v>
      </c>
      <c r="H221">
        <f t="shared" si="22"/>
        <v>0</v>
      </c>
      <c r="I221">
        <f t="shared" si="23"/>
        <v>0.5</v>
      </c>
      <c r="J221">
        <f t="shared" si="23"/>
        <v>0.5</v>
      </c>
      <c r="K221">
        <f>$E$11+$E$12*I221+$E$13*J221</f>
        <v>0</v>
      </c>
      <c r="L221">
        <f t="shared" si="24"/>
        <v>0</v>
      </c>
      <c r="M221">
        <f t="shared" si="25"/>
        <v>0</v>
      </c>
      <c r="N221">
        <f>ROUND(K221,0)</f>
        <v>0</v>
      </c>
      <c r="O221">
        <f t="shared" si="26"/>
        <v>0</v>
      </c>
      <c r="P221">
        <f t="shared" si="27"/>
        <v>0</v>
      </c>
    </row>
    <row r="222" spans="1:16" x14ac:dyDescent="0.35">
      <c r="A222">
        <v>201</v>
      </c>
      <c r="B222">
        <f>training!B222/MAX(training!$B$22:$B$521)</f>
        <v>5.4054054054054057E-2</v>
      </c>
      <c r="C222">
        <f>training!C222/MAX(training!$C$22:$C$521)</f>
        <v>0.12</v>
      </c>
      <c r="D222">
        <f>training!D222/MAX(training!$D$22:$D$521)</f>
        <v>0.12</v>
      </c>
      <c r="E222">
        <f>training!E222/MAX(training!$E$22:$E$521)</f>
        <v>0.53061224489795922</v>
      </c>
      <c r="F222">
        <v>0</v>
      </c>
      <c r="G222">
        <f t="shared" si="21"/>
        <v>0</v>
      </c>
      <c r="H222">
        <f t="shared" si="22"/>
        <v>0</v>
      </c>
      <c r="I222">
        <f t="shared" si="23"/>
        <v>0.5</v>
      </c>
      <c r="J222">
        <f t="shared" si="23"/>
        <v>0.5</v>
      </c>
      <c r="K222">
        <f>$E$11+$E$12*I222+$E$13*J222</f>
        <v>0</v>
      </c>
      <c r="L222">
        <f t="shared" si="24"/>
        <v>0</v>
      </c>
      <c r="M222">
        <f t="shared" si="25"/>
        <v>0</v>
      </c>
      <c r="N222">
        <f>ROUND(K222,0)</f>
        <v>0</v>
      </c>
      <c r="O222">
        <f t="shared" si="26"/>
        <v>0</v>
      </c>
      <c r="P222">
        <f t="shared" si="27"/>
        <v>0</v>
      </c>
    </row>
    <row r="223" spans="1:16" x14ac:dyDescent="0.35">
      <c r="A223">
        <v>202</v>
      </c>
      <c r="B223">
        <f>training!B223/MAX(training!$B$22:$B$521)</f>
        <v>5.4054054054054057E-2</v>
      </c>
      <c r="C223">
        <f>training!C223/MAX(training!$C$22:$C$521)</f>
        <v>0.14000000000000001</v>
      </c>
      <c r="D223">
        <f>training!D223/MAX(training!$D$22:$D$521)</f>
        <v>0.14000000000000001</v>
      </c>
      <c r="E223">
        <f>training!E223/MAX(training!$E$22:$E$521)</f>
        <v>0.59183673469387754</v>
      </c>
      <c r="F223">
        <v>0</v>
      </c>
      <c r="G223">
        <f t="shared" si="21"/>
        <v>0</v>
      </c>
      <c r="H223">
        <f t="shared" si="22"/>
        <v>0</v>
      </c>
      <c r="I223">
        <f t="shared" si="23"/>
        <v>0.5</v>
      </c>
      <c r="J223">
        <f t="shared" si="23"/>
        <v>0.5</v>
      </c>
      <c r="K223">
        <f>$E$11+$E$12*I223+$E$13*J223</f>
        <v>0</v>
      </c>
      <c r="L223">
        <f t="shared" si="24"/>
        <v>0</v>
      </c>
      <c r="M223">
        <f t="shared" si="25"/>
        <v>0</v>
      </c>
      <c r="N223">
        <f>ROUND(K223,0)</f>
        <v>0</v>
      </c>
      <c r="O223">
        <f t="shared" si="26"/>
        <v>0</v>
      </c>
      <c r="P223">
        <f t="shared" si="27"/>
        <v>0</v>
      </c>
    </row>
    <row r="224" spans="1:16" x14ac:dyDescent="0.35">
      <c r="A224">
        <v>203</v>
      </c>
      <c r="B224">
        <f>training!B224/MAX(training!$B$22:$B$521)</f>
        <v>8.1081081081081086E-2</v>
      </c>
      <c r="C224">
        <f>training!C224/MAX(training!$C$22:$C$521)</f>
        <v>0.04</v>
      </c>
      <c r="D224">
        <f>training!D224/MAX(training!$D$22:$D$521)</f>
        <v>0.04</v>
      </c>
      <c r="E224">
        <f>training!E224/MAX(training!$E$22:$E$521)</f>
        <v>0.11224489795918367</v>
      </c>
      <c r="F224">
        <v>1</v>
      </c>
      <c r="G224">
        <f t="shared" si="21"/>
        <v>0</v>
      </c>
      <c r="H224">
        <f t="shared" si="22"/>
        <v>0</v>
      </c>
      <c r="I224">
        <f t="shared" si="23"/>
        <v>0.5</v>
      </c>
      <c r="J224">
        <f t="shared" si="23"/>
        <v>0.5</v>
      </c>
      <c r="K224">
        <f>$E$11+$E$12*I224+$E$13*J224</f>
        <v>0</v>
      </c>
      <c r="L224">
        <f t="shared" si="24"/>
        <v>-1</v>
      </c>
      <c r="M224">
        <f t="shared" si="25"/>
        <v>1</v>
      </c>
      <c r="N224">
        <f>ROUND(K224,0)</f>
        <v>0</v>
      </c>
      <c r="O224">
        <f t="shared" si="26"/>
        <v>1</v>
      </c>
      <c r="P224">
        <f t="shared" si="27"/>
        <v>1</v>
      </c>
    </row>
    <row r="225" spans="1:16" x14ac:dyDescent="0.35">
      <c r="A225">
        <v>204</v>
      </c>
      <c r="B225">
        <f>training!B225/MAX(training!$B$22:$B$521)</f>
        <v>5.4054054054054057E-2</v>
      </c>
      <c r="C225">
        <f>training!C225/MAX(training!$C$22:$C$521)</f>
        <v>0.14000000000000001</v>
      </c>
      <c r="D225">
        <f>training!D225/MAX(training!$D$22:$D$521)</f>
        <v>0.14000000000000001</v>
      </c>
      <c r="E225">
        <f>training!E225/MAX(training!$E$22:$E$521)</f>
        <v>0.59183673469387754</v>
      </c>
      <c r="F225">
        <v>0</v>
      </c>
      <c r="G225">
        <f t="shared" si="21"/>
        <v>0</v>
      </c>
      <c r="H225">
        <f t="shared" si="22"/>
        <v>0</v>
      </c>
      <c r="I225">
        <f t="shared" si="23"/>
        <v>0.5</v>
      </c>
      <c r="J225">
        <f t="shared" si="23"/>
        <v>0.5</v>
      </c>
      <c r="K225">
        <f>$E$11+$E$12*I225+$E$13*J225</f>
        <v>0</v>
      </c>
      <c r="L225">
        <f t="shared" si="24"/>
        <v>0</v>
      </c>
      <c r="M225">
        <f t="shared" si="25"/>
        <v>0</v>
      </c>
      <c r="N225">
        <f>ROUND(K225,0)</f>
        <v>0</v>
      </c>
      <c r="O225">
        <f t="shared" si="26"/>
        <v>0</v>
      </c>
      <c r="P225">
        <f t="shared" si="27"/>
        <v>0</v>
      </c>
    </row>
    <row r="226" spans="1:16" x14ac:dyDescent="0.35">
      <c r="A226">
        <v>205</v>
      </c>
      <c r="B226">
        <f>training!B226/MAX(training!$B$22:$B$521)</f>
        <v>0.14864864864864866</v>
      </c>
      <c r="C226">
        <f>training!C226/MAX(training!$C$22:$C$521)</f>
        <v>0.18</v>
      </c>
      <c r="D226">
        <f>training!D226/MAX(training!$D$22:$D$521)</f>
        <v>0.18</v>
      </c>
      <c r="E226">
        <f>training!E226/MAX(training!$E$22:$E$521)</f>
        <v>0.38775510204081631</v>
      </c>
      <c r="F226">
        <v>0</v>
      </c>
      <c r="G226">
        <f t="shared" si="21"/>
        <v>0</v>
      </c>
      <c r="H226">
        <f t="shared" si="22"/>
        <v>0</v>
      </c>
      <c r="I226">
        <f t="shared" si="23"/>
        <v>0.5</v>
      </c>
      <c r="J226">
        <f t="shared" si="23"/>
        <v>0.5</v>
      </c>
      <c r="K226">
        <f>$E$11+$E$12*I226+$E$13*J226</f>
        <v>0</v>
      </c>
      <c r="L226">
        <f t="shared" si="24"/>
        <v>0</v>
      </c>
      <c r="M226">
        <f t="shared" si="25"/>
        <v>0</v>
      </c>
      <c r="N226">
        <f>ROUND(K226,0)</f>
        <v>0</v>
      </c>
      <c r="O226">
        <f t="shared" si="26"/>
        <v>0</v>
      </c>
      <c r="P226">
        <f t="shared" si="27"/>
        <v>0</v>
      </c>
    </row>
    <row r="227" spans="1:16" x14ac:dyDescent="0.35">
      <c r="A227">
        <v>206</v>
      </c>
      <c r="B227">
        <f>training!B227/MAX(training!$B$22:$B$521)</f>
        <v>0.14864864864864866</v>
      </c>
      <c r="C227">
        <f>training!C227/MAX(training!$C$22:$C$521)</f>
        <v>0.12</v>
      </c>
      <c r="D227">
        <f>training!D227/MAX(training!$D$22:$D$521)</f>
        <v>0.12</v>
      </c>
      <c r="E227">
        <f>training!E227/MAX(training!$E$22:$E$521)</f>
        <v>0.26530612244897961</v>
      </c>
      <c r="F227">
        <v>0</v>
      </c>
      <c r="G227">
        <f t="shared" si="21"/>
        <v>0</v>
      </c>
      <c r="H227">
        <f t="shared" si="22"/>
        <v>0</v>
      </c>
      <c r="I227">
        <f t="shared" si="23"/>
        <v>0.5</v>
      </c>
      <c r="J227">
        <f t="shared" si="23"/>
        <v>0.5</v>
      </c>
      <c r="K227">
        <f>$E$11+$E$12*I227+$E$13*J227</f>
        <v>0</v>
      </c>
      <c r="L227">
        <f t="shared" si="24"/>
        <v>0</v>
      </c>
      <c r="M227">
        <f t="shared" si="25"/>
        <v>0</v>
      </c>
      <c r="N227">
        <f>ROUND(K227,0)</f>
        <v>0</v>
      </c>
      <c r="O227">
        <f t="shared" si="26"/>
        <v>0</v>
      </c>
      <c r="P227">
        <f t="shared" si="27"/>
        <v>0</v>
      </c>
    </row>
    <row r="228" spans="1:16" x14ac:dyDescent="0.35">
      <c r="A228">
        <v>207</v>
      </c>
      <c r="B228">
        <f>training!B228/MAX(training!$B$22:$B$521)</f>
        <v>2.7027027027027029E-2</v>
      </c>
      <c r="C228">
        <f>training!C228/MAX(training!$C$22:$C$521)</f>
        <v>0.04</v>
      </c>
      <c r="D228">
        <f>training!D228/MAX(training!$D$22:$D$521)</f>
        <v>0.04</v>
      </c>
      <c r="E228">
        <f>training!E228/MAX(training!$E$22:$E$521)</f>
        <v>0.16326530612244897</v>
      </c>
      <c r="F228">
        <v>0</v>
      </c>
      <c r="G228">
        <f t="shared" si="21"/>
        <v>0</v>
      </c>
      <c r="H228">
        <f t="shared" si="22"/>
        <v>0</v>
      </c>
      <c r="I228">
        <f t="shared" si="23"/>
        <v>0.5</v>
      </c>
      <c r="J228">
        <f t="shared" si="23"/>
        <v>0.5</v>
      </c>
      <c r="K228">
        <f>$E$11+$E$12*I228+$E$13*J228</f>
        <v>0</v>
      </c>
      <c r="L228">
        <f t="shared" si="24"/>
        <v>0</v>
      </c>
      <c r="M228">
        <f t="shared" si="25"/>
        <v>0</v>
      </c>
      <c r="N228">
        <f>ROUND(K228,0)</f>
        <v>0</v>
      </c>
      <c r="O228">
        <f t="shared" si="26"/>
        <v>0</v>
      </c>
      <c r="P228">
        <f t="shared" si="27"/>
        <v>0</v>
      </c>
    </row>
    <row r="229" spans="1:16" x14ac:dyDescent="0.35">
      <c r="A229">
        <v>208</v>
      </c>
      <c r="B229">
        <f>training!B229/MAX(training!$B$22:$B$521)</f>
        <v>2.7027027027027029E-2</v>
      </c>
      <c r="C229">
        <f>training!C229/MAX(training!$C$22:$C$521)</f>
        <v>0.14000000000000001</v>
      </c>
      <c r="D229">
        <f>training!D229/MAX(training!$D$22:$D$521)</f>
        <v>0.14000000000000001</v>
      </c>
      <c r="E229">
        <f>training!E229/MAX(training!$E$22:$E$521)</f>
        <v>0.77551020408163263</v>
      </c>
      <c r="F229">
        <v>0</v>
      </c>
      <c r="G229">
        <f t="shared" si="21"/>
        <v>0</v>
      </c>
      <c r="H229">
        <f t="shared" si="22"/>
        <v>0</v>
      </c>
      <c r="I229">
        <f t="shared" si="23"/>
        <v>0.5</v>
      </c>
      <c r="J229">
        <f t="shared" si="23"/>
        <v>0.5</v>
      </c>
      <c r="K229">
        <f>$E$11+$E$12*I229+$E$13*J229</f>
        <v>0</v>
      </c>
      <c r="L229">
        <f t="shared" si="24"/>
        <v>0</v>
      </c>
      <c r="M229">
        <f t="shared" si="25"/>
        <v>0</v>
      </c>
      <c r="N229">
        <f>ROUND(K229,0)</f>
        <v>0</v>
      </c>
      <c r="O229">
        <f t="shared" si="26"/>
        <v>0</v>
      </c>
      <c r="P229">
        <f t="shared" si="27"/>
        <v>0</v>
      </c>
    </row>
    <row r="230" spans="1:16" x14ac:dyDescent="0.35">
      <c r="A230">
        <v>209</v>
      </c>
      <c r="B230">
        <f>training!B230/MAX(training!$B$22:$B$521)</f>
        <v>0.14864864864864866</v>
      </c>
      <c r="C230">
        <f>training!C230/MAX(training!$C$22:$C$521)</f>
        <v>0.12</v>
      </c>
      <c r="D230">
        <f>training!D230/MAX(training!$D$22:$D$521)</f>
        <v>0.12</v>
      </c>
      <c r="E230">
        <f>training!E230/MAX(training!$E$22:$E$521)</f>
        <v>0.27551020408163263</v>
      </c>
      <c r="F230">
        <v>0</v>
      </c>
      <c r="G230">
        <f t="shared" si="21"/>
        <v>0</v>
      </c>
      <c r="H230">
        <f t="shared" si="22"/>
        <v>0</v>
      </c>
      <c r="I230">
        <f t="shared" si="23"/>
        <v>0.5</v>
      </c>
      <c r="J230">
        <f t="shared" si="23"/>
        <v>0.5</v>
      </c>
      <c r="K230">
        <f>$E$11+$E$12*I230+$E$13*J230</f>
        <v>0</v>
      </c>
      <c r="L230">
        <f t="shared" si="24"/>
        <v>0</v>
      </c>
      <c r="M230">
        <f t="shared" si="25"/>
        <v>0</v>
      </c>
      <c r="N230">
        <f>ROUND(K230,0)</f>
        <v>0</v>
      </c>
      <c r="O230">
        <f t="shared" si="26"/>
        <v>0</v>
      </c>
      <c r="P230">
        <f t="shared" si="27"/>
        <v>0</v>
      </c>
    </row>
    <row r="231" spans="1:16" x14ac:dyDescent="0.35">
      <c r="A231">
        <v>210</v>
      </c>
      <c r="B231">
        <f>training!B231/MAX(training!$B$22:$B$521)</f>
        <v>0.14864864864864866</v>
      </c>
      <c r="C231">
        <f>training!C231/MAX(training!$C$22:$C$521)</f>
        <v>0.06</v>
      </c>
      <c r="D231">
        <f>training!D231/MAX(training!$D$22:$D$521)</f>
        <v>0.06</v>
      </c>
      <c r="E231">
        <f>training!E231/MAX(training!$E$22:$E$521)</f>
        <v>0.14285714285714285</v>
      </c>
      <c r="F231">
        <v>0</v>
      </c>
      <c r="G231">
        <f t="shared" si="21"/>
        <v>0</v>
      </c>
      <c r="H231">
        <f t="shared" si="22"/>
        <v>0</v>
      </c>
      <c r="I231">
        <f t="shared" si="23"/>
        <v>0.5</v>
      </c>
      <c r="J231">
        <f t="shared" si="23"/>
        <v>0.5</v>
      </c>
      <c r="K231">
        <f>$E$11+$E$12*I231+$E$13*J231</f>
        <v>0</v>
      </c>
      <c r="L231">
        <f t="shared" si="24"/>
        <v>0</v>
      </c>
      <c r="M231">
        <f t="shared" si="25"/>
        <v>0</v>
      </c>
      <c r="N231">
        <f>ROUND(K231,0)</f>
        <v>0</v>
      </c>
      <c r="O231">
        <f t="shared" si="26"/>
        <v>0</v>
      </c>
      <c r="P231">
        <f t="shared" si="27"/>
        <v>0</v>
      </c>
    </row>
    <row r="232" spans="1:16" x14ac:dyDescent="0.35">
      <c r="A232">
        <v>211</v>
      </c>
      <c r="B232">
        <f>training!B232/MAX(training!$B$22:$B$521)</f>
        <v>5.4054054054054057E-2</v>
      </c>
      <c r="C232">
        <f>training!C232/MAX(training!$C$22:$C$521)</f>
        <v>0.02</v>
      </c>
      <c r="D232">
        <f>training!D232/MAX(training!$D$22:$D$521)</f>
        <v>0.02</v>
      </c>
      <c r="E232">
        <f>training!E232/MAX(training!$E$22:$E$521)</f>
        <v>4.0816326530612242E-2</v>
      </c>
      <c r="F232">
        <v>0</v>
      </c>
      <c r="G232">
        <f t="shared" si="21"/>
        <v>0</v>
      </c>
      <c r="H232">
        <f t="shared" si="22"/>
        <v>0</v>
      </c>
      <c r="I232">
        <f t="shared" si="23"/>
        <v>0.5</v>
      </c>
      <c r="J232">
        <f t="shared" si="23"/>
        <v>0.5</v>
      </c>
      <c r="K232">
        <f>$E$11+$E$12*I232+$E$13*J232</f>
        <v>0</v>
      </c>
      <c r="L232">
        <f t="shared" si="24"/>
        <v>0</v>
      </c>
      <c r="M232">
        <f t="shared" si="25"/>
        <v>0</v>
      </c>
      <c r="N232">
        <f>ROUND(K232,0)</f>
        <v>0</v>
      </c>
      <c r="O232">
        <f t="shared" si="26"/>
        <v>0</v>
      </c>
      <c r="P232">
        <f t="shared" si="27"/>
        <v>0</v>
      </c>
    </row>
    <row r="233" spans="1:16" x14ac:dyDescent="0.35">
      <c r="A233">
        <v>212</v>
      </c>
      <c r="B233">
        <f>training!B233/MAX(training!$B$22:$B$521)</f>
        <v>5.4054054054054057E-2</v>
      </c>
      <c r="C233">
        <f>training!C233/MAX(training!$C$22:$C$521)</f>
        <v>0.02</v>
      </c>
      <c r="D233">
        <f>training!D233/MAX(training!$D$22:$D$521)</f>
        <v>0.02</v>
      </c>
      <c r="E233">
        <f>training!E233/MAX(training!$E$22:$E$521)</f>
        <v>4.0816326530612242E-2</v>
      </c>
      <c r="F233">
        <v>0</v>
      </c>
      <c r="G233">
        <f t="shared" si="21"/>
        <v>0</v>
      </c>
      <c r="H233">
        <f t="shared" si="22"/>
        <v>0</v>
      </c>
      <c r="I233">
        <f t="shared" si="23"/>
        <v>0.5</v>
      </c>
      <c r="J233">
        <f t="shared" si="23"/>
        <v>0.5</v>
      </c>
      <c r="K233">
        <f>$E$11+$E$12*I233+$E$13*J233</f>
        <v>0</v>
      </c>
      <c r="L233">
        <f t="shared" si="24"/>
        <v>0</v>
      </c>
      <c r="M233">
        <f t="shared" si="25"/>
        <v>0</v>
      </c>
      <c r="N233">
        <f>ROUND(K233,0)</f>
        <v>0</v>
      </c>
      <c r="O233">
        <f t="shared" si="26"/>
        <v>0</v>
      </c>
      <c r="P233">
        <f t="shared" si="27"/>
        <v>0</v>
      </c>
    </row>
    <row r="234" spans="1:16" x14ac:dyDescent="0.35">
      <c r="A234">
        <v>213</v>
      </c>
      <c r="B234">
        <f>training!B234/MAX(training!$B$22:$B$521)</f>
        <v>5.4054054054054057E-2</v>
      </c>
      <c r="C234">
        <f>training!C234/MAX(training!$C$22:$C$521)</f>
        <v>0.02</v>
      </c>
      <c r="D234">
        <f>training!D234/MAX(training!$D$22:$D$521)</f>
        <v>0.02</v>
      </c>
      <c r="E234">
        <f>training!E234/MAX(training!$E$22:$E$521)</f>
        <v>4.0816326530612242E-2</v>
      </c>
      <c r="F234">
        <v>0</v>
      </c>
      <c r="G234">
        <f t="shared" si="21"/>
        <v>0</v>
      </c>
      <c r="H234">
        <f t="shared" si="22"/>
        <v>0</v>
      </c>
      <c r="I234">
        <f t="shared" si="23"/>
        <v>0.5</v>
      </c>
      <c r="J234">
        <f t="shared" si="23"/>
        <v>0.5</v>
      </c>
      <c r="K234">
        <f>$E$11+$E$12*I234+$E$13*J234</f>
        <v>0</v>
      </c>
      <c r="L234">
        <f t="shared" si="24"/>
        <v>0</v>
      </c>
      <c r="M234">
        <f t="shared" si="25"/>
        <v>0</v>
      </c>
      <c r="N234">
        <f>ROUND(K234,0)</f>
        <v>0</v>
      </c>
      <c r="O234">
        <f t="shared" si="26"/>
        <v>0</v>
      </c>
      <c r="P234">
        <f t="shared" si="27"/>
        <v>0</v>
      </c>
    </row>
    <row r="235" spans="1:16" x14ac:dyDescent="0.35">
      <c r="A235">
        <v>214</v>
      </c>
      <c r="B235">
        <f>training!B235/MAX(training!$B$22:$B$521)</f>
        <v>5.4054054054054057E-2</v>
      </c>
      <c r="C235">
        <f>training!C235/MAX(training!$C$22:$C$521)</f>
        <v>0.02</v>
      </c>
      <c r="D235">
        <f>training!D235/MAX(training!$D$22:$D$521)</f>
        <v>0.02</v>
      </c>
      <c r="E235">
        <f>training!E235/MAX(training!$E$22:$E$521)</f>
        <v>4.0816326530612242E-2</v>
      </c>
      <c r="F235">
        <v>0</v>
      </c>
      <c r="G235">
        <f t="shared" si="21"/>
        <v>0</v>
      </c>
      <c r="H235">
        <f t="shared" si="22"/>
        <v>0</v>
      </c>
      <c r="I235">
        <f t="shared" si="23"/>
        <v>0.5</v>
      </c>
      <c r="J235">
        <f t="shared" si="23"/>
        <v>0.5</v>
      </c>
      <c r="K235">
        <f>$E$11+$E$12*I235+$E$13*J235</f>
        <v>0</v>
      </c>
      <c r="L235">
        <f t="shared" si="24"/>
        <v>0</v>
      </c>
      <c r="M235">
        <f t="shared" si="25"/>
        <v>0</v>
      </c>
      <c r="N235">
        <f>ROUND(K235,0)</f>
        <v>0</v>
      </c>
      <c r="O235">
        <f t="shared" si="26"/>
        <v>0</v>
      </c>
      <c r="P235">
        <f t="shared" si="27"/>
        <v>0</v>
      </c>
    </row>
    <row r="236" spans="1:16" x14ac:dyDescent="0.35">
      <c r="A236">
        <v>215</v>
      </c>
      <c r="B236">
        <f>training!B236/MAX(training!$B$22:$B$521)</f>
        <v>5.4054054054054057E-2</v>
      </c>
      <c r="C236">
        <f>training!C236/MAX(training!$C$22:$C$521)</f>
        <v>0.02</v>
      </c>
      <c r="D236">
        <f>training!D236/MAX(training!$D$22:$D$521)</f>
        <v>0.02</v>
      </c>
      <c r="E236">
        <f>training!E236/MAX(training!$E$22:$E$521)</f>
        <v>4.0816326530612242E-2</v>
      </c>
      <c r="F236">
        <v>0</v>
      </c>
      <c r="G236">
        <f t="shared" si="21"/>
        <v>0</v>
      </c>
      <c r="H236">
        <f t="shared" si="22"/>
        <v>0</v>
      </c>
      <c r="I236">
        <f t="shared" si="23"/>
        <v>0.5</v>
      </c>
      <c r="J236">
        <f t="shared" si="23"/>
        <v>0.5</v>
      </c>
      <c r="K236">
        <f>$E$11+$E$12*I236+$E$13*J236</f>
        <v>0</v>
      </c>
      <c r="L236">
        <f t="shared" si="24"/>
        <v>0</v>
      </c>
      <c r="M236">
        <f t="shared" si="25"/>
        <v>0</v>
      </c>
      <c r="N236">
        <f>ROUND(K236,0)</f>
        <v>0</v>
      </c>
      <c r="O236">
        <f t="shared" si="26"/>
        <v>0</v>
      </c>
      <c r="P236">
        <f t="shared" si="27"/>
        <v>0</v>
      </c>
    </row>
    <row r="237" spans="1:16" x14ac:dyDescent="0.35">
      <c r="A237">
        <v>216</v>
      </c>
      <c r="B237">
        <f>training!B237/MAX(training!$B$22:$B$521)</f>
        <v>5.4054054054054057E-2</v>
      </c>
      <c r="C237">
        <f>training!C237/MAX(training!$C$22:$C$521)</f>
        <v>0.02</v>
      </c>
      <c r="D237">
        <f>training!D237/MAX(training!$D$22:$D$521)</f>
        <v>0.02</v>
      </c>
      <c r="E237">
        <f>training!E237/MAX(training!$E$22:$E$521)</f>
        <v>4.0816326530612242E-2</v>
      </c>
      <c r="F237">
        <v>1</v>
      </c>
      <c r="G237">
        <f t="shared" si="21"/>
        <v>0</v>
      </c>
      <c r="H237">
        <f t="shared" si="22"/>
        <v>0</v>
      </c>
      <c r="I237">
        <f t="shared" si="23"/>
        <v>0.5</v>
      </c>
      <c r="J237">
        <f t="shared" si="23"/>
        <v>0.5</v>
      </c>
      <c r="K237">
        <f>$E$11+$E$12*I237+$E$13*J237</f>
        <v>0</v>
      </c>
      <c r="L237">
        <f t="shared" si="24"/>
        <v>-1</v>
      </c>
      <c r="M237">
        <f t="shared" si="25"/>
        <v>1</v>
      </c>
      <c r="N237">
        <f>ROUND(K237,0)</f>
        <v>0</v>
      </c>
      <c r="O237">
        <f t="shared" si="26"/>
        <v>1</v>
      </c>
      <c r="P237">
        <f t="shared" si="27"/>
        <v>1</v>
      </c>
    </row>
    <row r="238" spans="1:16" x14ac:dyDescent="0.35">
      <c r="A238">
        <v>217</v>
      </c>
      <c r="B238">
        <f>training!B238/MAX(training!$B$22:$B$521)</f>
        <v>5.4054054054054057E-2</v>
      </c>
      <c r="C238">
        <f>training!C238/MAX(training!$C$22:$C$521)</f>
        <v>0.02</v>
      </c>
      <c r="D238">
        <f>training!D238/MAX(training!$D$22:$D$521)</f>
        <v>0.02</v>
      </c>
      <c r="E238">
        <f>training!E238/MAX(training!$E$22:$E$521)</f>
        <v>4.0816326530612242E-2</v>
      </c>
      <c r="F238">
        <v>0</v>
      </c>
      <c r="G238">
        <f t="shared" si="21"/>
        <v>0</v>
      </c>
      <c r="H238">
        <f t="shared" si="22"/>
        <v>0</v>
      </c>
      <c r="I238">
        <f t="shared" si="23"/>
        <v>0.5</v>
      </c>
      <c r="J238">
        <f t="shared" si="23"/>
        <v>0.5</v>
      </c>
      <c r="K238">
        <f>$E$11+$E$12*I238+$E$13*J238</f>
        <v>0</v>
      </c>
      <c r="L238">
        <f t="shared" si="24"/>
        <v>0</v>
      </c>
      <c r="M238">
        <f t="shared" si="25"/>
        <v>0</v>
      </c>
      <c r="N238">
        <f>ROUND(K238,0)</f>
        <v>0</v>
      </c>
      <c r="O238">
        <f t="shared" si="26"/>
        <v>0</v>
      </c>
      <c r="P238">
        <f t="shared" si="27"/>
        <v>0</v>
      </c>
    </row>
    <row r="239" spans="1:16" x14ac:dyDescent="0.35">
      <c r="A239">
        <v>218</v>
      </c>
      <c r="B239">
        <f>training!B239/MAX(training!$B$22:$B$521)</f>
        <v>5.4054054054054057E-2</v>
      </c>
      <c r="C239">
        <f>training!C239/MAX(training!$C$22:$C$521)</f>
        <v>0.02</v>
      </c>
      <c r="D239">
        <f>training!D239/MAX(training!$D$22:$D$521)</f>
        <v>0.02</v>
      </c>
      <c r="E239">
        <f>training!E239/MAX(training!$E$22:$E$521)</f>
        <v>4.0816326530612242E-2</v>
      </c>
      <c r="F239">
        <v>0</v>
      </c>
      <c r="G239">
        <f t="shared" si="21"/>
        <v>0</v>
      </c>
      <c r="H239">
        <f t="shared" si="22"/>
        <v>0</v>
      </c>
      <c r="I239">
        <f t="shared" si="23"/>
        <v>0.5</v>
      </c>
      <c r="J239">
        <f t="shared" si="23"/>
        <v>0.5</v>
      </c>
      <c r="K239">
        <f>$E$11+$E$12*I239+$E$13*J239</f>
        <v>0</v>
      </c>
      <c r="L239">
        <f t="shared" si="24"/>
        <v>0</v>
      </c>
      <c r="M239">
        <f t="shared" si="25"/>
        <v>0</v>
      </c>
      <c r="N239">
        <f>ROUND(K239,0)</f>
        <v>0</v>
      </c>
      <c r="O239">
        <f t="shared" si="26"/>
        <v>0</v>
      </c>
      <c r="P239">
        <f t="shared" si="27"/>
        <v>0</v>
      </c>
    </row>
    <row r="240" spans="1:16" x14ac:dyDescent="0.35">
      <c r="A240">
        <v>219</v>
      </c>
      <c r="B240">
        <f>training!B240/MAX(training!$B$22:$B$521)</f>
        <v>5.4054054054054057E-2</v>
      </c>
      <c r="C240">
        <f>training!C240/MAX(training!$C$22:$C$521)</f>
        <v>0.02</v>
      </c>
      <c r="D240">
        <f>training!D240/MAX(training!$D$22:$D$521)</f>
        <v>0.02</v>
      </c>
      <c r="E240">
        <f>training!E240/MAX(training!$E$22:$E$521)</f>
        <v>4.0816326530612242E-2</v>
      </c>
      <c r="F240">
        <v>0</v>
      </c>
      <c r="G240">
        <f t="shared" si="21"/>
        <v>0</v>
      </c>
      <c r="H240">
        <f t="shared" si="22"/>
        <v>0</v>
      </c>
      <c r="I240">
        <f t="shared" si="23"/>
        <v>0.5</v>
      </c>
      <c r="J240">
        <f t="shared" si="23"/>
        <v>0.5</v>
      </c>
      <c r="K240">
        <f>$E$11+$E$12*I240+$E$13*J240</f>
        <v>0</v>
      </c>
      <c r="L240">
        <f t="shared" si="24"/>
        <v>0</v>
      </c>
      <c r="M240">
        <f t="shared" si="25"/>
        <v>0</v>
      </c>
      <c r="N240">
        <f>ROUND(K240,0)</f>
        <v>0</v>
      </c>
      <c r="O240">
        <f t="shared" si="26"/>
        <v>0</v>
      </c>
      <c r="P240">
        <f t="shared" si="27"/>
        <v>0</v>
      </c>
    </row>
    <row r="241" spans="1:16" x14ac:dyDescent="0.35">
      <c r="A241">
        <v>220</v>
      </c>
      <c r="B241">
        <f>training!B241/MAX(training!$B$22:$B$521)</f>
        <v>5.4054054054054057E-2</v>
      </c>
      <c r="C241">
        <f>training!C241/MAX(training!$C$22:$C$521)</f>
        <v>0.02</v>
      </c>
      <c r="D241">
        <f>training!D241/MAX(training!$D$22:$D$521)</f>
        <v>0.02</v>
      </c>
      <c r="E241">
        <f>training!E241/MAX(training!$E$22:$E$521)</f>
        <v>4.0816326530612242E-2</v>
      </c>
      <c r="F241">
        <v>0</v>
      </c>
      <c r="G241">
        <f t="shared" si="21"/>
        <v>0</v>
      </c>
      <c r="H241">
        <f t="shared" si="22"/>
        <v>0</v>
      </c>
      <c r="I241">
        <f t="shared" si="23"/>
        <v>0.5</v>
      </c>
      <c r="J241">
        <f t="shared" si="23"/>
        <v>0.5</v>
      </c>
      <c r="K241">
        <f>$E$11+$E$12*I241+$E$13*J241</f>
        <v>0</v>
      </c>
      <c r="L241">
        <f t="shared" si="24"/>
        <v>0</v>
      </c>
      <c r="M241">
        <f t="shared" si="25"/>
        <v>0</v>
      </c>
      <c r="N241">
        <f>ROUND(K241,0)</f>
        <v>0</v>
      </c>
      <c r="O241">
        <f t="shared" si="26"/>
        <v>0</v>
      </c>
      <c r="P241">
        <f t="shared" si="27"/>
        <v>0</v>
      </c>
    </row>
    <row r="242" spans="1:16" x14ac:dyDescent="0.35">
      <c r="A242">
        <v>221</v>
      </c>
      <c r="B242">
        <f>training!B242/MAX(training!$B$22:$B$521)</f>
        <v>5.4054054054054057E-2</v>
      </c>
      <c r="C242">
        <f>training!C242/MAX(training!$C$22:$C$521)</f>
        <v>0.02</v>
      </c>
      <c r="D242">
        <f>training!D242/MAX(training!$D$22:$D$521)</f>
        <v>0.02</v>
      </c>
      <c r="E242">
        <f>training!E242/MAX(training!$E$22:$E$521)</f>
        <v>4.0816326530612242E-2</v>
      </c>
      <c r="F242">
        <v>0</v>
      </c>
      <c r="G242">
        <f t="shared" si="21"/>
        <v>0</v>
      </c>
      <c r="H242">
        <f t="shared" si="22"/>
        <v>0</v>
      </c>
      <c r="I242">
        <f t="shared" si="23"/>
        <v>0.5</v>
      </c>
      <c r="J242">
        <f t="shared" si="23"/>
        <v>0.5</v>
      </c>
      <c r="K242">
        <f>$E$11+$E$12*I242+$E$13*J242</f>
        <v>0</v>
      </c>
      <c r="L242">
        <f t="shared" si="24"/>
        <v>0</v>
      </c>
      <c r="M242">
        <f t="shared" si="25"/>
        <v>0</v>
      </c>
      <c r="N242">
        <f>ROUND(K242,0)</f>
        <v>0</v>
      </c>
      <c r="O242">
        <f t="shared" si="26"/>
        <v>0</v>
      </c>
      <c r="P242">
        <f t="shared" si="27"/>
        <v>0</v>
      </c>
    </row>
    <row r="243" spans="1:16" x14ac:dyDescent="0.35">
      <c r="A243">
        <v>222</v>
      </c>
      <c r="B243">
        <f>training!B243/MAX(training!$B$22:$B$521)</f>
        <v>5.4054054054054057E-2</v>
      </c>
      <c r="C243">
        <f>training!C243/MAX(training!$C$22:$C$521)</f>
        <v>0.02</v>
      </c>
      <c r="D243">
        <f>training!D243/MAX(training!$D$22:$D$521)</f>
        <v>0.02</v>
      </c>
      <c r="E243">
        <f>training!E243/MAX(training!$E$22:$E$521)</f>
        <v>4.0816326530612242E-2</v>
      </c>
      <c r="F243">
        <v>1</v>
      </c>
      <c r="G243">
        <f t="shared" si="21"/>
        <v>0</v>
      </c>
      <c r="H243">
        <f t="shared" si="22"/>
        <v>0</v>
      </c>
      <c r="I243">
        <f t="shared" si="23"/>
        <v>0.5</v>
      </c>
      <c r="J243">
        <f t="shared" si="23"/>
        <v>0.5</v>
      </c>
      <c r="K243">
        <f>$E$11+$E$12*I243+$E$13*J243</f>
        <v>0</v>
      </c>
      <c r="L243">
        <f t="shared" si="24"/>
        <v>-1</v>
      </c>
      <c r="M243">
        <f t="shared" si="25"/>
        <v>1</v>
      </c>
      <c r="N243">
        <f>ROUND(K243,0)</f>
        <v>0</v>
      </c>
      <c r="O243">
        <f t="shared" si="26"/>
        <v>1</v>
      </c>
      <c r="P243">
        <f t="shared" si="27"/>
        <v>1</v>
      </c>
    </row>
    <row r="244" spans="1:16" x14ac:dyDescent="0.35">
      <c r="A244">
        <v>223</v>
      </c>
      <c r="B244">
        <f>training!B244/MAX(training!$B$22:$B$521)</f>
        <v>5.4054054054054057E-2</v>
      </c>
      <c r="C244">
        <f>training!C244/MAX(training!$C$22:$C$521)</f>
        <v>0.02</v>
      </c>
      <c r="D244">
        <f>training!D244/MAX(training!$D$22:$D$521)</f>
        <v>0.02</v>
      </c>
      <c r="E244">
        <f>training!E244/MAX(training!$E$22:$E$521)</f>
        <v>4.0816326530612242E-2</v>
      </c>
      <c r="F244">
        <v>1</v>
      </c>
      <c r="G244">
        <f t="shared" si="21"/>
        <v>0</v>
      </c>
      <c r="H244">
        <f t="shared" si="22"/>
        <v>0</v>
      </c>
      <c r="I244">
        <f t="shared" si="23"/>
        <v>0.5</v>
      </c>
      <c r="J244">
        <f t="shared" si="23"/>
        <v>0.5</v>
      </c>
      <c r="K244">
        <f>$E$11+$E$12*I244+$E$13*J244</f>
        <v>0</v>
      </c>
      <c r="L244">
        <f t="shared" si="24"/>
        <v>-1</v>
      </c>
      <c r="M244">
        <f t="shared" si="25"/>
        <v>1</v>
      </c>
      <c r="N244">
        <f>ROUND(K244,0)</f>
        <v>0</v>
      </c>
      <c r="O244">
        <f t="shared" si="26"/>
        <v>1</v>
      </c>
      <c r="P244">
        <f t="shared" si="27"/>
        <v>1</v>
      </c>
    </row>
    <row r="245" spans="1:16" x14ac:dyDescent="0.35">
      <c r="A245">
        <v>224</v>
      </c>
      <c r="B245">
        <f>training!B245/MAX(training!$B$22:$B$521)</f>
        <v>5.4054054054054057E-2</v>
      </c>
      <c r="C245">
        <f>training!C245/MAX(training!$C$22:$C$521)</f>
        <v>0.02</v>
      </c>
      <c r="D245">
        <f>training!D245/MAX(training!$D$22:$D$521)</f>
        <v>0.02</v>
      </c>
      <c r="E245">
        <f>training!E245/MAX(training!$E$22:$E$521)</f>
        <v>4.0816326530612242E-2</v>
      </c>
      <c r="F245">
        <v>0</v>
      </c>
      <c r="G245">
        <f t="shared" si="21"/>
        <v>0</v>
      </c>
      <c r="H245">
        <f t="shared" si="22"/>
        <v>0</v>
      </c>
      <c r="I245">
        <f t="shared" si="23"/>
        <v>0.5</v>
      </c>
      <c r="J245">
        <f t="shared" si="23"/>
        <v>0.5</v>
      </c>
      <c r="K245">
        <f>$E$11+$E$12*I245+$E$13*J245</f>
        <v>0</v>
      </c>
      <c r="L245">
        <f t="shared" si="24"/>
        <v>0</v>
      </c>
      <c r="M245">
        <f t="shared" si="25"/>
        <v>0</v>
      </c>
      <c r="N245">
        <f>ROUND(K245,0)</f>
        <v>0</v>
      </c>
      <c r="O245">
        <f t="shared" si="26"/>
        <v>0</v>
      </c>
      <c r="P245">
        <f t="shared" si="27"/>
        <v>0</v>
      </c>
    </row>
    <row r="246" spans="1:16" x14ac:dyDescent="0.35">
      <c r="A246">
        <v>225</v>
      </c>
      <c r="B246">
        <f>training!B246/MAX(training!$B$22:$B$521)</f>
        <v>5.4054054054054057E-2</v>
      </c>
      <c r="C246">
        <f>training!C246/MAX(training!$C$22:$C$521)</f>
        <v>0.02</v>
      </c>
      <c r="D246">
        <f>training!D246/MAX(training!$D$22:$D$521)</f>
        <v>0.02</v>
      </c>
      <c r="E246">
        <f>training!E246/MAX(training!$E$22:$E$521)</f>
        <v>4.0816326530612242E-2</v>
      </c>
      <c r="F246">
        <v>1</v>
      </c>
      <c r="G246">
        <f t="shared" si="21"/>
        <v>0</v>
      </c>
      <c r="H246">
        <f t="shared" si="22"/>
        <v>0</v>
      </c>
      <c r="I246">
        <f t="shared" si="23"/>
        <v>0.5</v>
      </c>
      <c r="J246">
        <f t="shared" si="23"/>
        <v>0.5</v>
      </c>
      <c r="K246">
        <f>$E$11+$E$12*I246+$E$13*J246</f>
        <v>0</v>
      </c>
      <c r="L246">
        <f t="shared" si="24"/>
        <v>-1</v>
      </c>
      <c r="M246">
        <f t="shared" si="25"/>
        <v>1</v>
      </c>
      <c r="N246">
        <f>ROUND(K246,0)</f>
        <v>0</v>
      </c>
      <c r="O246">
        <f t="shared" si="26"/>
        <v>1</v>
      </c>
      <c r="P246">
        <f t="shared" si="27"/>
        <v>1</v>
      </c>
    </row>
    <row r="247" spans="1:16" x14ac:dyDescent="0.35">
      <c r="A247">
        <v>226</v>
      </c>
      <c r="B247">
        <f>training!B247/MAX(training!$B$22:$B$521)</f>
        <v>5.4054054054054057E-2</v>
      </c>
      <c r="C247">
        <f>training!C247/MAX(training!$C$22:$C$521)</f>
        <v>0.02</v>
      </c>
      <c r="D247">
        <f>training!D247/MAX(training!$D$22:$D$521)</f>
        <v>0.02</v>
      </c>
      <c r="E247">
        <f>training!E247/MAX(training!$E$22:$E$521)</f>
        <v>4.0816326530612242E-2</v>
      </c>
      <c r="F247">
        <v>1</v>
      </c>
      <c r="G247">
        <f t="shared" si="21"/>
        <v>0</v>
      </c>
      <c r="H247">
        <f t="shared" si="22"/>
        <v>0</v>
      </c>
      <c r="I247">
        <f t="shared" si="23"/>
        <v>0.5</v>
      </c>
      <c r="J247">
        <f t="shared" si="23"/>
        <v>0.5</v>
      </c>
      <c r="K247">
        <f>$E$11+$E$12*I247+$E$13*J247</f>
        <v>0</v>
      </c>
      <c r="L247">
        <f t="shared" si="24"/>
        <v>-1</v>
      </c>
      <c r="M247">
        <f t="shared" si="25"/>
        <v>1</v>
      </c>
      <c r="N247">
        <f>ROUND(K247,0)</f>
        <v>0</v>
      </c>
      <c r="O247">
        <f t="shared" si="26"/>
        <v>1</v>
      </c>
      <c r="P247">
        <f t="shared" si="27"/>
        <v>1</v>
      </c>
    </row>
    <row r="248" spans="1:16" x14ac:dyDescent="0.35">
      <c r="A248">
        <v>227</v>
      </c>
      <c r="B248">
        <f>training!B248/MAX(training!$B$22:$B$521)</f>
        <v>5.4054054054054057E-2</v>
      </c>
      <c r="C248">
        <f>training!C248/MAX(training!$C$22:$C$521)</f>
        <v>0.02</v>
      </c>
      <c r="D248">
        <f>training!D248/MAX(training!$D$22:$D$521)</f>
        <v>0.02</v>
      </c>
      <c r="E248">
        <f>training!E248/MAX(training!$E$22:$E$521)</f>
        <v>4.0816326530612242E-2</v>
      </c>
      <c r="F248">
        <v>0</v>
      </c>
      <c r="G248">
        <f t="shared" si="21"/>
        <v>0</v>
      </c>
      <c r="H248">
        <f t="shared" si="22"/>
        <v>0</v>
      </c>
      <c r="I248">
        <f t="shared" si="23"/>
        <v>0.5</v>
      </c>
      <c r="J248">
        <f t="shared" si="23"/>
        <v>0.5</v>
      </c>
      <c r="K248">
        <f>$E$11+$E$12*I248+$E$13*J248</f>
        <v>0</v>
      </c>
      <c r="L248">
        <f t="shared" si="24"/>
        <v>0</v>
      </c>
      <c r="M248">
        <f t="shared" si="25"/>
        <v>0</v>
      </c>
      <c r="N248">
        <f>ROUND(K248,0)</f>
        <v>0</v>
      </c>
      <c r="O248">
        <f t="shared" si="26"/>
        <v>0</v>
      </c>
      <c r="P248">
        <f t="shared" si="27"/>
        <v>0</v>
      </c>
    </row>
    <row r="249" spans="1:16" x14ac:dyDescent="0.35">
      <c r="A249">
        <v>228</v>
      </c>
      <c r="B249">
        <f>training!B249/MAX(training!$B$22:$B$521)</f>
        <v>5.4054054054054057E-2</v>
      </c>
      <c r="C249">
        <f>training!C249/MAX(training!$C$22:$C$521)</f>
        <v>0.06</v>
      </c>
      <c r="D249">
        <f>training!D249/MAX(training!$D$22:$D$521)</f>
        <v>0.06</v>
      </c>
      <c r="E249">
        <f>training!E249/MAX(training!$E$22:$E$521)</f>
        <v>0.24489795918367346</v>
      </c>
      <c r="F249">
        <v>0</v>
      </c>
      <c r="G249">
        <f t="shared" si="21"/>
        <v>0</v>
      </c>
      <c r="H249">
        <f t="shared" si="22"/>
        <v>0</v>
      </c>
      <c r="I249">
        <f t="shared" si="23"/>
        <v>0.5</v>
      </c>
      <c r="J249">
        <f t="shared" si="23"/>
        <v>0.5</v>
      </c>
      <c r="K249">
        <f>$E$11+$E$12*I249+$E$13*J249</f>
        <v>0</v>
      </c>
      <c r="L249">
        <f t="shared" si="24"/>
        <v>0</v>
      </c>
      <c r="M249">
        <f t="shared" si="25"/>
        <v>0</v>
      </c>
      <c r="N249">
        <f>ROUND(K249,0)</f>
        <v>0</v>
      </c>
      <c r="O249">
        <f t="shared" si="26"/>
        <v>0</v>
      </c>
      <c r="P249">
        <f t="shared" si="27"/>
        <v>0</v>
      </c>
    </row>
    <row r="250" spans="1:16" x14ac:dyDescent="0.35">
      <c r="A250">
        <v>229</v>
      </c>
      <c r="B250">
        <f>training!B250/MAX(training!$B$22:$B$521)</f>
        <v>5.4054054054054057E-2</v>
      </c>
      <c r="C250">
        <f>training!C250/MAX(training!$C$22:$C$521)</f>
        <v>0.02</v>
      </c>
      <c r="D250">
        <f>training!D250/MAX(training!$D$22:$D$521)</f>
        <v>0.02</v>
      </c>
      <c r="E250">
        <f>training!E250/MAX(training!$E$22:$E$521)</f>
        <v>4.0816326530612242E-2</v>
      </c>
      <c r="F250">
        <v>0</v>
      </c>
      <c r="G250">
        <f t="shared" si="21"/>
        <v>0</v>
      </c>
      <c r="H250">
        <f t="shared" si="22"/>
        <v>0</v>
      </c>
      <c r="I250">
        <f t="shared" si="23"/>
        <v>0.5</v>
      </c>
      <c r="J250">
        <f t="shared" si="23"/>
        <v>0.5</v>
      </c>
      <c r="K250">
        <f>$E$11+$E$12*I250+$E$13*J250</f>
        <v>0</v>
      </c>
      <c r="L250">
        <f t="shared" si="24"/>
        <v>0</v>
      </c>
      <c r="M250">
        <f t="shared" si="25"/>
        <v>0</v>
      </c>
      <c r="N250">
        <f>ROUND(K250,0)</f>
        <v>0</v>
      </c>
      <c r="O250">
        <f t="shared" si="26"/>
        <v>0</v>
      </c>
      <c r="P250">
        <f t="shared" si="27"/>
        <v>0</v>
      </c>
    </row>
    <row r="251" spans="1:16" x14ac:dyDescent="0.35">
      <c r="A251">
        <v>230</v>
      </c>
      <c r="B251">
        <f>training!B251/MAX(training!$B$22:$B$521)</f>
        <v>5.4054054054054057E-2</v>
      </c>
      <c r="C251">
        <f>training!C251/MAX(training!$C$22:$C$521)</f>
        <v>0.02</v>
      </c>
      <c r="D251">
        <f>training!D251/MAX(training!$D$22:$D$521)</f>
        <v>0.02</v>
      </c>
      <c r="E251">
        <f>training!E251/MAX(training!$E$22:$E$521)</f>
        <v>4.0816326530612242E-2</v>
      </c>
      <c r="F251">
        <v>0</v>
      </c>
      <c r="G251">
        <f t="shared" si="21"/>
        <v>0</v>
      </c>
      <c r="H251">
        <f t="shared" si="22"/>
        <v>0</v>
      </c>
      <c r="I251">
        <f t="shared" si="23"/>
        <v>0.5</v>
      </c>
      <c r="J251">
        <f t="shared" si="23"/>
        <v>0.5</v>
      </c>
      <c r="K251">
        <f>$E$11+$E$12*I251+$E$13*J251</f>
        <v>0</v>
      </c>
      <c r="L251">
        <f t="shared" si="24"/>
        <v>0</v>
      </c>
      <c r="M251">
        <f t="shared" si="25"/>
        <v>0</v>
      </c>
      <c r="N251">
        <f>ROUND(K251,0)</f>
        <v>0</v>
      </c>
      <c r="O251">
        <f t="shared" si="26"/>
        <v>0</v>
      </c>
      <c r="P251">
        <f t="shared" si="27"/>
        <v>0</v>
      </c>
    </row>
    <row r="252" spans="1:16" x14ac:dyDescent="0.35">
      <c r="A252">
        <v>231</v>
      </c>
      <c r="B252">
        <f>training!B252/MAX(training!$B$22:$B$521)</f>
        <v>5.4054054054054057E-2</v>
      </c>
      <c r="C252">
        <f>training!C252/MAX(training!$C$22:$C$521)</f>
        <v>0.02</v>
      </c>
      <c r="D252">
        <f>training!D252/MAX(training!$D$22:$D$521)</f>
        <v>0.02</v>
      </c>
      <c r="E252">
        <f>training!E252/MAX(training!$E$22:$E$521)</f>
        <v>4.0816326530612242E-2</v>
      </c>
      <c r="F252">
        <v>0</v>
      </c>
      <c r="G252">
        <f t="shared" si="21"/>
        <v>0</v>
      </c>
      <c r="H252">
        <f t="shared" si="22"/>
        <v>0</v>
      </c>
      <c r="I252">
        <f t="shared" si="23"/>
        <v>0.5</v>
      </c>
      <c r="J252">
        <f t="shared" si="23"/>
        <v>0.5</v>
      </c>
      <c r="K252">
        <f>$E$11+$E$12*I252+$E$13*J252</f>
        <v>0</v>
      </c>
      <c r="L252">
        <f t="shared" si="24"/>
        <v>0</v>
      </c>
      <c r="M252">
        <f t="shared" si="25"/>
        <v>0</v>
      </c>
      <c r="N252">
        <f>ROUND(K252,0)</f>
        <v>0</v>
      </c>
      <c r="O252">
        <f t="shared" si="26"/>
        <v>0</v>
      </c>
      <c r="P252">
        <f t="shared" si="27"/>
        <v>0</v>
      </c>
    </row>
    <row r="253" spans="1:16" x14ac:dyDescent="0.35">
      <c r="A253">
        <v>232</v>
      </c>
      <c r="B253">
        <f>training!B253/MAX(training!$B$22:$B$521)</f>
        <v>5.4054054054054057E-2</v>
      </c>
      <c r="C253">
        <f>training!C253/MAX(training!$C$22:$C$521)</f>
        <v>0.02</v>
      </c>
      <c r="D253">
        <f>training!D253/MAX(training!$D$22:$D$521)</f>
        <v>0.02</v>
      </c>
      <c r="E253">
        <f>training!E253/MAX(training!$E$22:$E$521)</f>
        <v>4.0816326530612242E-2</v>
      </c>
      <c r="F253">
        <v>1</v>
      </c>
      <c r="G253">
        <f t="shared" si="21"/>
        <v>0</v>
      </c>
      <c r="H253">
        <f t="shared" si="22"/>
        <v>0</v>
      </c>
      <c r="I253">
        <f t="shared" si="23"/>
        <v>0.5</v>
      </c>
      <c r="J253">
        <f t="shared" si="23"/>
        <v>0.5</v>
      </c>
      <c r="K253">
        <f>$E$11+$E$12*I253+$E$13*J253</f>
        <v>0</v>
      </c>
      <c r="L253">
        <f t="shared" si="24"/>
        <v>-1</v>
      </c>
      <c r="M253">
        <f t="shared" si="25"/>
        <v>1</v>
      </c>
      <c r="N253">
        <f>ROUND(K253,0)</f>
        <v>0</v>
      </c>
      <c r="O253">
        <f t="shared" si="26"/>
        <v>1</v>
      </c>
      <c r="P253">
        <f t="shared" si="27"/>
        <v>1</v>
      </c>
    </row>
    <row r="254" spans="1:16" x14ac:dyDescent="0.35">
      <c r="A254">
        <v>233</v>
      </c>
      <c r="B254">
        <f>training!B254/MAX(training!$B$22:$B$521)</f>
        <v>5.4054054054054057E-2</v>
      </c>
      <c r="C254">
        <f>training!C254/MAX(training!$C$22:$C$521)</f>
        <v>0.02</v>
      </c>
      <c r="D254">
        <f>training!D254/MAX(training!$D$22:$D$521)</f>
        <v>0.02</v>
      </c>
      <c r="E254">
        <f>training!E254/MAX(training!$E$22:$E$521)</f>
        <v>4.0816326530612242E-2</v>
      </c>
      <c r="F254">
        <v>0</v>
      </c>
      <c r="G254">
        <f t="shared" si="21"/>
        <v>0</v>
      </c>
      <c r="H254">
        <f t="shared" si="22"/>
        <v>0</v>
      </c>
      <c r="I254">
        <f t="shared" si="23"/>
        <v>0.5</v>
      </c>
      <c r="J254">
        <f t="shared" si="23"/>
        <v>0.5</v>
      </c>
      <c r="K254">
        <f>$E$11+$E$12*I254+$E$13*J254</f>
        <v>0</v>
      </c>
      <c r="L254">
        <f t="shared" si="24"/>
        <v>0</v>
      </c>
      <c r="M254">
        <f t="shared" si="25"/>
        <v>0</v>
      </c>
      <c r="N254">
        <f>ROUND(K254,0)</f>
        <v>0</v>
      </c>
      <c r="O254">
        <f t="shared" si="26"/>
        <v>0</v>
      </c>
      <c r="P254">
        <f t="shared" si="27"/>
        <v>0</v>
      </c>
    </row>
    <row r="255" spans="1:16" x14ac:dyDescent="0.35">
      <c r="A255">
        <v>234</v>
      </c>
      <c r="B255">
        <f>training!B255/MAX(training!$B$22:$B$521)</f>
        <v>0.13513513513513514</v>
      </c>
      <c r="C255">
        <f>training!C255/MAX(training!$C$22:$C$521)</f>
        <v>0.16</v>
      </c>
      <c r="D255">
        <f>training!D255/MAX(training!$D$22:$D$521)</f>
        <v>0.16</v>
      </c>
      <c r="E255">
        <f>training!E255/MAX(training!$E$22:$E$521)</f>
        <v>0.39795918367346939</v>
      </c>
      <c r="F255">
        <v>0</v>
      </c>
      <c r="G255">
        <f t="shared" si="21"/>
        <v>0</v>
      </c>
      <c r="H255">
        <f t="shared" si="22"/>
        <v>0</v>
      </c>
      <c r="I255">
        <f t="shared" si="23"/>
        <v>0.5</v>
      </c>
      <c r="J255">
        <f t="shared" si="23"/>
        <v>0.5</v>
      </c>
      <c r="K255">
        <f>$E$11+$E$12*I255+$E$13*J255</f>
        <v>0</v>
      </c>
      <c r="L255">
        <f t="shared" si="24"/>
        <v>0</v>
      </c>
      <c r="M255">
        <f t="shared" si="25"/>
        <v>0</v>
      </c>
      <c r="N255">
        <f>ROUND(K255,0)</f>
        <v>0</v>
      </c>
      <c r="O255">
        <f t="shared" si="26"/>
        <v>0</v>
      </c>
      <c r="P255">
        <f t="shared" si="27"/>
        <v>0</v>
      </c>
    </row>
    <row r="256" spans="1:16" x14ac:dyDescent="0.35">
      <c r="A256">
        <v>235</v>
      </c>
      <c r="B256">
        <f>training!B256/MAX(training!$B$22:$B$521)</f>
        <v>0.1891891891891892</v>
      </c>
      <c r="C256">
        <f>training!C256/MAX(training!$C$22:$C$521)</f>
        <v>0.14000000000000001</v>
      </c>
      <c r="D256">
        <f>training!D256/MAX(training!$D$22:$D$521)</f>
        <v>0.14000000000000001</v>
      </c>
      <c r="E256">
        <f>training!E256/MAX(training!$E$22:$E$521)</f>
        <v>0.26530612244897961</v>
      </c>
      <c r="F256">
        <v>0</v>
      </c>
      <c r="G256">
        <f t="shared" si="21"/>
        <v>0</v>
      </c>
      <c r="H256">
        <f t="shared" si="22"/>
        <v>0</v>
      </c>
      <c r="I256">
        <f t="shared" si="23"/>
        <v>0.5</v>
      </c>
      <c r="J256">
        <f t="shared" si="23"/>
        <v>0.5</v>
      </c>
      <c r="K256">
        <f>$E$11+$E$12*I256+$E$13*J256</f>
        <v>0</v>
      </c>
      <c r="L256">
        <f t="shared" si="24"/>
        <v>0</v>
      </c>
      <c r="M256">
        <f t="shared" si="25"/>
        <v>0</v>
      </c>
      <c r="N256">
        <f>ROUND(K256,0)</f>
        <v>0</v>
      </c>
      <c r="O256">
        <f t="shared" si="26"/>
        <v>0</v>
      </c>
      <c r="P256">
        <f t="shared" si="27"/>
        <v>0</v>
      </c>
    </row>
    <row r="257" spans="1:16" x14ac:dyDescent="0.35">
      <c r="A257">
        <v>236</v>
      </c>
      <c r="B257">
        <f>training!B257/MAX(training!$B$22:$B$521)</f>
        <v>0.10810810810810811</v>
      </c>
      <c r="C257">
        <f>training!C257/MAX(training!$C$22:$C$521)</f>
        <v>0.2</v>
      </c>
      <c r="D257">
        <f>training!D257/MAX(training!$D$22:$D$521)</f>
        <v>0.2</v>
      </c>
      <c r="E257">
        <f>training!E257/MAX(training!$E$22:$E$521)</f>
        <v>0.6428571428571429</v>
      </c>
      <c r="F257">
        <v>0</v>
      </c>
      <c r="G257">
        <f t="shared" si="21"/>
        <v>0</v>
      </c>
      <c r="H257">
        <f t="shared" si="22"/>
        <v>0</v>
      </c>
      <c r="I257">
        <f t="shared" si="23"/>
        <v>0.5</v>
      </c>
      <c r="J257">
        <f t="shared" si="23"/>
        <v>0.5</v>
      </c>
      <c r="K257">
        <f>$E$11+$E$12*I257+$E$13*J257</f>
        <v>0</v>
      </c>
      <c r="L257">
        <f t="shared" si="24"/>
        <v>0</v>
      </c>
      <c r="M257">
        <f t="shared" si="25"/>
        <v>0</v>
      </c>
      <c r="N257">
        <f>ROUND(K257,0)</f>
        <v>0</v>
      </c>
      <c r="O257">
        <f t="shared" si="26"/>
        <v>0</v>
      </c>
      <c r="P257">
        <f t="shared" si="27"/>
        <v>0</v>
      </c>
    </row>
    <row r="258" spans="1:16" x14ac:dyDescent="0.35">
      <c r="A258">
        <v>237</v>
      </c>
      <c r="B258">
        <f>training!B258/MAX(training!$B$22:$B$521)</f>
        <v>0.14864864864864866</v>
      </c>
      <c r="C258">
        <f>training!C258/MAX(training!$C$22:$C$521)</f>
        <v>0.06</v>
      </c>
      <c r="D258">
        <f>training!D258/MAX(training!$D$22:$D$521)</f>
        <v>0.06</v>
      </c>
      <c r="E258">
        <f>training!E258/MAX(training!$E$22:$E$521)</f>
        <v>0.15306122448979592</v>
      </c>
      <c r="F258">
        <v>0</v>
      </c>
      <c r="G258">
        <f t="shared" si="21"/>
        <v>0</v>
      </c>
      <c r="H258">
        <f t="shared" si="22"/>
        <v>0</v>
      </c>
      <c r="I258">
        <f t="shared" si="23"/>
        <v>0.5</v>
      </c>
      <c r="J258">
        <f t="shared" si="23"/>
        <v>0.5</v>
      </c>
      <c r="K258">
        <f>$E$11+$E$12*I258+$E$13*J258</f>
        <v>0</v>
      </c>
      <c r="L258">
        <f t="shared" si="24"/>
        <v>0</v>
      </c>
      <c r="M258">
        <f t="shared" si="25"/>
        <v>0</v>
      </c>
      <c r="N258">
        <f>ROUND(K258,0)</f>
        <v>0</v>
      </c>
      <c r="O258">
        <f t="shared" si="26"/>
        <v>0</v>
      </c>
      <c r="P258">
        <f t="shared" si="27"/>
        <v>0</v>
      </c>
    </row>
    <row r="259" spans="1:16" x14ac:dyDescent="0.35">
      <c r="A259">
        <v>238</v>
      </c>
      <c r="B259">
        <f>training!B259/MAX(training!$B$22:$B$521)</f>
        <v>5.4054054054054057E-2</v>
      </c>
      <c r="C259">
        <f>training!C259/MAX(training!$C$22:$C$521)</f>
        <v>0.04</v>
      </c>
      <c r="D259">
        <f>training!D259/MAX(training!$D$22:$D$521)</f>
        <v>0.04</v>
      </c>
      <c r="E259">
        <f>training!E259/MAX(training!$E$22:$E$521)</f>
        <v>0.14285714285714285</v>
      </c>
      <c r="F259">
        <v>0</v>
      </c>
      <c r="G259">
        <f t="shared" si="21"/>
        <v>0</v>
      </c>
      <c r="H259">
        <f t="shared" si="22"/>
        <v>0</v>
      </c>
      <c r="I259">
        <f t="shared" si="23"/>
        <v>0.5</v>
      </c>
      <c r="J259">
        <f t="shared" si="23"/>
        <v>0.5</v>
      </c>
      <c r="K259">
        <f>$E$11+$E$12*I259+$E$13*J259</f>
        <v>0</v>
      </c>
      <c r="L259">
        <f t="shared" si="24"/>
        <v>0</v>
      </c>
      <c r="M259">
        <f t="shared" si="25"/>
        <v>0</v>
      </c>
      <c r="N259">
        <f>ROUND(K259,0)</f>
        <v>0</v>
      </c>
      <c r="O259">
        <f t="shared" si="26"/>
        <v>0</v>
      </c>
      <c r="P259">
        <f t="shared" si="27"/>
        <v>0</v>
      </c>
    </row>
    <row r="260" spans="1:16" x14ac:dyDescent="0.35">
      <c r="A260">
        <v>239</v>
      </c>
      <c r="B260">
        <f>training!B260/MAX(training!$B$22:$B$521)</f>
        <v>2.7027027027027029E-2</v>
      </c>
      <c r="C260">
        <f>training!C260/MAX(training!$C$22:$C$521)</f>
        <v>0.08</v>
      </c>
      <c r="D260">
        <f>training!D260/MAX(training!$D$22:$D$521)</f>
        <v>0.08</v>
      </c>
      <c r="E260">
        <f>training!E260/MAX(training!$E$22:$E$521)</f>
        <v>0.43877551020408162</v>
      </c>
      <c r="F260">
        <v>0</v>
      </c>
      <c r="G260">
        <f t="shared" si="21"/>
        <v>0</v>
      </c>
      <c r="H260">
        <f t="shared" si="22"/>
        <v>0</v>
      </c>
      <c r="I260">
        <f t="shared" si="23"/>
        <v>0.5</v>
      </c>
      <c r="J260">
        <f t="shared" si="23"/>
        <v>0.5</v>
      </c>
      <c r="K260">
        <f>$E$11+$E$12*I260+$E$13*J260</f>
        <v>0</v>
      </c>
      <c r="L260">
        <f t="shared" si="24"/>
        <v>0</v>
      </c>
      <c r="M260">
        <f t="shared" si="25"/>
        <v>0</v>
      </c>
      <c r="N260">
        <f>ROUND(K260,0)</f>
        <v>0</v>
      </c>
      <c r="O260">
        <f t="shared" si="26"/>
        <v>0</v>
      </c>
      <c r="P260">
        <f t="shared" si="27"/>
        <v>0</v>
      </c>
    </row>
    <row r="261" spans="1:16" x14ac:dyDescent="0.35">
      <c r="A261">
        <v>240</v>
      </c>
      <c r="B261">
        <f>training!B261/MAX(training!$B$22:$B$521)</f>
        <v>0.10810810810810811</v>
      </c>
      <c r="C261">
        <f>training!C261/MAX(training!$C$22:$C$521)</f>
        <v>0.18</v>
      </c>
      <c r="D261">
        <f>training!D261/MAX(training!$D$22:$D$521)</f>
        <v>0.18</v>
      </c>
      <c r="E261">
        <f>training!E261/MAX(training!$E$22:$E$521)</f>
        <v>0.59183673469387754</v>
      </c>
      <c r="F261">
        <v>0</v>
      </c>
      <c r="G261">
        <f t="shared" si="21"/>
        <v>0</v>
      </c>
      <c r="H261">
        <f t="shared" si="22"/>
        <v>0</v>
      </c>
      <c r="I261">
        <f t="shared" si="23"/>
        <v>0.5</v>
      </c>
      <c r="J261">
        <f t="shared" si="23"/>
        <v>0.5</v>
      </c>
      <c r="K261">
        <f>$E$11+$E$12*I261+$E$13*J261</f>
        <v>0</v>
      </c>
      <c r="L261">
        <f t="shared" si="24"/>
        <v>0</v>
      </c>
      <c r="M261">
        <f t="shared" si="25"/>
        <v>0</v>
      </c>
      <c r="N261">
        <f>ROUND(K261,0)</f>
        <v>0</v>
      </c>
      <c r="O261">
        <f t="shared" si="26"/>
        <v>0</v>
      </c>
      <c r="P261">
        <f t="shared" si="27"/>
        <v>0</v>
      </c>
    </row>
    <row r="262" spans="1:16" x14ac:dyDescent="0.35">
      <c r="A262">
        <v>241</v>
      </c>
      <c r="B262">
        <f>training!B262/MAX(training!$B$22:$B$521)</f>
        <v>0.10810810810810811</v>
      </c>
      <c r="C262">
        <f>training!C262/MAX(training!$C$22:$C$521)</f>
        <v>0.16</v>
      </c>
      <c r="D262">
        <f>training!D262/MAX(training!$D$22:$D$521)</f>
        <v>0.16</v>
      </c>
      <c r="E262">
        <f>training!E262/MAX(training!$E$22:$E$521)</f>
        <v>0.53061224489795922</v>
      </c>
      <c r="F262">
        <v>1</v>
      </c>
      <c r="G262">
        <f t="shared" si="21"/>
        <v>0</v>
      </c>
      <c r="H262">
        <f t="shared" si="22"/>
        <v>0</v>
      </c>
      <c r="I262">
        <f t="shared" si="23"/>
        <v>0.5</v>
      </c>
      <c r="J262">
        <f t="shared" si="23"/>
        <v>0.5</v>
      </c>
      <c r="K262">
        <f>$E$11+$E$12*I262+$E$13*J262</f>
        <v>0</v>
      </c>
      <c r="L262">
        <f t="shared" si="24"/>
        <v>-1</v>
      </c>
      <c r="M262">
        <f t="shared" si="25"/>
        <v>1</v>
      </c>
      <c r="N262">
        <f>ROUND(K262,0)</f>
        <v>0</v>
      </c>
      <c r="O262">
        <f t="shared" si="26"/>
        <v>1</v>
      </c>
      <c r="P262">
        <f t="shared" si="27"/>
        <v>1</v>
      </c>
    </row>
    <row r="263" spans="1:16" x14ac:dyDescent="0.35">
      <c r="A263">
        <v>242</v>
      </c>
      <c r="B263">
        <f>training!B263/MAX(training!$B$22:$B$521)</f>
        <v>0.14864864864864866</v>
      </c>
      <c r="C263">
        <f>training!C263/MAX(training!$C$22:$C$521)</f>
        <v>0.44</v>
      </c>
      <c r="D263">
        <f>training!D263/MAX(training!$D$22:$D$521)</f>
        <v>0.44</v>
      </c>
      <c r="E263">
        <f>training!E263/MAX(training!$E$22:$E$521)</f>
        <v>1</v>
      </c>
      <c r="F263">
        <v>0</v>
      </c>
      <c r="G263">
        <f t="shared" si="21"/>
        <v>0</v>
      </c>
      <c r="H263">
        <f t="shared" si="22"/>
        <v>0</v>
      </c>
      <c r="I263">
        <f t="shared" si="23"/>
        <v>0.5</v>
      </c>
      <c r="J263">
        <f t="shared" si="23"/>
        <v>0.5</v>
      </c>
      <c r="K263">
        <f>$E$11+$E$12*I263+$E$13*J263</f>
        <v>0</v>
      </c>
      <c r="L263">
        <f t="shared" si="24"/>
        <v>0</v>
      </c>
      <c r="M263">
        <f t="shared" si="25"/>
        <v>0</v>
      </c>
      <c r="N263">
        <f>ROUND(K263,0)</f>
        <v>0</v>
      </c>
      <c r="O263">
        <f t="shared" si="26"/>
        <v>0</v>
      </c>
      <c r="P263">
        <f t="shared" si="27"/>
        <v>0</v>
      </c>
    </row>
    <row r="264" spans="1:16" x14ac:dyDescent="0.35">
      <c r="A264">
        <v>243</v>
      </c>
      <c r="B264">
        <f>training!B264/MAX(training!$B$22:$B$521)</f>
        <v>5.4054054054054057E-2</v>
      </c>
      <c r="C264">
        <f>training!C264/MAX(training!$C$22:$C$521)</f>
        <v>0.06</v>
      </c>
      <c r="D264">
        <f>training!D264/MAX(training!$D$22:$D$521)</f>
        <v>0.06</v>
      </c>
      <c r="E264">
        <f>training!E264/MAX(training!$E$22:$E$521)</f>
        <v>0.25510204081632654</v>
      </c>
      <c r="F264">
        <v>1</v>
      </c>
      <c r="G264">
        <f t="shared" si="21"/>
        <v>0</v>
      </c>
      <c r="H264">
        <f t="shared" si="22"/>
        <v>0</v>
      </c>
      <c r="I264">
        <f t="shared" si="23"/>
        <v>0.5</v>
      </c>
      <c r="J264">
        <f t="shared" si="23"/>
        <v>0.5</v>
      </c>
      <c r="K264">
        <f>$E$11+$E$12*I264+$E$13*J264</f>
        <v>0</v>
      </c>
      <c r="L264">
        <f t="shared" si="24"/>
        <v>-1</v>
      </c>
      <c r="M264">
        <f t="shared" si="25"/>
        <v>1</v>
      </c>
      <c r="N264">
        <f>ROUND(K264,0)</f>
        <v>0</v>
      </c>
      <c r="O264">
        <f t="shared" si="26"/>
        <v>1</v>
      </c>
      <c r="P264">
        <f t="shared" si="27"/>
        <v>1</v>
      </c>
    </row>
    <row r="265" spans="1:16" x14ac:dyDescent="0.35">
      <c r="A265">
        <v>244</v>
      </c>
      <c r="B265">
        <f>training!B265/MAX(training!$B$22:$B$521)</f>
        <v>0.14864864864864866</v>
      </c>
      <c r="C265">
        <f>training!C265/MAX(training!$C$22:$C$521)</f>
        <v>0.34</v>
      </c>
      <c r="D265">
        <f>training!D265/MAX(training!$D$22:$D$521)</f>
        <v>0.34</v>
      </c>
      <c r="E265">
        <f>training!E265/MAX(training!$E$22:$E$521)</f>
        <v>0.80612244897959184</v>
      </c>
      <c r="F265">
        <v>1</v>
      </c>
      <c r="G265">
        <f t="shared" si="21"/>
        <v>0</v>
      </c>
      <c r="H265">
        <f t="shared" si="22"/>
        <v>0</v>
      </c>
      <c r="I265">
        <f t="shared" si="23"/>
        <v>0.5</v>
      </c>
      <c r="J265">
        <f t="shared" si="23"/>
        <v>0.5</v>
      </c>
      <c r="K265">
        <f>$E$11+$E$12*I265+$E$13*J265</f>
        <v>0</v>
      </c>
      <c r="L265">
        <f t="shared" si="24"/>
        <v>-1</v>
      </c>
      <c r="M265">
        <f t="shared" si="25"/>
        <v>1</v>
      </c>
      <c r="N265">
        <f>ROUND(K265,0)</f>
        <v>0</v>
      </c>
      <c r="O265">
        <f t="shared" si="26"/>
        <v>1</v>
      </c>
      <c r="P265">
        <f t="shared" si="27"/>
        <v>1</v>
      </c>
    </row>
    <row r="266" spans="1:16" x14ac:dyDescent="0.35">
      <c r="A266">
        <v>245</v>
      </c>
      <c r="B266">
        <f>training!B266/MAX(training!$B$22:$B$521)</f>
        <v>0.12162162162162163</v>
      </c>
      <c r="C266">
        <f>training!C266/MAX(training!$C$22:$C$521)</f>
        <v>0.04</v>
      </c>
      <c r="D266">
        <f>training!D266/MAX(training!$D$22:$D$521)</f>
        <v>0.04</v>
      </c>
      <c r="E266">
        <f>training!E266/MAX(training!$E$22:$E$521)</f>
        <v>0.11224489795918367</v>
      </c>
      <c r="F266">
        <v>0</v>
      </c>
      <c r="G266">
        <f t="shared" si="21"/>
        <v>0</v>
      </c>
      <c r="H266">
        <f t="shared" si="22"/>
        <v>0</v>
      </c>
      <c r="I266">
        <f t="shared" si="23"/>
        <v>0.5</v>
      </c>
      <c r="J266">
        <f t="shared" si="23"/>
        <v>0.5</v>
      </c>
      <c r="K266">
        <f>$E$11+$E$12*I266+$E$13*J266</f>
        <v>0</v>
      </c>
      <c r="L266">
        <f t="shared" si="24"/>
        <v>0</v>
      </c>
      <c r="M266">
        <f t="shared" si="25"/>
        <v>0</v>
      </c>
      <c r="N266">
        <f>ROUND(K266,0)</f>
        <v>0</v>
      </c>
      <c r="O266">
        <f t="shared" si="26"/>
        <v>0</v>
      </c>
      <c r="P266">
        <f t="shared" si="27"/>
        <v>0</v>
      </c>
    </row>
    <row r="267" spans="1:16" x14ac:dyDescent="0.35">
      <c r="A267">
        <v>246</v>
      </c>
      <c r="B267">
        <f>training!B267/MAX(training!$B$22:$B$521)</f>
        <v>5.4054054054054057E-2</v>
      </c>
      <c r="C267">
        <f>training!C267/MAX(training!$C$22:$C$521)</f>
        <v>0.1</v>
      </c>
      <c r="D267">
        <f>training!D267/MAX(training!$D$22:$D$521)</f>
        <v>0.1</v>
      </c>
      <c r="E267">
        <f>training!E267/MAX(training!$E$22:$E$521)</f>
        <v>0.46938775510204084</v>
      </c>
      <c r="F267">
        <v>0</v>
      </c>
      <c r="G267">
        <f t="shared" si="21"/>
        <v>0</v>
      </c>
      <c r="H267">
        <f t="shared" si="22"/>
        <v>0</v>
      </c>
      <c r="I267">
        <f t="shared" si="23"/>
        <v>0.5</v>
      </c>
      <c r="J267">
        <f t="shared" si="23"/>
        <v>0.5</v>
      </c>
      <c r="K267">
        <f>$E$11+$E$12*I267+$E$13*J267</f>
        <v>0</v>
      </c>
      <c r="L267">
        <f t="shared" si="24"/>
        <v>0</v>
      </c>
      <c r="M267">
        <f t="shared" si="25"/>
        <v>0</v>
      </c>
      <c r="N267">
        <f>ROUND(K267,0)</f>
        <v>0</v>
      </c>
      <c r="O267">
        <f t="shared" si="26"/>
        <v>0</v>
      </c>
      <c r="P267">
        <f t="shared" si="27"/>
        <v>0</v>
      </c>
    </row>
    <row r="268" spans="1:16" x14ac:dyDescent="0.35">
      <c r="A268">
        <v>247</v>
      </c>
      <c r="B268">
        <f>training!B268/MAX(training!$B$22:$B$521)</f>
        <v>0.14864864864864866</v>
      </c>
      <c r="C268">
        <f>training!C268/MAX(training!$C$22:$C$521)</f>
        <v>0.24</v>
      </c>
      <c r="D268">
        <f>training!D268/MAX(training!$D$22:$D$521)</f>
        <v>0.24</v>
      </c>
      <c r="E268">
        <f>training!E268/MAX(training!$E$22:$E$521)</f>
        <v>0.59183673469387754</v>
      </c>
      <c r="F268">
        <v>0</v>
      </c>
      <c r="G268">
        <f t="shared" si="21"/>
        <v>0</v>
      </c>
      <c r="H268">
        <f t="shared" si="22"/>
        <v>0</v>
      </c>
      <c r="I268">
        <f t="shared" si="23"/>
        <v>0.5</v>
      </c>
      <c r="J268">
        <f t="shared" si="23"/>
        <v>0.5</v>
      </c>
      <c r="K268">
        <f>$E$11+$E$12*I268+$E$13*J268</f>
        <v>0</v>
      </c>
      <c r="L268">
        <f t="shared" si="24"/>
        <v>0</v>
      </c>
      <c r="M268">
        <f t="shared" si="25"/>
        <v>0</v>
      </c>
      <c r="N268">
        <f>ROUND(K268,0)</f>
        <v>0</v>
      </c>
      <c r="O268">
        <f t="shared" si="26"/>
        <v>0</v>
      </c>
      <c r="P268">
        <f t="shared" si="27"/>
        <v>0</v>
      </c>
    </row>
    <row r="269" spans="1:16" x14ac:dyDescent="0.35">
      <c r="A269">
        <v>248</v>
      </c>
      <c r="B269">
        <f>training!B269/MAX(training!$B$22:$B$521)</f>
        <v>9.45945945945946E-2</v>
      </c>
      <c r="C269">
        <f>training!C269/MAX(training!$C$22:$C$521)</f>
        <v>0.24</v>
      </c>
      <c r="D269">
        <f>training!D269/MAX(training!$D$22:$D$521)</f>
        <v>0.24</v>
      </c>
      <c r="E269">
        <f>training!E269/MAX(training!$E$22:$E$521)</f>
        <v>0.87755102040816324</v>
      </c>
      <c r="F269">
        <v>0</v>
      </c>
      <c r="G269">
        <f t="shared" si="21"/>
        <v>0</v>
      </c>
      <c r="H269">
        <f t="shared" si="22"/>
        <v>0</v>
      </c>
      <c r="I269">
        <f t="shared" si="23"/>
        <v>0.5</v>
      </c>
      <c r="J269">
        <f t="shared" si="23"/>
        <v>0.5</v>
      </c>
      <c r="K269">
        <f>$E$11+$E$12*I269+$E$13*J269</f>
        <v>0</v>
      </c>
      <c r="L269">
        <f t="shared" si="24"/>
        <v>0</v>
      </c>
      <c r="M269">
        <f t="shared" si="25"/>
        <v>0</v>
      </c>
      <c r="N269">
        <f>ROUND(K269,0)</f>
        <v>0</v>
      </c>
      <c r="O269">
        <f t="shared" si="26"/>
        <v>0</v>
      </c>
      <c r="P269">
        <f t="shared" si="27"/>
        <v>0</v>
      </c>
    </row>
    <row r="270" spans="1:16" x14ac:dyDescent="0.35">
      <c r="A270">
        <v>249</v>
      </c>
      <c r="B270">
        <f>training!B270/MAX(training!$B$22:$B$521)</f>
        <v>0.14864864864864866</v>
      </c>
      <c r="C270">
        <f>training!C270/MAX(training!$C$22:$C$521)</f>
        <v>0.04</v>
      </c>
      <c r="D270">
        <f>training!D270/MAX(training!$D$22:$D$521)</f>
        <v>0.04</v>
      </c>
      <c r="E270">
        <f>training!E270/MAX(training!$E$22:$E$521)</f>
        <v>0.11224489795918367</v>
      </c>
      <c r="F270">
        <v>0</v>
      </c>
      <c r="G270">
        <f t="shared" si="21"/>
        <v>0</v>
      </c>
      <c r="H270">
        <f t="shared" si="22"/>
        <v>0</v>
      </c>
      <c r="I270">
        <f t="shared" si="23"/>
        <v>0.5</v>
      </c>
      <c r="J270">
        <f t="shared" si="23"/>
        <v>0.5</v>
      </c>
      <c r="K270">
        <f>$E$11+$E$12*I270+$E$13*J270</f>
        <v>0</v>
      </c>
      <c r="L270">
        <f t="shared" si="24"/>
        <v>0</v>
      </c>
      <c r="M270">
        <f t="shared" si="25"/>
        <v>0</v>
      </c>
      <c r="N270">
        <f>ROUND(K270,0)</f>
        <v>0</v>
      </c>
      <c r="O270">
        <f t="shared" si="26"/>
        <v>0</v>
      </c>
      <c r="P270">
        <f t="shared" si="27"/>
        <v>0</v>
      </c>
    </row>
    <row r="271" spans="1:16" x14ac:dyDescent="0.35">
      <c r="A271">
        <v>250</v>
      </c>
      <c r="B271">
        <f>training!B271/MAX(training!$B$22:$B$521)</f>
        <v>0.14864864864864866</v>
      </c>
      <c r="C271">
        <f>training!C271/MAX(training!$C$22:$C$521)</f>
        <v>0.04</v>
      </c>
      <c r="D271">
        <f>training!D271/MAX(training!$D$22:$D$521)</f>
        <v>0.04</v>
      </c>
      <c r="E271">
        <f>training!E271/MAX(training!$E$22:$E$521)</f>
        <v>0.11224489795918367</v>
      </c>
      <c r="F271">
        <v>0</v>
      </c>
      <c r="G271">
        <f t="shared" si="21"/>
        <v>0</v>
      </c>
      <c r="H271">
        <f t="shared" si="22"/>
        <v>0</v>
      </c>
      <c r="I271">
        <f t="shared" si="23"/>
        <v>0.5</v>
      </c>
      <c r="J271">
        <f t="shared" si="23"/>
        <v>0.5</v>
      </c>
      <c r="K271">
        <f>$E$11+$E$12*I271+$E$13*J271</f>
        <v>0</v>
      </c>
      <c r="L271">
        <f t="shared" si="24"/>
        <v>0</v>
      </c>
      <c r="M271">
        <f t="shared" si="25"/>
        <v>0</v>
      </c>
      <c r="N271">
        <f>ROUND(K271,0)</f>
        <v>0</v>
      </c>
      <c r="O271">
        <f t="shared" si="26"/>
        <v>0</v>
      </c>
      <c r="P271">
        <f t="shared" si="27"/>
        <v>0</v>
      </c>
    </row>
    <row r="272" spans="1:16" x14ac:dyDescent="0.35">
      <c r="A272">
        <v>251</v>
      </c>
      <c r="B272">
        <f>training!B272/MAX(training!$B$22:$B$521)</f>
        <v>0.14864864864864866</v>
      </c>
      <c r="C272">
        <f>training!C272/MAX(training!$C$22:$C$521)</f>
        <v>0.04</v>
      </c>
      <c r="D272">
        <f>training!D272/MAX(training!$D$22:$D$521)</f>
        <v>0.04</v>
      </c>
      <c r="E272">
        <f>training!E272/MAX(training!$E$22:$E$521)</f>
        <v>0.11224489795918367</v>
      </c>
      <c r="F272">
        <v>0</v>
      </c>
      <c r="G272">
        <f t="shared" si="21"/>
        <v>0</v>
      </c>
      <c r="H272">
        <f t="shared" si="22"/>
        <v>0</v>
      </c>
      <c r="I272">
        <f t="shared" si="23"/>
        <v>0.5</v>
      </c>
      <c r="J272">
        <f t="shared" si="23"/>
        <v>0.5</v>
      </c>
      <c r="K272">
        <f>$E$11+$E$12*I272+$E$13*J272</f>
        <v>0</v>
      </c>
      <c r="L272">
        <f t="shared" si="24"/>
        <v>0</v>
      </c>
      <c r="M272">
        <f t="shared" si="25"/>
        <v>0</v>
      </c>
      <c r="N272">
        <f>ROUND(K272,0)</f>
        <v>0</v>
      </c>
      <c r="O272">
        <f t="shared" si="26"/>
        <v>0</v>
      </c>
      <c r="P272">
        <f t="shared" si="27"/>
        <v>0</v>
      </c>
    </row>
    <row r="273" spans="1:16" x14ac:dyDescent="0.35">
      <c r="A273">
        <v>252</v>
      </c>
      <c r="B273">
        <f>training!B273/MAX(training!$B$22:$B$521)</f>
        <v>2.7027027027027029E-2</v>
      </c>
      <c r="C273">
        <f>training!C273/MAX(training!$C$22:$C$521)</f>
        <v>0.12</v>
      </c>
      <c r="D273">
        <f>training!D273/MAX(training!$D$22:$D$521)</f>
        <v>0.12</v>
      </c>
      <c r="E273">
        <f>training!E273/MAX(training!$E$22:$E$521)</f>
        <v>0.76530612244897955</v>
      </c>
      <c r="F273">
        <v>0</v>
      </c>
      <c r="G273">
        <f t="shared" si="21"/>
        <v>0</v>
      </c>
      <c r="H273">
        <f t="shared" si="22"/>
        <v>0</v>
      </c>
      <c r="I273">
        <f t="shared" si="23"/>
        <v>0.5</v>
      </c>
      <c r="J273">
        <f t="shared" si="23"/>
        <v>0.5</v>
      </c>
      <c r="K273">
        <f>$E$11+$E$12*I273+$E$13*J273</f>
        <v>0</v>
      </c>
      <c r="L273">
        <f t="shared" si="24"/>
        <v>0</v>
      </c>
      <c r="M273">
        <f t="shared" si="25"/>
        <v>0</v>
      </c>
      <c r="N273">
        <f>ROUND(K273,0)</f>
        <v>0</v>
      </c>
      <c r="O273">
        <f t="shared" si="26"/>
        <v>0</v>
      </c>
      <c r="P273">
        <f t="shared" si="27"/>
        <v>0</v>
      </c>
    </row>
    <row r="274" spans="1:16" x14ac:dyDescent="0.35">
      <c r="A274">
        <v>253</v>
      </c>
      <c r="B274">
        <f>training!B274/MAX(training!$B$22:$B$521)</f>
        <v>0.14864864864864866</v>
      </c>
      <c r="C274">
        <f>training!C274/MAX(training!$C$22:$C$521)</f>
        <v>0.16</v>
      </c>
      <c r="D274">
        <f>training!D274/MAX(training!$D$22:$D$521)</f>
        <v>0.16</v>
      </c>
      <c r="E274">
        <f>training!E274/MAX(training!$E$22:$E$521)</f>
        <v>0.41836734693877553</v>
      </c>
      <c r="F274">
        <v>1</v>
      </c>
      <c r="G274">
        <f t="shared" si="21"/>
        <v>0</v>
      </c>
      <c r="H274">
        <f t="shared" si="22"/>
        <v>0</v>
      </c>
      <c r="I274">
        <f t="shared" si="23"/>
        <v>0.5</v>
      </c>
      <c r="J274">
        <f t="shared" si="23"/>
        <v>0.5</v>
      </c>
      <c r="K274">
        <f>$E$11+$E$12*I274+$E$13*J274</f>
        <v>0</v>
      </c>
      <c r="L274">
        <f t="shared" si="24"/>
        <v>-1</v>
      </c>
      <c r="M274">
        <f t="shared" si="25"/>
        <v>1</v>
      </c>
      <c r="N274">
        <f>ROUND(K274,0)</f>
        <v>0</v>
      </c>
      <c r="O274">
        <f t="shared" si="26"/>
        <v>1</v>
      </c>
      <c r="P274">
        <f t="shared" si="27"/>
        <v>1</v>
      </c>
    </row>
    <row r="275" spans="1:16" x14ac:dyDescent="0.35">
      <c r="A275">
        <v>254</v>
      </c>
      <c r="B275">
        <f>training!B275/MAX(training!$B$22:$B$521)</f>
        <v>0.14864864864864866</v>
      </c>
      <c r="C275">
        <f>training!C275/MAX(training!$C$22:$C$521)</f>
        <v>0.06</v>
      </c>
      <c r="D275">
        <f>training!D275/MAX(training!$D$22:$D$521)</f>
        <v>0.06</v>
      </c>
      <c r="E275">
        <f>training!E275/MAX(training!$E$22:$E$521)</f>
        <v>0.16326530612244897</v>
      </c>
      <c r="F275">
        <v>1</v>
      </c>
      <c r="G275">
        <f t="shared" si="21"/>
        <v>0</v>
      </c>
      <c r="H275">
        <f t="shared" si="22"/>
        <v>0</v>
      </c>
      <c r="I275">
        <f t="shared" si="23"/>
        <v>0.5</v>
      </c>
      <c r="J275">
        <f t="shared" si="23"/>
        <v>0.5</v>
      </c>
      <c r="K275">
        <f>$E$11+$E$12*I275+$E$13*J275</f>
        <v>0</v>
      </c>
      <c r="L275">
        <f t="shared" si="24"/>
        <v>-1</v>
      </c>
      <c r="M275">
        <f t="shared" si="25"/>
        <v>1</v>
      </c>
      <c r="N275">
        <f>ROUND(K275,0)</f>
        <v>0</v>
      </c>
      <c r="O275">
        <f t="shared" si="26"/>
        <v>1</v>
      </c>
      <c r="P275">
        <f t="shared" si="27"/>
        <v>1</v>
      </c>
    </row>
    <row r="276" spans="1:16" x14ac:dyDescent="0.35">
      <c r="A276">
        <v>255</v>
      </c>
      <c r="B276">
        <f>training!B276/MAX(training!$B$22:$B$521)</f>
        <v>0.16216216216216217</v>
      </c>
      <c r="C276">
        <f>training!C276/MAX(training!$C$22:$C$521)</f>
        <v>0.26</v>
      </c>
      <c r="D276">
        <f>training!D276/MAX(training!$D$22:$D$521)</f>
        <v>0.26</v>
      </c>
      <c r="E276">
        <f>training!E276/MAX(training!$E$22:$E$521)</f>
        <v>0.60204081632653061</v>
      </c>
      <c r="F276">
        <v>0</v>
      </c>
      <c r="G276">
        <f t="shared" si="21"/>
        <v>0</v>
      </c>
      <c r="H276">
        <f t="shared" si="22"/>
        <v>0</v>
      </c>
      <c r="I276">
        <f t="shared" si="23"/>
        <v>0.5</v>
      </c>
      <c r="J276">
        <f t="shared" si="23"/>
        <v>0.5</v>
      </c>
      <c r="K276">
        <f>$E$11+$E$12*I276+$E$13*J276</f>
        <v>0</v>
      </c>
      <c r="L276">
        <f t="shared" si="24"/>
        <v>0</v>
      </c>
      <c r="M276">
        <f t="shared" si="25"/>
        <v>0</v>
      </c>
      <c r="N276">
        <f>ROUND(K276,0)</f>
        <v>0</v>
      </c>
      <c r="O276">
        <f t="shared" si="26"/>
        <v>0</v>
      </c>
      <c r="P276">
        <f t="shared" si="27"/>
        <v>0</v>
      </c>
    </row>
    <row r="277" spans="1:16" x14ac:dyDescent="0.35">
      <c r="A277">
        <v>256</v>
      </c>
      <c r="B277">
        <f>training!B277/MAX(training!$B$22:$B$521)</f>
        <v>2.7027027027027029E-2</v>
      </c>
      <c r="C277">
        <f>training!C277/MAX(training!$C$22:$C$521)</f>
        <v>0.06</v>
      </c>
      <c r="D277">
        <f>training!D277/MAX(training!$D$22:$D$521)</f>
        <v>0.06</v>
      </c>
      <c r="E277">
        <f>training!E277/MAX(training!$E$22:$E$521)</f>
        <v>0.35714285714285715</v>
      </c>
      <c r="F277">
        <v>0</v>
      </c>
      <c r="G277">
        <f t="shared" si="21"/>
        <v>0</v>
      </c>
      <c r="H277">
        <f t="shared" si="22"/>
        <v>0</v>
      </c>
      <c r="I277">
        <f t="shared" si="23"/>
        <v>0.5</v>
      </c>
      <c r="J277">
        <f t="shared" si="23"/>
        <v>0.5</v>
      </c>
      <c r="K277">
        <f>$E$11+$E$12*I277+$E$13*J277</f>
        <v>0</v>
      </c>
      <c r="L277">
        <f t="shared" si="24"/>
        <v>0</v>
      </c>
      <c r="M277">
        <f t="shared" si="25"/>
        <v>0</v>
      </c>
      <c r="N277">
        <f>ROUND(K277,0)</f>
        <v>0</v>
      </c>
      <c r="O277">
        <f t="shared" si="26"/>
        <v>0</v>
      </c>
      <c r="P277">
        <f t="shared" si="27"/>
        <v>0</v>
      </c>
    </row>
    <row r="278" spans="1:16" x14ac:dyDescent="0.35">
      <c r="A278">
        <v>257</v>
      </c>
      <c r="B278">
        <f>training!B278/MAX(training!$B$22:$B$521)</f>
        <v>0.21621621621621623</v>
      </c>
      <c r="C278">
        <f>training!C278/MAX(training!$C$22:$C$521)</f>
        <v>0.16</v>
      </c>
      <c r="D278">
        <f>training!D278/MAX(training!$D$22:$D$521)</f>
        <v>0.16</v>
      </c>
      <c r="E278">
        <f>training!E278/MAX(training!$E$22:$E$521)</f>
        <v>0.2857142857142857</v>
      </c>
      <c r="F278">
        <v>0</v>
      </c>
      <c r="G278">
        <f t="shared" si="21"/>
        <v>0</v>
      </c>
      <c r="H278">
        <f t="shared" si="22"/>
        <v>0</v>
      </c>
      <c r="I278">
        <f t="shared" si="23"/>
        <v>0.5</v>
      </c>
      <c r="J278">
        <f t="shared" si="23"/>
        <v>0.5</v>
      </c>
      <c r="K278">
        <f>$E$11+$E$12*I278+$E$13*J278</f>
        <v>0</v>
      </c>
      <c r="L278">
        <f t="shared" si="24"/>
        <v>0</v>
      </c>
      <c r="M278">
        <f t="shared" si="25"/>
        <v>0</v>
      </c>
      <c r="N278">
        <f>ROUND(K278,0)</f>
        <v>0</v>
      </c>
      <c r="O278">
        <f t="shared" si="26"/>
        <v>0</v>
      </c>
      <c r="P278">
        <f t="shared" si="27"/>
        <v>0</v>
      </c>
    </row>
    <row r="279" spans="1:16" x14ac:dyDescent="0.35">
      <c r="A279">
        <v>258</v>
      </c>
      <c r="B279">
        <f>training!B279/MAX(training!$B$22:$B$521)</f>
        <v>0.14864864864864866</v>
      </c>
      <c r="C279">
        <f>training!C279/MAX(training!$C$22:$C$521)</f>
        <v>0.14000000000000001</v>
      </c>
      <c r="D279">
        <f>training!D279/MAX(training!$D$22:$D$521)</f>
        <v>0.14000000000000001</v>
      </c>
      <c r="E279">
        <f>training!E279/MAX(training!$E$22:$E$521)</f>
        <v>0.37755102040816324</v>
      </c>
      <c r="F279">
        <v>0</v>
      </c>
      <c r="G279">
        <f t="shared" ref="G279:G342" si="28">$E$3*B279+$E$4*C279+$E$5*D279+$E$6*E279</f>
        <v>0</v>
      </c>
      <c r="H279">
        <f t="shared" ref="H279:H342" si="29">$E$7*B279+$E$8*C279+$E$9*D279+$E$10*E279</f>
        <v>0</v>
      </c>
      <c r="I279">
        <f t="shared" ref="I279:J342" si="30">1/(1+EXP(-G279))</f>
        <v>0.5</v>
      </c>
      <c r="J279">
        <f t="shared" si="30"/>
        <v>0.5</v>
      </c>
      <c r="K279">
        <f>$E$11+$E$12*I279+$E$13*J279</f>
        <v>0</v>
      </c>
      <c r="L279">
        <f t="shared" ref="L279:L342" si="31">K279-F279</f>
        <v>0</v>
      </c>
      <c r="M279">
        <f t="shared" ref="M279:M342" si="32">L279^2</f>
        <v>0</v>
      </c>
      <c r="N279">
        <f>ROUND(K279,0)</f>
        <v>0</v>
      </c>
      <c r="O279">
        <f t="shared" ref="O279:O342" si="33">N279+F279</f>
        <v>0</v>
      </c>
      <c r="P279">
        <f t="shared" ref="P279:P342" si="34">F279-N279</f>
        <v>0</v>
      </c>
    </row>
    <row r="280" spans="1:16" x14ac:dyDescent="0.35">
      <c r="A280">
        <v>259</v>
      </c>
      <c r="B280">
        <f>training!B280/MAX(training!$B$22:$B$521)</f>
        <v>5.4054054054054057E-2</v>
      </c>
      <c r="C280">
        <f>training!C280/MAX(training!$C$22:$C$521)</f>
        <v>0.06</v>
      </c>
      <c r="D280">
        <f>training!D280/MAX(training!$D$22:$D$521)</f>
        <v>0.06</v>
      </c>
      <c r="E280">
        <f>training!E280/MAX(training!$E$22:$E$521)</f>
        <v>0.2857142857142857</v>
      </c>
      <c r="F280">
        <v>0</v>
      </c>
      <c r="G280">
        <f t="shared" si="28"/>
        <v>0</v>
      </c>
      <c r="H280">
        <f t="shared" si="29"/>
        <v>0</v>
      </c>
      <c r="I280">
        <f t="shared" si="30"/>
        <v>0.5</v>
      </c>
      <c r="J280">
        <f t="shared" si="30"/>
        <v>0.5</v>
      </c>
      <c r="K280">
        <f>$E$11+$E$12*I280+$E$13*J280</f>
        <v>0</v>
      </c>
      <c r="L280">
        <f t="shared" si="31"/>
        <v>0</v>
      </c>
      <c r="M280">
        <f t="shared" si="32"/>
        <v>0</v>
      </c>
      <c r="N280">
        <f>ROUND(K280,0)</f>
        <v>0</v>
      </c>
      <c r="O280">
        <f t="shared" si="33"/>
        <v>0</v>
      </c>
      <c r="P280">
        <f t="shared" si="34"/>
        <v>0</v>
      </c>
    </row>
    <row r="281" spans="1:16" x14ac:dyDescent="0.35">
      <c r="A281">
        <v>260</v>
      </c>
      <c r="B281">
        <f>training!B281/MAX(training!$B$22:$B$521)</f>
        <v>0.16216216216216217</v>
      </c>
      <c r="C281">
        <f>training!C281/MAX(training!$C$22:$C$521)</f>
        <v>0.24</v>
      </c>
      <c r="D281">
        <f>training!D281/MAX(training!$D$22:$D$521)</f>
        <v>0.24</v>
      </c>
      <c r="E281">
        <f>training!E281/MAX(training!$E$22:$E$521)</f>
        <v>0.59183673469387754</v>
      </c>
      <c r="F281">
        <v>0</v>
      </c>
      <c r="G281">
        <f t="shared" si="28"/>
        <v>0</v>
      </c>
      <c r="H281">
        <f t="shared" si="29"/>
        <v>0</v>
      </c>
      <c r="I281">
        <f t="shared" si="30"/>
        <v>0.5</v>
      </c>
      <c r="J281">
        <f t="shared" si="30"/>
        <v>0.5</v>
      </c>
      <c r="K281">
        <f>$E$11+$E$12*I281+$E$13*J281</f>
        <v>0</v>
      </c>
      <c r="L281">
        <f t="shared" si="31"/>
        <v>0</v>
      </c>
      <c r="M281">
        <f t="shared" si="32"/>
        <v>0</v>
      </c>
      <c r="N281">
        <f>ROUND(K281,0)</f>
        <v>0</v>
      </c>
      <c r="O281">
        <f t="shared" si="33"/>
        <v>0</v>
      </c>
      <c r="P281">
        <f t="shared" si="34"/>
        <v>0</v>
      </c>
    </row>
    <row r="282" spans="1:16" x14ac:dyDescent="0.35">
      <c r="A282">
        <v>261</v>
      </c>
      <c r="B282">
        <f>training!B282/MAX(training!$B$22:$B$521)</f>
        <v>5.4054054054054057E-2</v>
      </c>
      <c r="C282">
        <f>training!C282/MAX(training!$C$22:$C$521)</f>
        <v>0.08</v>
      </c>
      <c r="D282">
        <f>training!D282/MAX(training!$D$22:$D$521)</f>
        <v>0.08</v>
      </c>
      <c r="E282">
        <f>training!E282/MAX(training!$E$22:$E$521)</f>
        <v>0.41836734693877553</v>
      </c>
      <c r="F282">
        <v>0</v>
      </c>
      <c r="G282">
        <f t="shared" si="28"/>
        <v>0</v>
      </c>
      <c r="H282">
        <f t="shared" si="29"/>
        <v>0</v>
      </c>
      <c r="I282">
        <f t="shared" si="30"/>
        <v>0.5</v>
      </c>
      <c r="J282">
        <f t="shared" si="30"/>
        <v>0.5</v>
      </c>
      <c r="K282">
        <f>$E$11+$E$12*I282+$E$13*J282</f>
        <v>0</v>
      </c>
      <c r="L282">
        <f t="shared" si="31"/>
        <v>0</v>
      </c>
      <c r="M282">
        <f t="shared" si="32"/>
        <v>0</v>
      </c>
      <c r="N282">
        <f>ROUND(K282,0)</f>
        <v>0</v>
      </c>
      <c r="O282">
        <f t="shared" si="33"/>
        <v>0</v>
      </c>
      <c r="P282">
        <f t="shared" si="34"/>
        <v>0</v>
      </c>
    </row>
    <row r="283" spans="1:16" x14ac:dyDescent="0.35">
      <c r="A283">
        <v>262</v>
      </c>
      <c r="B283">
        <f>training!B283/MAX(training!$B$22:$B$521)</f>
        <v>0.14864864864864866</v>
      </c>
      <c r="C283">
        <f>training!C283/MAX(training!$C$22:$C$521)</f>
        <v>0.28000000000000003</v>
      </c>
      <c r="D283">
        <f>training!D283/MAX(training!$D$22:$D$521)</f>
        <v>0.28000000000000003</v>
      </c>
      <c r="E283">
        <f>training!E283/MAX(training!$E$22:$E$521)</f>
        <v>0.74489795918367352</v>
      </c>
      <c r="F283">
        <v>1</v>
      </c>
      <c r="G283">
        <f t="shared" si="28"/>
        <v>0</v>
      </c>
      <c r="H283">
        <f t="shared" si="29"/>
        <v>0</v>
      </c>
      <c r="I283">
        <f t="shared" si="30"/>
        <v>0.5</v>
      </c>
      <c r="J283">
        <f t="shared" si="30"/>
        <v>0.5</v>
      </c>
      <c r="K283">
        <f>$E$11+$E$12*I283+$E$13*J283</f>
        <v>0</v>
      </c>
      <c r="L283">
        <f t="shared" si="31"/>
        <v>-1</v>
      </c>
      <c r="M283">
        <f t="shared" si="32"/>
        <v>1</v>
      </c>
      <c r="N283">
        <f>ROUND(K283,0)</f>
        <v>0</v>
      </c>
      <c r="O283">
        <f t="shared" si="33"/>
        <v>1</v>
      </c>
      <c r="P283">
        <f t="shared" si="34"/>
        <v>1</v>
      </c>
    </row>
    <row r="284" spans="1:16" x14ac:dyDescent="0.35">
      <c r="A284">
        <v>263</v>
      </c>
      <c r="B284">
        <f>training!B284/MAX(training!$B$22:$B$521)</f>
        <v>2.7027027027027029E-2</v>
      </c>
      <c r="C284">
        <f>training!C284/MAX(training!$C$22:$C$521)</f>
        <v>0.04</v>
      </c>
      <c r="D284">
        <f>training!D284/MAX(training!$D$22:$D$521)</f>
        <v>0.04</v>
      </c>
      <c r="E284">
        <f>training!E284/MAX(training!$E$22:$E$521)</f>
        <v>0.23469387755102042</v>
      </c>
      <c r="F284">
        <v>0</v>
      </c>
      <c r="G284">
        <f t="shared" si="28"/>
        <v>0</v>
      </c>
      <c r="H284">
        <f t="shared" si="29"/>
        <v>0</v>
      </c>
      <c r="I284">
        <f t="shared" si="30"/>
        <v>0.5</v>
      </c>
      <c r="J284">
        <f t="shared" si="30"/>
        <v>0.5</v>
      </c>
      <c r="K284">
        <f>$E$11+$E$12*I284+$E$13*J284</f>
        <v>0</v>
      </c>
      <c r="L284">
        <f t="shared" si="31"/>
        <v>0</v>
      </c>
      <c r="M284">
        <f t="shared" si="32"/>
        <v>0</v>
      </c>
      <c r="N284">
        <f>ROUND(K284,0)</f>
        <v>0</v>
      </c>
      <c r="O284">
        <f t="shared" si="33"/>
        <v>0</v>
      </c>
      <c r="P284">
        <f t="shared" si="34"/>
        <v>0</v>
      </c>
    </row>
    <row r="285" spans="1:16" x14ac:dyDescent="0.35">
      <c r="A285">
        <v>264</v>
      </c>
      <c r="B285">
        <f>training!B285/MAX(training!$B$22:$B$521)</f>
        <v>2.7027027027027029E-2</v>
      </c>
      <c r="C285">
        <f>training!C285/MAX(training!$C$22:$C$521)</f>
        <v>0.06</v>
      </c>
      <c r="D285">
        <f>training!D285/MAX(training!$D$22:$D$521)</f>
        <v>0.06</v>
      </c>
      <c r="E285">
        <f>training!E285/MAX(training!$E$22:$E$521)</f>
        <v>0.38775510204081631</v>
      </c>
      <c r="F285">
        <v>1</v>
      </c>
      <c r="G285">
        <f t="shared" si="28"/>
        <v>0</v>
      </c>
      <c r="H285">
        <f t="shared" si="29"/>
        <v>0</v>
      </c>
      <c r="I285">
        <f t="shared" si="30"/>
        <v>0.5</v>
      </c>
      <c r="J285">
        <f t="shared" si="30"/>
        <v>0.5</v>
      </c>
      <c r="K285">
        <f>$E$11+$E$12*I285+$E$13*J285</f>
        <v>0</v>
      </c>
      <c r="L285">
        <f t="shared" si="31"/>
        <v>-1</v>
      </c>
      <c r="M285">
        <f t="shared" si="32"/>
        <v>1</v>
      </c>
      <c r="N285">
        <f>ROUND(K285,0)</f>
        <v>0</v>
      </c>
      <c r="O285">
        <f t="shared" si="33"/>
        <v>1</v>
      </c>
      <c r="P285">
        <f t="shared" si="34"/>
        <v>1</v>
      </c>
    </row>
    <row r="286" spans="1:16" x14ac:dyDescent="0.35">
      <c r="A286">
        <v>265</v>
      </c>
      <c r="B286">
        <f>training!B286/MAX(training!$B$22:$B$521)</f>
        <v>5.4054054054054057E-2</v>
      </c>
      <c r="C286">
        <f>training!C286/MAX(training!$C$22:$C$521)</f>
        <v>0.1</v>
      </c>
      <c r="D286">
        <f>training!D286/MAX(training!$D$22:$D$521)</f>
        <v>0.1</v>
      </c>
      <c r="E286">
        <f>training!E286/MAX(training!$E$22:$E$521)</f>
        <v>0.59183673469387754</v>
      </c>
      <c r="F286">
        <v>0</v>
      </c>
      <c r="G286">
        <f t="shared" si="28"/>
        <v>0</v>
      </c>
      <c r="H286">
        <f t="shared" si="29"/>
        <v>0</v>
      </c>
      <c r="I286">
        <f t="shared" si="30"/>
        <v>0.5</v>
      </c>
      <c r="J286">
        <f t="shared" si="30"/>
        <v>0.5</v>
      </c>
      <c r="K286">
        <f>$E$11+$E$12*I286+$E$13*J286</f>
        <v>0</v>
      </c>
      <c r="L286">
        <f t="shared" si="31"/>
        <v>0</v>
      </c>
      <c r="M286">
        <f t="shared" si="32"/>
        <v>0</v>
      </c>
      <c r="N286">
        <f>ROUND(K286,0)</f>
        <v>0</v>
      </c>
      <c r="O286">
        <f t="shared" si="33"/>
        <v>0</v>
      </c>
      <c r="P286">
        <f t="shared" si="34"/>
        <v>0</v>
      </c>
    </row>
    <row r="287" spans="1:16" x14ac:dyDescent="0.35">
      <c r="A287">
        <v>266</v>
      </c>
      <c r="B287">
        <f>training!B287/MAX(training!$B$22:$B$521)</f>
        <v>5.4054054054054057E-2</v>
      </c>
      <c r="C287">
        <f>training!C287/MAX(training!$C$22:$C$521)</f>
        <v>0.08</v>
      </c>
      <c r="D287">
        <f>training!D287/MAX(training!$D$22:$D$521)</f>
        <v>0.08</v>
      </c>
      <c r="E287">
        <f>training!E287/MAX(training!$E$22:$E$521)</f>
        <v>0.43877551020408162</v>
      </c>
      <c r="F287">
        <v>1</v>
      </c>
      <c r="G287">
        <f t="shared" si="28"/>
        <v>0</v>
      </c>
      <c r="H287">
        <f t="shared" si="29"/>
        <v>0</v>
      </c>
      <c r="I287">
        <f t="shared" si="30"/>
        <v>0.5</v>
      </c>
      <c r="J287">
        <f t="shared" si="30"/>
        <v>0.5</v>
      </c>
      <c r="K287">
        <f>$E$11+$E$12*I287+$E$13*J287</f>
        <v>0</v>
      </c>
      <c r="L287">
        <f t="shared" si="31"/>
        <v>-1</v>
      </c>
      <c r="M287">
        <f t="shared" si="32"/>
        <v>1</v>
      </c>
      <c r="N287">
        <f>ROUND(K287,0)</f>
        <v>0</v>
      </c>
      <c r="O287">
        <f t="shared" si="33"/>
        <v>1</v>
      </c>
      <c r="P287">
        <f t="shared" si="34"/>
        <v>1</v>
      </c>
    </row>
    <row r="288" spans="1:16" x14ac:dyDescent="0.35">
      <c r="A288">
        <v>267</v>
      </c>
      <c r="B288">
        <f>training!B288/MAX(training!$B$22:$B$521)</f>
        <v>4.0540540540540543E-2</v>
      </c>
      <c r="C288">
        <f>training!C288/MAX(training!$C$22:$C$521)</f>
        <v>0.04</v>
      </c>
      <c r="D288">
        <f>training!D288/MAX(training!$D$22:$D$521)</f>
        <v>0.04</v>
      </c>
      <c r="E288">
        <f>training!E288/MAX(training!$E$22:$E$521)</f>
        <v>0.23469387755102042</v>
      </c>
      <c r="F288">
        <v>0</v>
      </c>
      <c r="G288">
        <f t="shared" si="28"/>
        <v>0</v>
      </c>
      <c r="H288">
        <f t="shared" si="29"/>
        <v>0</v>
      </c>
      <c r="I288">
        <f t="shared" si="30"/>
        <v>0.5</v>
      </c>
      <c r="J288">
        <f t="shared" si="30"/>
        <v>0.5</v>
      </c>
      <c r="K288">
        <f>$E$11+$E$12*I288+$E$13*J288</f>
        <v>0</v>
      </c>
      <c r="L288">
        <f t="shared" si="31"/>
        <v>0</v>
      </c>
      <c r="M288">
        <f t="shared" si="32"/>
        <v>0</v>
      </c>
      <c r="N288">
        <f>ROUND(K288,0)</f>
        <v>0</v>
      </c>
      <c r="O288">
        <f t="shared" si="33"/>
        <v>0</v>
      </c>
      <c r="P288">
        <f t="shared" si="34"/>
        <v>0</v>
      </c>
    </row>
    <row r="289" spans="1:16" x14ac:dyDescent="0.35">
      <c r="A289">
        <v>268</v>
      </c>
      <c r="B289">
        <f>training!B289/MAX(training!$B$22:$B$521)</f>
        <v>0.14864864864864866</v>
      </c>
      <c r="C289">
        <f>training!C289/MAX(training!$C$22:$C$521)</f>
        <v>0.16</v>
      </c>
      <c r="D289">
        <f>training!D289/MAX(training!$D$22:$D$521)</f>
        <v>0.16</v>
      </c>
      <c r="E289">
        <f>training!E289/MAX(training!$E$22:$E$521)</f>
        <v>0.46938775510204084</v>
      </c>
      <c r="F289">
        <v>0</v>
      </c>
      <c r="G289">
        <f t="shared" si="28"/>
        <v>0</v>
      </c>
      <c r="H289">
        <f t="shared" si="29"/>
        <v>0</v>
      </c>
      <c r="I289">
        <f t="shared" si="30"/>
        <v>0.5</v>
      </c>
      <c r="J289">
        <f t="shared" si="30"/>
        <v>0.5</v>
      </c>
      <c r="K289">
        <f>$E$11+$E$12*I289+$E$13*J289</f>
        <v>0</v>
      </c>
      <c r="L289">
        <f t="shared" si="31"/>
        <v>0</v>
      </c>
      <c r="M289">
        <f t="shared" si="32"/>
        <v>0</v>
      </c>
      <c r="N289">
        <f>ROUND(K289,0)</f>
        <v>0</v>
      </c>
      <c r="O289">
        <f t="shared" si="33"/>
        <v>0</v>
      </c>
      <c r="P289">
        <f t="shared" si="34"/>
        <v>0</v>
      </c>
    </row>
    <row r="290" spans="1:16" x14ac:dyDescent="0.35">
      <c r="A290">
        <v>269</v>
      </c>
      <c r="B290">
        <f>training!B290/MAX(training!$B$22:$B$521)</f>
        <v>5.4054054054054057E-2</v>
      </c>
      <c r="C290">
        <f>training!C290/MAX(training!$C$22:$C$521)</f>
        <v>0.14000000000000001</v>
      </c>
      <c r="D290">
        <f>training!D290/MAX(training!$D$22:$D$521)</f>
        <v>0.14000000000000001</v>
      </c>
      <c r="E290">
        <f>training!E290/MAX(training!$E$22:$E$521)</f>
        <v>0.83673469387755106</v>
      </c>
      <c r="F290">
        <v>0</v>
      </c>
      <c r="G290">
        <f t="shared" si="28"/>
        <v>0</v>
      </c>
      <c r="H290">
        <f t="shared" si="29"/>
        <v>0</v>
      </c>
      <c r="I290">
        <f t="shared" si="30"/>
        <v>0.5</v>
      </c>
      <c r="J290">
        <f t="shared" si="30"/>
        <v>0.5</v>
      </c>
      <c r="K290">
        <f>$E$11+$E$12*I290+$E$13*J290</f>
        <v>0</v>
      </c>
      <c r="L290">
        <f t="shared" si="31"/>
        <v>0</v>
      </c>
      <c r="M290">
        <f t="shared" si="32"/>
        <v>0</v>
      </c>
      <c r="N290">
        <f>ROUND(K290,0)</f>
        <v>0</v>
      </c>
      <c r="O290">
        <f t="shared" si="33"/>
        <v>0</v>
      </c>
      <c r="P290">
        <f t="shared" si="34"/>
        <v>0</v>
      </c>
    </row>
    <row r="291" spans="1:16" x14ac:dyDescent="0.35">
      <c r="A291">
        <v>270</v>
      </c>
      <c r="B291">
        <f>training!B291/MAX(training!$B$22:$B$521)</f>
        <v>0.17567567567567569</v>
      </c>
      <c r="C291">
        <f>training!C291/MAX(training!$C$22:$C$521)</f>
        <v>0.08</v>
      </c>
      <c r="D291">
        <f>training!D291/MAX(training!$D$22:$D$521)</f>
        <v>0.08</v>
      </c>
      <c r="E291">
        <f>training!E291/MAX(training!$E$22:$E$521)</f>
        <v>0.21428571428571427</v>
      </c>
      <c r="F291">
        <v>0</v>
      </c>
      <c r="G291">
        <f t="shared" si="28"/>
        <v>0</v>
      </c>
      <c r="H291">
        <f t="shared" si="29"/>
        <v>0</v>
      </c>
      <c r="I291">
        <f t="shared" si="30"/>
        <v>0.5</v>
      </c>
      <c r="J291">
        <f t="shared" si="30"/>
        <v>0.5</v>
      </c>
      <c r="K291">
        <f>$E$11+$E$12*I291+$E$13*J291</f>
        <v>0</v>
      </c>
      <c r="L291">
        <f t="shared" si="31"/>
        <v>0</v>
      </c>
      <c r="M291">
        <f t="shared" si="32"/>
        <v>0</v>
      </c>
      <c r="N291">
        <f>ROUND(K291,0)</f>
        <v>0</v>
      </c>
      <c r="O291">
        <f t="shared" si="33"/>
        <v>0</v>
      </c>
      <c r="P291">
        <f t="shared" si="34"/>
        <v>0</v>
      </c>
    </row>
    <row r="292" spans="1:16" x14ac:dyDescent="0.35">
      <c r="A292">
        <v>271</v>
      </c>
      <c r="B292">
        <f>training!B292/MAX(training!$B$22:$B$521)</f>
        <v>0.21621621621621623</v>
      </c>
      <c r="C292">
        <f>training!C292/MAX(training!$C$22:$C$521)</f>
        <v>0.22</v>
      </c>
      <c r="D292">
        <f>training!D292/MAX(training!$D$22:$D$521)</f>
        <v>0.22</v>
      </c>
      <c r="E292">
        <f>training!E292/MAX(training!$E$22:$E$521)</f>
        <v>0.40816326530612246</v>
      </c>
      <c r="F292">
        <v>0</v>
      </c>
      <c r="G292">
        <f t="shared" si="28"/>
        <v>0</v>
      </c>
      <c r="H292">
        <f t="shared" si="29"/>
        <v>0</v>
      </c>
      <c r="I292">
        <f t="shared" si="30"/>
        <v>0.5</v>
      </c>
      <c r="J292">
        <f t="shared" si="30"/>
        <v>0.5</v>
      </c>
      <c r="K292">
        <f>$E$11+$E$12*I292+$E$13*J292</f>
        <v>0</v>
      </c>
      <c r="L292">
        <f t="shared" si="31"/>
        <v>0</v>
      </c>
      <c r="M292">
        <f t="shared" si="32"/>
        <v>0</v>
      </c>
      <c r="N292">
        <f>ROUND(K292,0)</f>
        <v>0</v>
      </c>
      <c r="O292">
        <f t="shared" si="33"/>
        <v>0</v>
      </c>
      <c r="P292">
        <f t="shared" si="34"/>
        <v>0</v>
      </c>
    </row>
    <row r="293" spans="1:16" x14ac:dyDescent="0.35">
      <c r="A293">
        <v>272</v>
      </c>
      <c r="B293">
        <f>training!B293/MAX(training!$B$22:$B$521)</f>
        <v>0.21621621621621623</v>
      </c>
      <c r="C293">
        <f>training!C293/MAX(training!$C$22:$C$521)</f>
        <v>0.14000000000000001</v>
      </c>
      <c r="D293">
        <f>training!D293/MAX(training!$D$22:$D$521)</f>
        <v>0.14000000000000001</v>
      </c>
      <c r="E293">
        <f>training!E293/MAX(training!$E$22:$E$521)</f>
        <v>0.2857142857142857</v>
      </c>
      <c r="F293">
        <v>0</v>
      </c>
      <c r="G293">
        <f t="shared" si="28"/>
        <v>0</v>
      </c>
      <c r="H293">
        <f t="shared" si="29"/>
        <v>0</v>
      </c>
      <c r="I293">
        <f t="shared" si="30"/>
        <v>0.5</v>
      </c>
      <c r="J293">
        <f t="shared" si="30"/>
        <v>0.5</v>
      </c>
      <c r="K293">
        <f>$E$11+$E$12*I293+$E$13*J293</f>
        <v>0</v>
      </c>
      <c r="L293">
        <f t="shared" si="31"/>
        <v>0</v>
      </c>
      <c r="M293">
        <f t="shared" si="32"/>
        <v>0</v>
      </c>
      <c r="N293">
        <f>ROUND(K293,0)</f>
        <v>0</v>
      </c>
      <c r="O293">
        <f t="shared" si="33"/>
        <v>0</v>
      </c>
      <c r="P293">
        <f t="shared" si="34"/>
        <v>0</v>
      </c>
    </row>
    <row r="294" spans="1:16" x14ac:dyDescent="0.35">
      <c r="A294">
        <v>273</v>
      </c>
      <c r="B294">
        <f>training!B294/MAX(training!$B$22:$B$521)</f>
        <v>9.45945945945946E-2</v>
      </c>
      <c r="C294">
        <f>training!C294/MAX(training!$C$22:$C$521)</f>
        <v>0.04</v>
      </c>
      <c r="D294">
        <f>training!D294/MAX(training!$D$22:$D$521)</f>
        <v>0.04</v>
      </c>
      <c r="E294">
        <f>training!E294/MAX(training!$E$22:$E$521)</f>
        <v>0.16326530612244897</v>
      </c>
      <c r="F294">
        <v>0</v>
      </c>
      <c r="G294">
        <f t="shared" si="28"/>
        <v>0</v>
      </c>
      <c r="H294">
        <f t="shared" si="29"/>
        <v>0</v>
      </c>
      <c r="I294">
        <f t="shared" si="30"/>
        <v>0.5</v>
      </c>
      <c r="J294">
        <f t="shared" si="30"/>
        <v>0.5</v>
      </c>
      <c r="K294">
        <f>$E$11+$E$12*I294+$E$13*J294</f>
        <v>0</v>
      </c>
      <c r="L294">
        <f t="shared" si="31"/>
        <v>0</v>
      </c>
      <c r="M294">
        <f t="shared" si="32"/>
        <v>0</v>
      </c>
      <c r="N294">
        <f>ROUND(K294,0)</f>
        <v>0</v>
      </c>
      <c r="O294">
        <f t="shared" si="33"/>
        <v>0</v>
      </c>
      <c r="P294">
        <f t="shared" si="34"/>
        <v>0</v>
      </c>
    </row>
    <row r="295" spans="1:16" x14ac:dyDescent="0.35">
      <c r="A295">
        <v>274</v>
      </c>
      <c r="B295">
        <f>training!B295/MAX(training!$B$22:$B$521)</f>
        <v>5.4054054054054057E-2</v>
      </c>
      <c r="C295">
        <f>training!C295/MAX(training!$C$22:$C$521)</f>
        <v>0.1</v>
      </c>
      <c r="D295">
        <f>training!D295/MAX(training!$D$22:$D$521)</f>
        <v>0.1</v>
      </c>
      <c r="E295">
        <f>training!E295/MAX(training!$E$22:$E$521)</f>
        <v>0.59183673469387754</v>
      </c>
      <c r="F295">
        <v>0</v>
      </c>
      <c r="G295">
        <f t="shared" si="28"/>
        <v>0</v>
      </c>
      <c r="H295">
        <f t="shared" si="29"/>
        <v>0</v>
      </c>
      <c r="I295">
        <f t="shared" si="30"/>
        <v>0.5</v>
      </c>
      <c r="J295">
        <f t="shared" si="30"/>
        <v>0.5</v>
      </c>
      <c r="K295">
        <f>$E$11+$E$12*I295+$E$13*J295</f>
        <v>0</v>
      </c>
      <c r="L295">
        <f t="shared" si="31"/>
        <v>0</v>
      </c>
      <c r="M295">
        <f t="shared" si="32"/>
        <v>0</v>
      </c>
      <c r="N295">
        <f>ROUND(K295,0)</f>
        <v>0</v>
      </c>
      <c r="O295">
        <f t="shared" si="33"/>
        <v>0</v>
      </c>
      <c r="P295">
        <f t="shared" si="34"/>
        <v>0</v>
      </c>
    </row>
    <row r="296" spans="1:16" x14ac:dyDescent="0.35">
      <c r="A296">
        <v>275</v>
      </c>
      <c r="B296">
        <f>training!B296/MAX(training!$B$22:$B$521)</f>
        <v>5.4054054054054057E-2</v>
      </c>
      <c r="C296">
        <f>training!C296/MAX(training!$C$22:$C$521)</f>
        <v>0.1</v>
      </c>
      <c r="D296">
        <f>training!D296/MAX(training!$D$22:$D$521)</f>
        <v>0.1</v>
      </c>
      <c r="E296">
        <f>training!E296/MAX(training!$E$22:$E$521)</f>
        <v>0.59183673469387754</v>
      </c>
      <c r="F296">
        <v>0</v>
      </c>
      <c r="G296">
        <f t="shared" si="28"/>
        <v>0</v>
      </c>
      <c r="H296">
        <f t="shared" si="29"/>
        <v>0</v>
      </c>
      <c r="I296">
        <f t="shared" si="30"/>
        <v>0.5</v>
      </c>
      <c r="J296">
        <f t="shared" si="30"/>
        <v>0.5</v>
      </c>
      <c r="K296">
        <f>$E$11+$E$12*I296+$E$13*J296</f>
        <v>0</v>
      </c>
      <c r="L296">
        <f t="shared" si="31"/>
        <v>0</v>
      </c>
      <c r="M296">
        <f t="shared" si="32"/>
        <v>0</v>
      </c>
      <c r="N296">
        <f>ROUND(K296,0)</f>
        <v>0</v>
      </c>
      <c r="O296">
        <f t="shared" si="33"/>
        <v>0</v>
      </c>
      <c r="P296">
        <f t="shared" si="34"/>
        <v>0</v>
      </c>
    </row>
    <row r="297" spans="1:16" x14ac:dyDescent="0.35">
      <c r="A297">
        <v>276</v>
      </c>
      <c r="B297">
        <f>training!B297/MAX(training!$B$22:$B$521)</f>
        <v>5.4054054054054057E-2</v>
      </c>
      <c r="C297">
        <f>training!C297/MAX(training!$C$22:$C$521)</f>
        <v>0.08</v>
      </c>
      <c r="D297">
        <f>training!D297/MAX(training!$D$22:$D$521)</f>
        <v>0.08</v>
      </c>
      <c r="E297">
        <f>training!E297/MAX(training!$E$22:$E$521)</f>
        <v>0.46938775510204084</v>
      </c>
      <c r="F297">
        <v>0</v>
      </c>
      <c r="G297">
        <f t="shared" si="28"/>
        <v>0</v>
      </c>
      <c r="H297">
        <f t="shared" si="29"/>
        <v>0</v>
      </c>
      <c r="I297">
        <f t="shared" si="30"/>
        <v>0.5</v>
      </c>
      <c r="J297">
        <f t="shared" si="30"/>
        <v>0.5</v>
      </c>
      <c r="K297">
        <f>$E$11+$E$12*I297+$E$13*J297</f>
        <v>0</v>
      </c>
      <c r="L297">
        <f t="shared" si="31"/>
        <v>0</v>
      </c>
      <c r="M297">
        <f t="shared" si="32"/>
        <v>0</v>
      </c>
      <c r="N297">
        <f>ROUND(K297,0)</f>
        <v>0</v>
      </c>
      <c r="O297">
        <f t="shared" si="33"/>
        <v>0</v>
      </c>
      <c r="P297">
        <f t="shared" si="34"/>
        <v>0</v>
      </c>
    </row>
    <row r="298" spans="1:16" x14ac:dyDescent="0.35">
      <c r="A298">
        <v>277</v>
      </c>
      <c r="B298">
        <f>training!B298/MAX(training!$B$22:$B$521)</f>
        <v>0.1891891891891892</v>
      </c>
      <c r="C298">
        <f>training!C298/MAX(training!$C$22:$C$521)</f>
        <v>0.26</v>
      </c>
      <c r="D298">
        <f>training!D298/MAX(training!$D$22:$D$521)</f>
        <v>0.26</v>
      </c>
      <c r="E298">
        <f>training!E298/MAX(training!$E$22:$E$521)</f>
        <v>0.58163265306122447</v>
      </c>
      <c r="F298">
        <v>0</v>
      </c>
      <c r="G298">
        <f t="shared" si="28"/>
        <v>0</v>
      </c>
      <c r="H298">
        <f t="shared" si="29"/>
        <v>0</v>
      </c>
      <c r="I298">
        <f t="shared" si="30"/>
        <v>0.5</v>
      </c>
      <c r="J298">
        <f t="shared" si="30"/>
        <v>0.5</v>
      </c>
      <c r="K298">
        <f>$E$11+$E$12*I298+$E$13*J298</f>
        <v>0</v>
      </c>
      <c r="L298">
        <f t="shared" si="31"/>
        <v>0</v>
      </c>
      <c r="M298">
        <f t="shared" si="32"/>
        <v>0</v>
      </c>
      <c r="N298">
        <f>ROUND(K298,0)</f>
        <v>0</v>
      </c>
      <c r="O298">
        <f t="shared" si="33"/>
        <v>0</v>
      </c>
      <c r="P298">
        <f t="shared" si="34"/>
        <v>0</v>
      </c>
    </row>
    <row r="299" spans="1:16" x14ac:dyDescent="0.35">
      <c r="A299">
        <v>278</v>
      </c>
      <c r="B299">
        <f>training!B299/MAX(training!$B$22:$B$521)</f>
        <v>5.4054054054054057E-2</v>
      </c>
      <c r="C299">
        <f>training!C299/MAX(training!$C$22:$C$521)</f>
        <v>0.06</v>
      </c>
      <c r="D299">
        <f>training!D299/MAX(training!$D$22:$D$521)</f>
        <v>0.06</v>
      </c>
      <c r="E299">
        <f>training!E299/MAX(training!$E$22:$E$521)</f>
        <v>0.34693877551020408</v>
      </c>
      <c r="F299">
        <v>0</v>
      </c>
      <c r="G299">
        <f t="shared" si="28"/>
        <v>0</v>
      </c>
      <c r="H299">
        <f t="shared" si="29"/>
        <v>0</v>
      </c>
      <c r="I299">
        <f t="shared" si="30"/>
        <v>0.5</v>
      </c>
      <c r="J299">
        <f t="shared" si="30"/>
        <v>0.5</v>
      </c>
      <c r="K299">
        <f>$E$11+$E$12*I299+$E$13*J299</f>
        <v>0</v>
      </c>
      <c r="L299">
        <f t="shared" si="31"/>
        <v>0</v>
      </c>
      <c r="M299">
        <f t="shared" si="32"/>
        <v>0</v>
      </c>
      <c r="N299">
        <f>ROUND(K299,0)</f>
        <v>0</v>
      </c>
      <c r="O299">
        <f t="shared" si="33"/>
        <v>0</v>
      </c>
      <c r="P299">
        <f t="shared" si="34"/>
        <v>0</v>
      </c>
    </row>
    <row r="300" spans="1:16" x14ac:dyDescent="0.35">
      <c r="A300">
        <v>279</v>
      </c>
      <c r="B300">
        <f>training!B300/MAX(training!$B$22:$B$521)</f>
        <v>0.1891891891891892</v>
      </c>
      <c r="C300">
        <f>training!C300/MAX(training!$C$22:$C$521)</f>
        <v>0.36</v>
      </c>
      <c r="D300">
        <f>training!D300/MAX(training!$D$22:$D$521)</f>
        <v>0.36</v>
      </c>
      <c r="E300">
        <f>training!E300/MAX(training!$E$22:$E$521)</f>
        <v>0.79591836734693877</v>
      </c>
      <c r="F300">
        <v>0</v>
      </c>
      <c r="G300">
        <f t="shared" si="28"/>
        <v>0</v>
      </c>
      <c r="H300">
        <f t="shared" si="29"/>
        <v>0</v>
      </c>
      <c r="I300">
        <f t="shared" si="30"/>
        <v>0.5</v>
      </c>
      <c r="J300">
        <f t="shared" si="30"/>
        <v>0.5</v>
      </c>
      <c r="K300">
        <f>$E$11+$E$12*I300+$E$13*J300</f>
        <v>0</v>
      </c>
      <c r="L300">
        <f t="shared" si="31"/>
        <v>0</v>
      </c>
      <c r="M300">
        <f t="shared" si="32"/>
        <v>0</v>
      </c>
      <c r="N300">
        <f>ROUND(K300,0)</f>
        <v>0</v>
      </c>
      <c r="O300">
        <f t="shared" si="33"/>
        <v>0</v>
      </c>
      <c r="P300">
        <f t="shared" si="34"/>
        <v>0</v>
      </c>
    </row>
    <row r="301" spans="1:16" x14ac:dyDescent="0.35">
      <c r="A301">
        <v>280</v>
      </c>
      <c r="B301">
        <f>training!B301/MAX(training!$B$22:$B$521)</f>
        <v>0.14864864864864866</v>
      </c>
      <c r="C301">
        <f>training!C301/MAX(training!$C$22:$C$521)</f>
        <v>0.16</v>
      </c>
      <c r="D301">
        <f>training!D301/MAX(training!$D$22:$D$521)</f>
        <v>0.16</v>
      </c>
      <c r="E301">
        <f>training!E301/MAX(training!$E$22:$E$521)</f>
        <v>0.48979591836734693</v>
      </c>
      <c r="F301">
        <v>0</v>
      </c>
      <c r="G301">
        <f t="shared" si="28"/>
        <v>0</v>
      </c>
      <c r="H301">
        <f t="shared" si="29"/>
        <v>0</v>
      </c>
      <c r="I301">
        <f t="shared" si="30"/>
        <v>0.5</v>
      </c>
      <c r="J301">
        <f t="shared" si="30"/>
        <v>0.5</v>
      </c>
      <c r="K301">
        <f>$E$11+$E$12*I301+$E$13*J301</f>
        <v>0</v>
      </c>
      <c r="L301">
        <f t="shared" si="31"/>
        <v>0</v>
      </c>
      <c r="M301">
        <f t="shared" si="32"/>
        <v>0</v>
      </c>
      <c r="N301">
        <f>ROUND(K301,0)</f>
        <v>0</v>
      </c>
      <c r="O301">
        <f t="shared" si="33"/>
        <v>0</v>
      </c>
      <c r="P301">
        <f t="shared" si="34"/>
        <v>0</v>
      </c>
    </row>
    <row r="302" spans="1:16" x14ac:dyDescent="0.35">
      <c r="A302">
        <v>281</v>
      </c>
      <c r="B302">
        <f>training!B302/MAX(training!$B$22:$B$521)</f>
        <v>0.1891891891891892</v>
      </c>
      <c r="C302">
        <f>training!C302/MAX(training!$C$22:$C$521)</f>
        <v>0.32</v>
      </c>
      <c r="D302">
        <f>training!D302/MAX(training!$D$22:$D$521)</f>
        <v>0.32</v>
      </c>
      <c r="E302">
        <f>training!E302/MAX(training!$E$22:$E$521)</f>
        <v>0.7142857142857143</v>
      </c>
      <c r="F302">
        <v>0</v>
      </c>
      <c r="G302">
        <f t="shared" si="28"/>
        <v>0</v>
      </c>
      <c r="H302">
        <f t="shared" si="29"/>
        <v>0</v>
      </c>
      <c r="I302">
        <f t="shared" si="30"/>
        <v>0.5</v>
      </c>
      <c r="J302">
        <f t="shared" si="30"/>
        <v>0.5</v>
      </c>
      <c r="K302">
        <f>$E$11+$E$12*I302+$E$13*J302</f>
        <v>0</v>
      </c>
      <c r="L302">
        <f t="shared" si="31"/>
        <v>0</v>
      </c>
      <c r="M302">
        <f t="shared" si="32"/>
        <v>0</v>
      </c>
      <c r="N302">
        <f>ROUND(K302,0)</f>
        <v>0</v>
      </c>
      <c r="O302">
        <f t="shared" si="33"/>
        <v>0</v>
      </c>
      <c r="P302">
        <f t="shared" si="34"/>
        <v>0</v>
      </c>
    </row>
    <row r="303" spans="1:16" x14ac:dyDescent="0.35">
      <c r="A303">
        <v>282</v>
      </c>
      <c r="B303">
        <f>training!B303/MAX(training!$B$22:$B$521)</f>
        <v>0.1891891891891892</v>
      </c>
      <c r="C303">
        <f>training!C303/MAX(training!$C$22:$C$521)</f>
        <v>0.08</v>
      </c>
      <c r="D303">
        <f>training!D303/MAX(training!$D$22:$D$521)</f>
        <v>0.08</v>
      </c>
      <c r="E303">
        <f>training!E303/MAX(training!$E$22:$E$521)</f>
        <v>0.22448979591836735</v>
      </c>
      <c r="F303">
        <v>1</v>
      </c>
      <c r="G303">
        <f t="shared" si="28"/>
        <v>0</v>
      </c>
      <c r="H303">
        <f t="shared" si="29"/>
        <v>0</v>
      </c>
      <c r="I303">
        <f t="shared" si="30"/>
        <v>0.5</v>
      </c>
      <c r="J303">
        <f t="shared" si="30"/>
        <v>0.5</v>
      </c>
      <c r="K303">
        <f>$E$11+$E$12*I303+$E$13*J303</f>
        <v>0</v>
      </c>
      <c r="L303">
        <f t="shared" si="31"/>
        <v>-1</v>
      </c>
      <c r="M303">
        <f t="shared" si="32"/>
        <v>1</v>
      </c>
      <c r="N303">
        <f>ROUND(K303,0)</f>
        <v>0</v>
      </c>
      <c r="O303">
        <f t="shared" si="33"/>
        <v>1</v>
      </c>
      <c r="P303">
        <f t="shared" si="34"/>
        <v>1</v>
      </c>
    </row>
    <row r="304" spans="1:16" x14ac:dyDescent="0.35">
      <c r="A304">
        <v>283</v>
      </c>
      <c r="B304">
        <f>training!B304/MAX(training!$B$22:$B$521)</f>
        <v>0.1891891891891892</v>
      </c>
      <c r="C304">
        <f>training!C304/MAX(training!$C$22:$C$521)</f>
        <v>0.1</v>
      </c>
      <c r="D304">
        <f>training!D304/MAX(training!$D$22:$D$521)</f>
        <v>0.1</v>
      </c>
      <c r="E304">
        <f>training!E304/MAX(training!$E$22:$E$521)</f>
        <v>0.26530612244897961</v>
      </c>
      <c r="F304">
        <v>0</v>
      </c>
      <c r="G304">
        <f t="shared" si="28"/>
        <v>0</v>
      </c>
      <c r="H304">
        <f t="shared" si="29"/>
        <v>0</v>
      </c>
      <c r="I304">
        <f t="shared" si="30"/>
        <v>0.5</v>
      </c>
      <c r="J304">
        <f t="shared" si="30"/>
        <v>0.5</v>
      </c>
      <c r="K304">
        <f>$E$11+$E$12*I304+$E$13*J304</f>
        <v>0</v>
      </c>
      <c r="L304">
        <f t="shared" si="31"/>
        <v>0</v>
      </c>
      <c r="M304">
        <f t="shared" si="32"/>
        <v>0</v>
      </c>
      <c r="N304">
        <f>ROUND(K304,0)</f>
        <v>0</v>
      </c>
      <c r="O304">
        <f t="shared" si="33"/>
        <v>0</v>
      </c>
      <c r="P304">
        <f t="shared" si="34"/>
        <v>0</v>
      </c>
    </row>
    <row r="305" spans="1:16" x14ac:dyDescent="0.35">
      <c r="A305">
        <v>284</v>
      </c>
      <c r="B305">
        <f>training!B305/MAX(training!$B$22:$B$521)</f>
        <v>0.10810810810810811</v>
      </c>
      <c r="C305">
        <f>training!C305/MAX(training!$C$22:$C$521)</f>
        <v>0.04</v>
      </c>
      <c r="D305">
        <f>training!D305/MAX(training!$D$22:$D$521)</f>
        <v>0.04</v>
      </c>
      <c r="E305">
        <f>training!E305/MAX(training!$E$22:$E$521)</f>
        <v>0.16326530612244897</v>
      </c>
      <c r="F305">
        <v>0</v>
      </c>
      <c r="G305">
        <f t="shared" si="28"/>
        <v>0</v>
      </c>
      <c r="H305">
        <f t="shared" si="29"/>
        <v>0</v>
      </c>
      <c r="I305">
        <f t="shared" si="30"/>
        <v>0.5</v>
      </c>
      <c r="J305">
        <f t="shared" si="30"/>
        <v>0.5</v>
      </c>
      <c r="K305">
        <f>$E$11+$E$12*I305+$E$13*J305</f>
        <v>0</v>
      </c>
      <c r="L305">
        <f t="shared" si="31"/>
        <v>0</v>
      </c>
      <c r="M305">
        <f t="shared" si="32"/>
        <v>0</v>
      </c>
      <c r="N305">
        <f>ROUND(K305,0)</f>
        <v>0</v>
      </c>
      <c r="O305">
        <f t="shared" si="33"/>
        <v>0</v>
      </c>
      <c r="P305">
        <f t="shared" si="34"/>
        <v>0</v>
      </c>
    </row>
    <row r="306" spans="1:16" x14ac:dyDescent="0.35">
      <c r="A306">
        <v>285</v>
      </c>
      <c r="B306">
        <f>training!B306/MAX(training!$B$22:$B$521)</f>
        <v>0.14864864864864866</v>
      </c>
      <c r="C306">
        <f>training!C306/MAX(training!$C$22:$C$521)</f>
        <v>0.1</v>
      </c>
      <c r="D306">
        <f>training!D306/MAX(training!$D$22:$D$521)</f>
        <v>0.1</v>
      </c>
      <c r="E306">
        <f>training!E306/MAX(training!$E$22:$E$521)</f>
        <v>0.33673469387755101</v>
      </c>
      <c r="F306">
        <v>0</v>
      </c>
      <c r="G306">
        <f t="shared" si="28"/>
        <v>0</v>
      </c>
      <c r="H306">
        <f t="shared" si="29"/>
        <v>0</v>
      </c>
      <c r="I306">
        <f t="shared" si="30"/>
        <v>0.5</v>
      </c>
      <c r="J306">
        <f t="shared" si="30"/>
        <v>0.5</v>
      </c>
      <c r="K306">
        <f>$E$11+$E$12*I306+$E$13*J306</f>
        <v>0</v>
      </c>
      <c r="L306">
        <f t="shared" si="31"/>
        <v>0</v>
      </c>
      <c r="M306">
        <f t="shared" si="32"/>
        <v>0</v>
      </c>
      <c r="N306">
        <f>ROUND(K306,0)</f>
        <v>0</v>
      </c>
      <c r="O306">
        <f t="shared" si="33"/>
        <v>0</v>
      </c>
      <c r="P306">
        <f t="shared" si="34"/>
        <v>0</v>
      </c>
    </row>
    <row r="307" spans="1:16" x14ac:dyDescent="0.35">
      <c r="A307">
        <v>286</v>
      </c>
      <c r="B307">
        <f>training!B307/MAX(training!$B$22:$B$521)</f>
        <v>0.14864864864864866</v>
      </c>
      <c r="C307">
        <f>training!C307/MAX(training!$C$22:$C$521)</f>
        <v>0.04</v>
      </c>
      <c r="D307">
        <f>training!D307/MAX(training!$D$22:$D$521)</f>
        <v>0.04</v>
      </c>
      <c r="E307">
        <f>training!E307/MAX(training!$E$22:$E$521)</f>
        <v>0.14285714285714285</v>
      </c>
      <c r="F307">
        <v>0</v>
      </c>
      <c r="G307">
        <f t="shared" si="28"/>
        <v>0</v>
      </c>
      <c r="H307">
        <f t="shared" si="29"/>
        <v>0</v>
      </c>
      <c r="I307">
        <f t="shared" si="30"/>
        <v>0.5</v>
      </c>
      <c r="J307">
        <f t="shared" si="30"/>
        <v>0.5</v>
      </c>
      <c r="K307">
        <f>$E$11+$E$12*I307+$E$13*J307</f>
        <v>0</v>
      </c>
      <c r="L307">
        <f t="shared" si="31"/>
        <v>0</v>
      </c>
      <c r="M307">
        <f t="shared" si="32"/>
        <v>0</v>
      </c>
      <c r="N307">
        <f>ROUND(K307,0)</f>
        <v>0</v>
      </c>
      <c r="O307">
        <f t="shared" si="33"/>
        <v>0</v>
      </c>
      <c r="P307">
        <f t="shared" si="34"/>
        <v>0</v>
      </c>
    </row>
    <row r="308" spans="1:16" x14ac:dyDescent="0.35">
      <c r="A308">
        <v>287</v>
      </c>
      <c r="B308">
        <f>training!B308/MAX(training!$B$22:$B$521)</f>
        <v>5.4054054054054057E-2</v>
      </c>
      <c r="C308">
        <f>training!C308/MAX(training!$C$22:$C$521)</f>
        <v>0.04</v>
      </c>
      <c r="D308">
        <f>training!D308/MAX(training!$D$22:$D$521)</f>
        <v>0.04</v>
      </c>
      <c r="E308">
        <f>training!E308/MAX(training!$E$22:$E$521)</f>
        <v>0.23469387755102042</v>
      </c>
      <c r="F308">
        <v>0</v>
      </c>
      <c r="G308">
        <f t="shared" si="28"/>
        <v>0</v>
      </c>
      <c r="H308">
        <f t="shared" si="29"/>
        <v>0</v>
      </c>
      <c r="I308">
        <f t="shared" si="30"/>
        <v>0.5</v>
      </c>
      <c r="J308">
        <f t="shared" si="30"/>
        <v>0.5</v>
      </c>
      <c r="K308">
        <f>$E$11+$E$12*I308+$E$13*J308</f>
        <v>0</v>
      </c>
      <c r="L308">
        <f t="shared" si="31"/>
        <v>0</v>
      </c>
      <c r="M308">
        <f t="shared" si="32"/>
        <v>0</v>
      </c>
      <c r="N308">
        <f>ROUND(K308,0)</f>
        <v>0</v>
      </c>
      <c r="O308">
        <f t="shared" si="33"/>
        <v>0</v>
      </c>
      <c r="P308">
        <f t="shared" si="34"/>
        <v>0</v>
      </c>
    </row>
    <row r="309" spans="1:16" x14ac:dyDescent="0.35">
      <c r="A309">
        <v>288</v>
      </c>
      <c r="B309">
        <f>training!B309/MAX(training!$B$22:$B$521)</f>
        <v>0.12162162162162163</v>
      </c>
      <c r="C309">
        <f>training!C309/MAX(training!$C$22:$C$521)</f>
        <v>0.04</v>
      </c>
      <c r="D309">
        <f>training!D309/MAX(training!$D$22:$D$521)</f>
        <v>0.04</v>
      </c>
      <c r="E309">
        <f>training!E309/MAX(training!$E$22:$E$521)</f>
        <v>0.16326530612244897</v>
      </c>
      <c r="F309">
        <v>1</v>
      </c>
      <c r="G309">
        <f t="shared" si="28"/>
        <v>0</v>
      </c>
      <c r="H309">
        <f t="shared" si="29"/>
        <v>0</v>
      </c>
      <c r="I309">
        <f t="shared" si="30"/>
        <v>0.5</v>
      </c>
      <c r="J309">
        <f t="shared" si="30"/>
        <v>0.5</v>
      </c>
      <c r="K309">
        <f>$E$11+$E$12*I309+$E$13*J309</f>
        <v>0</v>
      </c>
      <c r="L309">
        <f t="shared" si="31"/>
        <v>-1</v>
      </c>
      <c r="M309">
        <f t="shared" si="32"/>
        <v>1</v>
      </c>
      <c r="N309">
        <f>ROUND(K309,0)</f>
        <v>0</v>
      </c>
      <c r="O309">
        <f t="shared" si="33"/>
        <v>1</v>
      </c>
      <c r="P309">
        <f t="shared" si="34"/>
        <v>1</v>
      </c>
    </row>
    <row r="310" spans="1:16" x14ac:dyDescent="0.35">
      <c r="A310">
        <v>289</v>
      </c>
      <c r="B310">
        <f>training!B310/MAX(training!$B$22:$B$521)</f>
        <v>0.1891891891891892</v>
      </c>
      <c r="C310">
        <f>training!C310/MAX(training!$C$22:$C$521)</f>
        <v>0.1</v>
      </c>
      <c r="D310">
        <f>training!D310/MAX(training!$D$22:$D$521)</f>
        <v>0.1</v>
      </c>
      <c r="E310">
        <f>training!E310/MAX(training!$E$22:$E$521)</f>
        <v>0.2857142857142857</v>
      </c>
      <c r="F310">
        <v>1</v>
      </c>
      <c r="G310">
        <f t="shared" si="28"/>
        <v>0</v>
      </c>
      <c r="H310">
        <f t="shared" si="29"/>
        <v>0</v>
      </c>
      <c r="I310">
        <f t="shared" si="30"/>
        <v>0.5</v>
      </c>
      <c r="J310">
        <f t="shared" si="30"/>
        <v>0.5</v>
      </c>
      <c r="K310">
        <f>$E$11+$E$12*I310+$E$13*J310</f>
        <v>0</v>
      </c>
      <c r="L310">
        <f t="shared" si="31"/>
        <v>-1</v>
      </c>
      <c r="M310">
        <f t="shared" si="32"/>
        <v>1</v>
      </c>
      <c r="N310">
        <f>ROUND(K310,0)</f>
        <v>0</v>
      </c>
      <c r="O310">
        <f t="shared" si="33"/>
        <v>1</v>
      </c>
      <c r="P310">
        <f t="shared" si="34"/>
        <v>1</v>
      </c>
    </row>
    <row r="311" spans="1:16" x14ac:dyDescent="0.35">
      <c r="A311">
        <v>290</v>
      </c>
      <c r="B311">
        <f>training!B311/MAX(training!$B$22:$B$521)</f>
        <v>0.1891891891891892</v>
      </c>
      <c r="C311">
        <f>training!C311/MAX(training!$C$22:$C$521)</f>
        <v>0.06</v>
      </c>
      <c r="D311">
        <f>training!D311/MAX(training!$D$22:$D$521)</f>
        <v>0.06</v>
      </c>
      <c r="E311">
        <f>training!E311/MAX(training!$E$22:$E$521)</f>
        <v>0.19387755102040816</v>
      </c>
      <c r="F311">
        <v>1</v>
      </c>
      <c r="G311">
        <f t="shared" si="28"/>
        <v>0</v>
      </c>
      <c r="H311">
        <f t="shared" si="29"/>
        <v>0</v>
      </c>
      <c r="I311">
        <f t="shared" si="30"/>
        <v>0.5</v>
      </c>
      <c r="J311">
        <f t="shared" si="30"/>
        <v>0.5</v>
      </c>
      <c r="K311">
        <f>$E$11+$E$12*I311+$E$13*J311</f>
        <v>0</v>
      </c>
      <c r="L311">
        <f t="shared" si="31"/>
        <v>-1</v>
      </c>
      <c r="M311">
        <f t="shared" si="32"/>
        <v>1</v>
      </c>
      <c r="N311">
        <f>ROUND(K311,0)</f>
        <v>0</v>
      </c>
      <c r="O311">
        <f t="shared" si="33"/>
        <v>1</v>
      </c>
      <c r="P311">
        <f t="shared" si="34"/>
        <v>1</v>
      </c>
    </row>
    <row r="312" spans="1:16" x14ac:dyDescent="0.35">
      <c r="A312">
        <v>291</v>
      </c>
      <c r="B312">
        <f>training!B312/MAX(training!$B$22:$B$521)</f>
        <v>0.1891891891891892</v>
      </c>
      <c r="C312">
        <f>training!C312/MAX(training!$C$22:$C$521)</f>
        <v>0.08</v>
      </c>
      <c r="D312">
        <f>training!D312/MAX(training!$D$22:$D$521)</f>
        <v>0.08</v>
      </c>
      <c r="E312">
        <f>training!E312/MAX(training!$E$22:$E$521)</f>
        <v>0.23469387755102042</v>
      </c>
      <c r="F312">
        <v>1</v>
      </c>
      <c r="G312">
        <f t="shared" si="28"/>
        <v>0</v>
      </c>
      <c r="H312">
        <f t="shared" si="29"/>
        <v>0</v>
      </c>
      <c r="I312">
        <f t="shared" si="30"/>
        <v>0.5</v>
      </c>
      <c r="J312">
        <f t="shared" si="30"/>
        <v>0.5</v>
      </c>
      <c r="K312">
        <f>$E$11+$E$12*I312+$E$13*J312</f>
        <v>0</v>
      </c>
      <c r="L312">
        <f t="shared" si="31"/>
        <v>-1</v>
      </c>
      <c r="M312">
        <f t="shared" si="32"/>
        <v>1</v>
      </c>
      <c r="N312">
        <f>ROUND(K312,0)</f>
        <v>0</v>
      </c>
      <c r="O312">
        <f t="shared" si="33"/>
        <v>1</v>
      </c>
      <c r="P312">
        <f t="shared" si="34"/>
        <v>1</v>
      </c>
    </row>
    <row r="313" spans="1:16" x14ac:dyDescent="0.35">
      <c r="A313">
        <v>292</v>
      </c>
      <c r="B313">
        <f>training!B313/MAX(training!$B$22:$B$521)</f>
        <v>0.21621621621621623</v>
      </c>
      <c r="C313">
        <f>training!C313/MAX(training!$C$22:$C$521)</f>
        <v>0.24</v>
      </c>
      <c r="D313">
        <f>training!D313/MAX(training!$D$22:$D$521)</f>
        <v>0.24</v>
      </c>
      <c r="E313">
        <f>training!E313/MAX(training!$E$22:$E$521)</f>
        <v>0.51020408163265307</v>
      </c>
      <c r="F313">
        <v>0</v>
      </c>
      <c r="G313">
        <f t="shared" si="28"/>
        <v>0</v>
      </c>
      <c r="H313">
        <f t="shared" si="29"/>
        <v>0</v>
      </c>
      <c r="I313">
        <f t="shared" si="30"/>
        <v>0.5</v>
      </c>
      <c r="J313">
        <f t="shared" si="30"/>
        <v>0.5</v>
      </c>
      <c r="K313">
        <f>$E$11+$E$12*I313+$E$13*J313</f>
        <v>0</v>
      </c>
      <c r="L313">
        <f t="shared" si="31"/>
        <v>0</v>
      </c>
      <c r="M313">
        <f t="shared" si="32"/>
        <v>0</v>
      </c>
      <c r="N313">
        <f>ROUND(K313,0)</f>
        <v>0</v>
      </c>
      <c r="O313">
        <f t="shared" si="33"/>
        <v>0</v>
      </c>
      <c r="P313">
        <f t="shared" si="34"/>
        <v>0</v>
      </c>
    </row>
    <row r="314" spans="1:16" x14ac:dyDescent="0.35">
      <c r="A314">
        <v>293</v>
      </c>
      <c r="B314">
        <f>training!B314/MAX(training!$B$22:$B$521)</f>
        <v>0.14864864864864866</v>
      </c>
      <c r="C314">
        <f>training!C314/MAX(training!$C$22:$C$521)</f>
        <v>0.08</v>
      </c>
      <c r="D314">
        <f>training!D314/MAX(training!$D$22:$D$521)</f>
        <v>0.08</v>
      </c>
      <c r="E314">
        <f>training!E314/MAX(training!$E$22:$E$521)</f>
        <v>0.2857142857142857</v>
      </c>
      <c r="F314">
        <v>0</v>
      </c>
      <c r="G314">
        <f t="shared" si="28"/>
        <v>0</v>
      </c>
      <c r="H314">
        <f t="shared" si="29"/>
        <v>0</v>
      </c>
      <c r="I314">
        <f t="shared" si="30"/>
        <v>0.5</v>
      </c>
      <c r="J314">
        <f t="shared" si="30"/>
        <v>0.5</v>
      </c>
      <c r="K314">
        <f>$E$11+$E$12*I314+$E$13*J314</f>
        <v>0</v>
      </c>
      <c r="L314">
        <f t="shared" si="31"/>
        <v>0</v>
      </c>
      <c r="M314">
        <f t="shared" si="32"/>
        <v>0</v>
      </c>
      <c r="N314">
        <f>ROUND(K314,0)</f>
        <v>0</v>
      </c>
      <c r="O314">
        <f t="shared" si="33"/>
        <v>0</v>
      </c>
      <c r="P314">
        <f t="shared" si="34"/>
        <v>0</v>
      </c>
    </row>
    <row r="315" spans="1:16" x14ac:dyDescent="0.35">
      <c r="A315">
        <v>294</v>
      </c>
      <c r="B315">
        <f>training!B315/MAX(training!$B$22:$B$521)</f>
        <v>0.14864864864864866</v>
      </c>
      <c r="C315">
        <f>training!C315/MAX(training!$C$22:$C$521)</f>
        <v>0.1</v>
      </c>
      <c r="D315">
        <f>training!D315/MAX(training!$D$22:$D$521)</f>
        <v>0.1</v>
      </c>
      <c r="E315">
        <f>training!E315/MAX(training!$E$22:$E$521)</f>
        <v>0.35714285714285715</v>
      </c>
      <c r="F315">
        <v>0</v>
      </c>
      <c r="G315">
        <f t="shared" si="28"/>
        <v>0</v>
      </c>
      <c r="H315">
        <f t="shared" si="29"/>
        <v>0</v>
      </c>
      <c r="I315">
        <f t="shared" si="30"/>
        <v>0.5</v>
      </c>
      <c r="J315">
        <f t="shared" si="30"/>
        <v>0.5</v>
      </c>
      <c r="K315">
        <f>$E$11+$E$12*I315+$E$13*J315</f>
        <v>0</v>
      </c>
      <c r="L315">
        <f t="shared" si="31"/>
        <v>0</v>
      </c>
      <c r="M315">
        <f t="shared" si="32"/>
        <v>0</v>
      </c>
      <c r="N315">
        <f>ROUND(K315,0)</f>
        <v>0</v>
      </c>
      <c r="O315">
        <f t="shared" si="33"/>
        <v>0</v>
      </c>
      <c r="P315">
        <f t="shared" si="34"/>
        <v>0</v>
      </c>
    </row>
    <row r="316" spans="1:16" x14ac:dyDescent="0.35">
      <c r="A316">
        <v>295</v>
      </c>
      <c r="B316">
        <f>training!B316/MAX(training!$B$22:$B$521)</f>
        <v>0.14864864864864866</v>
      </c>
      <c r="C316">
        <f>training!C316/MAX(training!$C$22:$C$521)</f>
        <v>0.1</v>
      </c>
      <c r="D316">
        <f>training!D316/MAX(training!$D$22:$D$521)</f>
        <v>0.1</v>
      </c>
      <c r="E316">
        <f>training!E316/MAX(training!$E$22:$E$521)</f>
        <v>0.35714285714285715</v>
      </c>
      <c r="F316">
        <v>0</v>
      </c>
      <c r="G316">
        <f t="shared" si="28"/>
        <v>0</v>
      </c>
      <c r="H316">
        <f t="shared" si="29"/>
        <v>0</v>
      </c>
      <c r="I316">
        <f t="shared" si="30"/>
        <v>0.5</v>
      </c>
      <c r="J316">
        <f t="shared" si="30"/>
        <v>0.5</v>
      </c>
      <c r="K316">
        <f>$E$11+$E$12*I316+$E$13*J316</f>
        <v>0</v>
      </c>
      <c r="L316">
        <f t="shared" si="31"/>
        <v>0</v>
      </c>
      <c r="M316">
        <f t="shared" si="32"/>
        <v>0</v>
      </c>
      <c r="N316">
        <f>ROUND(K316,0)</f>
        <v>0</v>
      </c>
      <c r="O316">
        <f t="shared" si="33"/>
        <v>0</v>
      </c>
      <c r="P316">
        <f t="shared" si="34"/>
        <v>0</v>
      </c>
    </row>
    <row r="317" spans="1:16" x14ac:dyDescent="0.35">
      <c r="A317">
        <v>296</v>
      </c>
      <c r="B317">
        <f>training!B317/MAX(training!$B$22:$B$521)</f>
        <v>2.7027027027027029E-2</v>
      </c>
      <c r="C317">
        <f>training!C317/MAX(training!$C$22:$C$521)</f>
        <v>0.08</v>
      </c>
      <c r="D317">
        <f>training!D317/MAX(training!$D$22:$D$521)</f>
        <v>0.08</v>
      </c>
      <c r="E317">
        <f>training!E317/MAX(training!$E$22:$E$521)</f>
        <v>0.7142857142857143</v>
      </c>
      <c r="F317">
        <v>0</v>
      </c>
      <c r="G317">
        <f t="shared" si="28"/>
        <v>0</v>
      </c>
      <c r="H317">
        <f t="shared" si="29"/>
        <v>0</v>
      </c>
      <c r="I317">
        <f t="shared" si="30"/>
        <v>0.5</v>
      </c>
      <c r="J317">
        <f t="shared" si="30"/>
        <v>0.5</v>
      </c>
      <c r="K317">
        <f>$E$11+$E$12*I317+$E$13*J317</f>
        <v>0</v>
      </c>
      <c r="L317">
        <f t="shared" si="31"/>
        <v>0</v>
      </c>
      <c r="M317">
        <f t="shared" si="32"/>
        <v>0</v>
      </c>
      <c r="N317">
        <f>ROUND(K317,0)</f>
        <v>0</v>
      </c>
      <c r="O317">
        <f t="shared" si="33"/>
        <v>0</v>
      </c>
      <c r="P317">
        <f t="shared" si="34"/>
        <v>0</v>
      </c>
    </row>
    <row r="318" spans="1:16" x14ac:dyDescent="0.35">
      <c r="A318">
        <v>297</v>
      </c>
      <c r="B318">
        <f>training!B318/MAX(training!$B$22:$B$521)</f>
        <v>0.1891891891891892</v>
      </c>
      <c r="C318">
        <f>training!C318/MAX(training!$C$22:$C$521)</f>
        <v>0.1</v>
      </c>
      <c r="D318">
        <f>training!D318/MAX(training!$D$22:$D$521)</f>
        <v>0.1</v>
      </c>
      <c r="E318">
        <f>training!E318/MAX(training!$E$22:$E$521)</f>
        <v>0.2857142857142857</v>
      </c>
      <c r="F318">
        <v>0</v>
      </c>
      <c r="G318">
        <f t="shared" si="28"/>
        <v>0</v>
      </c>
      <c r="H318">
        <f t="shared" si="29"/>
        <v>0</v>
      </c>
      <c r="I318">
        <f t="shared" si="30"/>
        <v>0.5</v>
      </c>
      <c r="J318">
        <f t="shared" si="30"/>
        <v>0.5</v>
      </c>
      <c r="K318">
        <f>$E$11+$E$12*I318+$E$13*J318</f>
        <v>0</v>
      </c>
      <c r="L318">
        <f t="shared" si="31"/>
        <v>0</v>
      </c>
      <c r="M318">
        <f t="shared" si="32"/>
        <v>0</v>
      </c>
      <c r="N318">
        <f>ROUND(K318,0)</f>
        <v>0</v>
      </c>
      <c r="O318">
        <f t="shared" si="33"/>
        <v>0</v>
      </c>
      <c r="P318">
        <f t="shared" si="34"/>
        <v>0</v>
      </c>
    </row>
    <row r="319" spans="1:16" x14ac:dyDescent="0.35">
      <c r="A319">
        <v>298</v>
      </c>
      <c r="B319">
        <f>training!B319/MAX(training!$B$22:$B$521)</f>
        <v>0.1891891891891892</v>
      </c>
      <c r="C319">
        <f>training!C319/MAX(training!$C$22:$C$521)</f>
        <v>0.04</v>
      </c>
      <c r="D319">
        <f>training!D319/MAX(training!$D$22:$D$521)</f>
        <v>0.04</v>
      </c>
      <c r="E319">
        <f>training!E319/MAX(training!$E$22:$E$521)</f>
        <v>0.14285714285714285</v>
      </c>
      <c r="F319">
        <v>0</v>
      </c>
      <c r="G319">
        <f t="shared" si="28"/>
        <v>0</v>
      </c>
      <c r="H319">
        <f t="shared" si="29"/>
        <v>0</v>
      </c>
      <c r="I319">
        <f t="shared" si="30"/>
        <v>0.5</v>
      </c>
      <c r="J319">
        <f t="shared" si="30"/>
        <v>0.5</v>
      </c>
      <c r="K319">
        <f>$E$11+$E$12*I319+$E$13*J319</f>
        <v>0</v>
      </c>
      <c r="L319">
        <f t="shared" si="31"/>
        <v>0</v>
      </c>
      <c r="M319">
        <f t="shared" si="32"/>
        <v>0</v>
      </c>
      <c r="N319">
        <f>ROUND(K319,0)</f>
        <v>0</v>
      </c>
      <c r="O319">
        <f t="shared" si="33"/>
        <v>0</v>
      </c>
      <c r="P319">
        <f t="shared" si="34"/>
        <v>0</v>
      </c>
    </row>
    <row r="320" spans="1:16" x14ac:dyDescent="0.35">
      <c r="A320">
        <v>299</v>
      </c>
      <c r="B320">
        <f>training!B320/MAX(training!$B$22:$B$521)</f>
        <v>0.1891891891891892</v>
      </c>
      <c r="C320">
        <f>training!C320/MAX(training!$C$22:$C$521)</f>
        <v>0.04</v>
      </c>
      <c r="D320">
        <f>training!D320/MAX(training!$D$22:$D$521)</f>
        <v>0.04</v>
      </c>
      <c r="E320">
        <f>training!E320/MAX(training!$E$22:$E$521)</f>
        <v>0.14285714285714285</v>
      </c>
      <c r="F320">
        <v>0</v>
      </c>
      <c r="G320">
        <f t="shared" si="28"/>
        <v>0</v>
      </c>
      <c r="H320">
        <f t="shared" si="29"/>
        <v>0</v>
      </c>
      <c r="I320">
        <f t="shared" si="30"/>
        <v>0.5</v>
      </c>
      <c r="J320">
        <f t="shared" si="30"/>
        <v>0.5</v>
      </c>
      <c r="K320">
        <f>$E$11+$E$12*I320+$E$13*J320</f>
        <v>0</v>
      </c>
      <c r="L320">
        <f t="shared" si="31"/>
        <v>0</v>
      </c>
      <c r="M320">
        <f t="shared" si="32"/>
        <v>0</v>
      </c>
      <c r="N320">
        <f>ROUND(K320,0)</f>
        <v>0</v>
      </c>
      <c r="O320">
        <f t="shared" si="33"/>
        <v>0</v>
      </c>
      <c r="P320">
        <f t="shared" si="34"/>
        <v>0</v>
      </c>
    </row>
    <row r="321" spans="1:16" x14ac:dyDescent="0.35">
      <c r="A321">
        <v>300</v>
      </c>
      <c r="B321">
        <f>training!B321/MAX(training!$B$22:$B$521)</f>
        <v>0.1891891891891892</v>
      </c>
      <c r="C321">
        <f>training!C321/MAX(training!$C$22:$C$521)</f>
        <v>0.04</v>
      </c>
      <c r="D321">
        <f>training!D321/MAX(training!$D$22:$D$521)</f>
        <v>0.04</v>
      </c>
      <c r="E321">
        <f>training!E321/MAX(training!$E$22:$E$521)</f>
        <v>0.14285714285714285</v>
      </c>
      <c r="F321">
        <v>0</v>
      </c>
      <c r="G321">
        <f t="shared" si="28"/>
        <v>0</v>
      </c>
      <c r="H321">
        <f t="shared" si="29"/>
        <v>0</v>
      </c>
      <c r="I321">
        <f t="shared" si="30"/>
        <v>0.5</v>
      </c>
      <c r="J321">
        <f t="shared" si="30"/>
        <v>0.5</v>
      </c>
      <c r="K321">
        <f>$E$11+$E$12*I321+$E$13*J321</f>
        <v>0</v>
      </c>
      <c r="L321">
        <f t="shared" si="31"/>
        <v>0</v>
      </c>
      <c r="M321">
        <f t="shared" si="32"/>
        <v>0</v>
      </c>
      <c r="N321">
        <f>ROUND(K321,0)</f>
        <v>0</v>
      </c>
      <c r="O321">
        <f t="shared" si="33"/>
        <v>0</v>
      </c>
      <c r="P321">
        <f t="shared" si="34"/>
        <v>0</v>
      </c>
    </row>
    <row r="322" spans="1:16" x14ac:dyDescent="0.35">
      <c r="A322">
        <v>301</v>
      </c>
      <c r="B322">
        <f>training!B322/MAX(training!$B$22:$B$521)</f>
        <v>0.1891891891891892</v>
      </c>
      <c r="C322">
        <f>training!C322/MAX(training!$C$22:$C$521)</f>
        <v>0.04</v>
      </c>
      <c r="D322">
        <f>training!D322/MAX(training!$D$22:$D$521)</f>
        <v>0.04</v>
      </c>
      <c r="E322">
        <f>training!E322/MAX(training!$E$22:$E$521)</f>
        <v>0.14285714285714285</v>
      </c>
      <c r="F322">
        <v>0</v>
      </c>
      <c r="G322">
        <f t="shared" si="28"/>
        <v>0</v>
      </c>
      <c r="H322">
        <f t="shared" si="29"/>
        <v>0</v>
      </c>
      <c r="I322">
        <f t="shared" si="30"/>
        <v>0.5</v>
      </c>
      <c r="J322">
        <f t="shared" si="30"/>
        <v>0.5</v>
      </c>
      <c r="K322">
        <f>$E$11+$E$12*I322+$E$13*J322</f>
        <v>0</v>
      </c>
      <c r="L322">
        <f t="shared" si="31"/>
        <v>0</v>
      </c>
      <c r="M322">
        <f t="shared" si="32"/>
        <v>0</v>
      </c>
      <c r="N322">
        <f>ROUND(K322,0)</f>
        <v>0</v>
      </c>
      <c r="O322">
        <f t="shared" si="33"/>
        <v>0</v>
      </c>
      <c r="P322">
        <f t="shared" si="34"/>
        <v>0</v>
      </c>
    </row>
    <row r="323" spans="1:16" x14ac:dyDescent="0.35">
      <c r="A323">
        <v>302</v>
      </c>
      <c r="B323">
        <f>training!B323/MAX(training!$B$22:$B$521)</f>
        <v>0.1891891891891892</v>
      </c>
      <c r="C323">
        <f>training!C323/MAX(training!$C$22:$C$521)</f>
        <v>0.04</v>
      </c>
      <c r="D323">
        <f>training!D323/MAX(training!$D$22:$D$521)</f>
        <v>0.04</v>
      </c>
      <c r="E323">
        <f>training!E323/MAX(training!$E$22:$E$521)</f>
        <v>0.14285714285714285</v>
      </c>
      <c r="F323">
        <v>0</v>
      </c>
      <c r="G323">
        <f t="shared" si="28"/>
        <v>0</v>
      </c>
      <c r="H323">
        <f t="shared" si="29"/>
        <v>0</v>
      </c>
      <c r="I323">
        <f t="shared" si="30"/>
        <v>0.5</v>
      </c>
      <c r="J323">
        <f t="shared" si="30"/>
        <v>0.5</v>
      </c>
      <c r="K323">
        <f>$E$11+$E$12*I323+$E$13*J323</f>
        <v>0</v>
      </c>
      <c r="L323">
        <f t="shared" si="31"/>
        <v>0</v>
      </c>
      <c r="M323">
        <f t="shared" si="32"/>
        <v>0</v>
      </c>
      <c r="N323">
        <f>ROUND(K323,0)</f>
        <v>0</v>
      </c>
      <c r="O323">
        <f t="shared" si="33"/>
        <v>0</v>
      </c>
      <c r="P323">
        <f t="shared" si="34"/>
        <v>0</v>
      </c>
    </row>
    <row r="324" spans="1:16" x14ac:dyDescent="0.35">
      <c r="A324">
        <v>303</v>
      </c>
      <c r="B324">
        <f>training!B324/MAX(training!$B$22:$B$521)</f>
        <v>0.1891891891891892</v>
      </c>
      <c r="C324">
        <f>training!C324/MAX(training!$C$22:$C$521)</f>
        <v>0.04</v>
      </c>
      <c r="D324">
        <f>training!D324/MAX(training!$D$22:$D$521)</f>
        <v>0.04</v>
      </c>
      <c r="E324">
        <f>training!E324/MAX(training!$E$22:$E$521)</f>
        <v>0.14285714285714285</v>
      </c>
      <c r="F324">
        <v>0</v>
      </c>
      <c r="G324">
        <f t="shared" si="28"/>
        <v>0</v>
      </c>
      <c r="H324">
        <f t="shared" si="29"/>
        <v>0</v>
      </c>
      <c r="I324">
        <f t="shared" si="30"/>
        <v>0.5</v>
      </c>
      <c r="J324">
        <f t="shared" si="30"/>
        <v>0.5</v>
      </c>
      <c r="K324">
        <f>$E$11+$E$12*I324+$E$13*J324</f>
        <v>0</v>
      </c>
      <c r="L324">
        <f t="shared" si="31"/>
        <v>0</v>
      </c>
      <c r="M324">
        <f t="shared" si="32"/>
        <v>0</v>
      </c>
      <c r="N324">
        <f>ROUND(K324,0)</f>
        <v>0</v>
      </c>
      <c r="O324">
        <f t="shared" si="33"/>
        <v>0</v>
      </c>
      <c r="P324">
        <f t="shared" si="34"/>
        <v>0</v>
      </c>
    </row>
    <row r="325" spans="1:16" x14ac:dyDescent="0.35">
      <c r="A325">
        <v>304</v>
      </c>
      <c r="B325">
        <f>training!B325/MAX(training!$B$22:$B$521)</f>
        <v>2.7027027027027029E-2</v>
      </c>
      <c r="C325">
        <f>training!C325/MAX(training!$C$22:$C$521)</f>
        <v>0.06</v>
      </c>
      <c r="D325">
        <f>training!D325/MAX(training!$D$22:$D$521)</f>
        <v>0.06</v>
      </c>
      <c r="E325">
        <f>training!E325/MAX(training!$E$22:$E$521)</f>
        <v>0.53061224489795922</v>
      </c>
      <c r="F325">
        <v>0</v>
      </c>
      <c r="G325">
        <f t="shared" si="28"/>
        <v>0</v>
      </c>
      <c r="H325">
        <f t="shared" si="29"/>
        <v>0</v>
      </c>
      <c r="I325">
        <f t="shared" si="30"/>
        <v>0.5</v>
      </c>
      <c r="J325">
        <f t="shared" si="30"/>
        <v>0.5</v>
      </c>
      <c r="K325">
        <f>$E$11+$E$12*I325+$E$13*J325</f>
        <v>0</v>
      </c>
      <c r="L325">
        <f t="shared" si="31"/>
        <v>0</v>
      </c>
      <c r="M325">
        <f t="shared" si="32"/>
        <v>0</v>
      </c>
      <c r="N325">
        <f>ROUND(K325,0)</f>
        <v>0</v>
      </c>
      <c r="O325">
        <f t="shared" si="33"/>
        <v>0</v>
      </c>
      <c r="P325">
        <f t="shared" si="34"/>
        <v>0</v>
      </c>
    </row>
    <row r="326" spans="1:16" x14ac:dyDescent="0.35">
      <c r="A326">
        <v>305</v>
      </c>
      <c r="B326">
        <f>training!B326/MAX(training!$B$22:$B$521)</f>
        <v>0.1891891891891892</v>
      </c>
      <c r="C326">
        <f>training!C326/MAX(training!$C$22:$C$521)</f>
        <v>0.12</v>
      </c>
      <c r="D326">
        <f>training!D326/MAX(training!$D$22:$D$521)</f>
        <v>0.12</v>
      </c>
      <c r="E326">
        <f>training!E326/MAX(training!$E$22:$E$521)</f>
        <v>0.34693877551020408</v>
      </c>
      <c r="F326">
        <v>0</v>
      </c>
      <c r="G326">
        <f t="shared" si="28"/>
        <v>0</v>
      </c>
      <c r="H326">
        <f t="shared" si="29"/>
        <v>0</v>
      </c>
      <c r="I326">
        <f t="shared" si="30"/>
        <v>0.5</v>
      </c>
      <c r="J326">
        <f t="shared" si="30"/>
        <v>0.5</v>
      </c>
      <c r="K326">
        <f>$E$11+$E$12*I326+$E$13*J326</f>
        <v>0</v>
      </c>
      <c r="L326">
        <f t="shared" si="31"/>
        <v>0</v>
      </c>
      <c r="M326">
        <f t="shared" si="32"/>
        <v>0</v>
      </c>
      <c r="N326">
        <f>ROUND(K326,0)</f>
        <v>0</v>
      </c>
      <c r="O326">
        <f t="shared" si="33"/>
        <v>0</v>
      </c>
      <c r="P326">
        <f t="shared" si="34"/>
        <v>0</v>
      </c>
    </row>
    <row r="327" spans="1:16" x14ac:dyDescent="0.35">
      <c r="A327">
        <v>306</v>
      </c>
      <c r="B327">
        <f>training!B327/MAX(training!$B$22:$B$521)</f>
        <v>0.14864864864864866</v>
      </c>
      <c r="C327">
        <f>training!C327/MAX(training!$C$22:$C$521)</f>
        <v>0.1</v>
      </c>
      <c r="D327">
        <f>training!D327/MAX(training!$D$22:$D$521)</f>
        <v>0.1</v>
      </c>
      <c r="E327">
        <f>training!E327/MAX(training!$E$22:$E$521)</f>
        <v>0.37755102040816324</v>
      </c>
      <c r="F327">
        <v>1</v>
      </c>
      <c r="G327">
        <f t="shared" si="28"/>
        <v>0</v>
      </c>
      <c r="H327">
        <f t="shared" si="29"/>
        <v>0</v>
      </c>
      <c r="I327">
        <f t="shared" si="30"/>
        <v>0.5</v>
      </c>
      <c r="J327">
        <f t="shared" si="30"/>
        <v>0.5</v>
      </c>
      <c r="K327">
        <f>$E$11+$E$12*I327+$E$13*J327</f>
        <v>0</v>
      </c>
      <c r="L327">
        <f t="shared" si="31"/>
        <v>-1</v>
      </c>
      <c r="M327">
        <f t="shared" si="32"/>
        <v>1</v>
      </c>
      <c r="N327">
        <f>ROUND(K327,0)</f>
        <v>0</v>
      </c>
      <c r="O327">
        <f t="shared" si="33"/>
        <v>1</v>
      </c>
      <c r="P327">
        <f t="shared" si="34"/>
        <v>1</v>
      </c>
    </row>
    <row r="328" spans="1:16" x14ac:dyDescent="0.35">
      <c r="A328">
        <v>307</v>
      </c>
      <c r="B328">
        <f>training!B328/MAX(training!$B$22:$B$521)</f>
        <v>5.4054054054054057E-2</v>
      </c>
      <c r="C328">
        <f>training!C328/MAX(training!$C$22:$C$521)</f>
        <v>0.1</v>
      </c>
      <c r="D328">
        <f>training!D328/MAX(training!$D$22:$D$521)</f>
        <v>0.1</v>
      </c>
      <c r="E328">
        <f>training!E328/MAX(training!$E$22:$E$521)</f>
        <v>0.75510204081632648</v>
      </c>
      <c r="F328">
        <v>0</v>
      </c>
      <c r="G328">
        <f t="shared" si="28"/>
        <v>0</v>
      </c>
      <c r="H328">
        <f t="shared" si="29"/>
        <v>0</v>
      </c>
      <c r="I328">
        <f t="shared" si="30"/>
        <v>0.5</v>
      </c>
      <c r="J328">
        <f t="shared" si="30"/>
        <v>0.5</v>
      </c>
      <c r="K328">
        <f>$E$11+$E$12*I328+$E$13*J328</f>
        <v>0</v>
      </c>
      <c r="L328">
        <f t="shared" si="31"/>
        <v>0</v>
      </c>
      <c r="M328">
        <f t="shared" si="32"/>
        <v>0</v>
      </c>
      <c r="N328">
        <f>ROUND(K328,0)</f>
        <v>0</v>
      </c>
      <c r="O328">
        <f t="shared" si="33"/>
        <v>0</v>
      </c>
      <c r="P328">
        <f t="shared" si="34"/>
        <v>0</v>
      </c>
    </row>
    <row r="329" spans="1:16" x14ac:dyDescent="0.35">
      <c r="A329">
        <v>308</v>
      </c>
      <c r="B329">
        <f>training!B329/MAX(training!$B$22:$B$521)</f>
        <v>0.14864864864864866</v>
      </c>
      <c r="C329">
        <f>training!C329/MAX(training!$C$22:$C$521)</f>
        <v>0.06</v>
      </c>
      <c r="D329">
        <f>training!D329/MAX(training!$D$22:$D$521)</f>
        <v>0.06</v>
      </c>
      <c r="E329">
        <f>training!E329/MAX(training!$E$22:$E$521)</f>
        <v>0.23469387755102042</v>
      </c>
      <c r="F329">
        <v>0</v>
      </c>
      <c r="G329">
        <f t="shared" si="28"/>
        <v>0</v>
      </c>
      <c r="H329">
        <f t="shared" si="29"/>
        <v>0</v>
      </c>
      <c r="I329">
        <f t="shared" si="30"/>
        <v>0.5</v>
      </c>
      <c r="J329">
        <f t="shared" si="30"/>
        <v>0.5</v>
      </c>
      <c r="K329">
        <f>$E$11+$E$12*I329+$E$13*J329</f>
        <v>0</v>
      </c>
      <c r="L329">
        <f t="shared" si="31"/>
        <v>0</v>
      </c>
      <c r="M329">
        <f t="shared" si="32"/>
        <v>0</v>
      </c>
      <c r="N329">
        <f>ROUND(K329,0)</f>
        <v>0</v>
      </c>
      <c r="O329">
        <f t="shared" si="33"/>
        <v>0</v>
      </c>
      <c r="P329">
        <f t="shared" si="34"/>
        <v>0</v>
      </c>
    </row>
    <row r="330" spans="1:16" x14ac:dyDescent="0.35">
      <c r="A330">
        <v>309</v>
      </c>
      <c r="B330">
        <f>training!B330/MAX(training!$B$22:$B$521)</f>
        <v>0.21621621621621623</v>
      </c>
      <c r="C330">
        <f>training!C330/MAX(training!$C$22:$C$521)</f>
        <v>0.08</v>
      </c>
      <c r="D330">
        <f>training!D330/MAX(training!$D$22:$D$521)</f>
        <v>0.08</v>
      </c>
      <c r="E330">
        <f>training!E330/MAX(training!$E$22:$E$521)</f>
        <v>0.23469387755102042</v>
      </c>
      <c r="F330">
        <v>0</v>
      </c>
      <c r="G330">
        <f t="shared" si="28"/>
        <v>0</v>
      </c>
      <c r="H330">
        <f t="shared" si="29"/>
        <v>0</v>
      </c>
      <c r="I330">
        <f t="shared" si="30"/>
        <v>0.5</v>
      </c>
      <c r="J330">
        <f t="shared" si="30"/>
        <v>0.5</v>
      </c>
      <c r="K330">
        <f>$E$11+$E$12*I330+$E$13*J330</f>
        <v>0</v>
      </c>
      <c r="L330">
        <f t="shared" si="31"/>
        <v>0</v>
      </c>
      <c r="M330">
        <f t="shared" si="32"/>
        <v>0</v>
      </c>
      <c r="N330">
        <f>ROUND(K330,0)</f>
        <v>0</v>
      </c>
      <c r="O330">
        <f t="shared" si="33"/>
        <v>0</v>
      </c>
      <c r="P330">
        <f t="shared" si="34"/>
        <v>0</v>
      </c>
    </row>
    <row r="331" spans="1:16" x14ac:dyDescent="0.35">
      <c r="A331">
        <v>310</v>
      </c>
      <c r="B331">
        <f>training!B331/MAX(training!$B$22:$B$521)</f>
        <v>0.21621621621621623</v>
      </c>
      <c r="C331">
        <f>training!C331/MAX(training!$C$22:$C$521)</f>
        <v>0.06</v>
      </c>
      <c r="D331">
        <f>training!D331/MAX(training!$D$22:$D$521)</f>
        <v>0.06</v>
      </c>
      <c r="E331">
        <f>training!E331/MAX(training!$E$22:$E$521)</f>
        <v>0.19387755102040816</v>
      </c>
      <c r="F331">
        <v>0</v>
      </c>
      <c r="G331">
        <f t="shared" si="28"/>
        <v>0</v>
      </c>
      <c r="H331">
        <f t="shared" si="29"/>
        <v>0</v>
      </c>
      <c r="I331">
        <f t="shared" si="30"/>
        <v>0.5</v>
      </c>
      <c r="J331">
        <f t="shared" si="30"/>
        <v>0.5</v>
      </c>
      <c r="K331">
        <f>$E$11+$E$12*I331+$E$13*J331</f>
        <v>0</v>
      </c>
      <c r="L331">
        <f t="shared" si="31"/>
        <v>0</v>
      </c>
      <c r="M331">
        <f t="shared" si="32"/>
        <v>0</v>
      </c>
      <c r="N331">
        <f>ROUND(K331,0)</f>
        <v>0</v>
      </c>
      <c r="O331">
        <f t="shared" si="33"/>
        <v>0</v>
      </c>
      <c r="P331">
        <f t="shared" si="34"/>
        <v>0</v>
      </c>
    </row>
    <row r="332" spans="1:16" x14ac:dyDescent="0.35">
      <c r="A332">
        <v>311</v>
      </c>
      <c r="B332">
        <f>training!B332/MAX(training!$B$22:$B$521)</f>
        <v>0.14864864864864866</v>
      </c>
      <c r="C332">
        <f>training!C332/MAX(training!$C$22:$C$521)</f>
        <v>0.1</v>
      </c>
      <c r="D332">
        <f>training!D332/MAX(training!$D$22:$D$521)</f>
        <v>0.1</v>
      </c>
      <c r="E332">
        <f>training!E332/MAX(training!$E$22:$E$521)</f>
        <v>0.38775510204081631</v>
      </c>
      <c r="F332">
        <v>0</v>
      </c>
      <c r="G332">
        <f t="shared" si="28"/>
        <v>0</v>
      </c>
      <c r="H332">
        <f t="shared" si="29"/>
        <v>0</v>
      </c>
      <c r="I332">
        <f t="shared" si="30"/>
        <v>0.5</v>
      </c>
      <c r="J332">
        <f t="shared" si="30"/>
        <v>0.5</v>
      </c>
      <c r="K332">
        <f>$E$11+$E$12*I332+$E$13*J332</f>
        <v>0</v>
      </c>
      <c r="L332">
        <f t="shared" si="31"/>
        <v>0</v>
      </c>
      <c r="M332">
        <f t="shared" si="32"/>
        <v>0</v>
      </c>
      <c r="N332">
        <f>ROUND(K332,0)</f>
        <v>0</v>
      </c>
      <c r="O332">
        <f t="shared" si="33"/>
        <v>0</v>
      </c>
      <c r="P332">
        <f t="shared" si="34"/>
        <v>0</v>
      </c>
    </row>
    <row r="333" spans="1:16" x14ac:dyDescent="0.35">
      <c r="A333">
        <v>312</v>
      </c>
      <c r="B333">
        <f>training!B333/MAX(training!$B$22:$B$521)</f>
        <v>0.14864864864864866</v>
      </c>
      <c r="C333">
        <f>training!C333/MAX(training!$C$22:$C$521)</f>
        <v>0.04</v>
      </c>
      <c r="D333">
        <f>training!D333/MAX(training!$D$22:$D$521)</f>
        <v>0.04</v>
      </c>
      <c r="E333">
        <f>training!E333/MAX(training!$E$22:$E$521)</f>
        <v>0.16326530612244897</v>
      </c>
      <c r="F333">
        <v>0</v>
      </c>
      <c r="G333">
        <f t="shared" si="28"/>
        <v>0</v>
      </c>
      <c r="H333">
        <f t="shared" si="29"/>
        <v>0</v>
      </c>
      <c r="I333">
        <f t="shared" si="30"/>
        <v>0.5</v>
      </c>
      <c r="J333">
        <f t="shared" si="30"/>
        <v>0.5</v>
      </c>
      <c r="K333">
        <f>$E$11+$E$12*I333+$E$13*J333</f>
        <v>0</v>
      </c>
      <c r="L333">
        <f t="shared" si="31"/>
        <v>0</v>
      </c>
      <c r="M333">
        <f t="shared" si="32"/>
        <v>0</v>
      </c>
      <c r="N333">
        <f>ROUND(K333,0)</f>
        <v>0</v>
      </c>
      <c r="O333">
        <f t="shared" si="33"/>
        <v>0</v>
      </c>
      <c r="P333">
        <f t="shared" si="34"/>
        <v>0</v>
      </c>
    </row>
    <row r="334" spans="1:16" x14ac:dyDescent="0.35">
      <c r="A334">
        <v>313</v>
      </c>
      <c r="B334">
        <f>training!B334/MAX(training!$B$22:$B$521)</f>
        <v>0.16216216216216217</v>
      </c>
      <c r="C334">
        <f>training!C334/MAX(training!$C$22:$C$521)</f>
        <v>0.18</v>
      </c>
      <c r="D334">
        <f>training!D334/MAX(training!$D$22:$D$521)</f>
        <v>0.18</v>
      </c>
      <c r="E334">
        <f>training!E334/MAX(training!$E$22:$E$521)</f>
        <v>0.61224489795918369</v>
      </c>
      <c r="F334">
        <v>0</v>
      </c>
      <c r="G334">
        <f t="shared" si="28"/>
        <v>0</v>
      </c>
      <c r="H334">
        <f t="shared" si="29"/>
        <v>0</v>
      </c>
      <c r="I334">
        <f t="shared" si="30"/>
        <v>0.5</v>
      </c>
      <c r="J334">
        <f t="shared" si="30"/>
        <v>0.5</v>
      </c>
      <c r="K334">
        <f>$E$11+$E$12*I334+$E$13*J334</f>
        <v>0</v>
      </c>
      <c r="L334">
        <f t="shared" si="31"/>
        <v>0</v>
      </c>
      <c r="M334">
        <f t="shared" si="32"/>
        <v>0</v>
      </c>
      <c r="N334">
        <f>ROUND(K334,0)</f>
        <v>0</v>
      </c>
      <c r="O334">
        <f t="shared" si="33"/>
        <v>0</v>
      </c>
      <c r="P334">
        <f t="shared" si="34"/>
        <v>0</v>
      </c>
    </row>
    <row r="335" spans="1:16" x14ac:dyDescent="0.35">
      <c r="A335">
        <v>314</v>
      </c>
      <c r="B335">
        <f>training!B335/MAX(training!$B$22:$B$521)</f>
        <v>0.12162162162162163</v>
      </c>
      <c r="C335">
        <f>training!C335/MAX(training!$C$22:$C$521)</f>
        <v>0.02</v>
      </c>
      <c r="D335">
        <f>training!D335/MAX(training!$D$22:$D$521)</f>
        <v>0.02</v>
      </c>
      <c r="E335">
        <f>training!E335/MAX(training!$E$22:$E$521)</f>
        <v>9.1836734693877556E-2</v>
      </c>
      <c r="F335">
        <v>0</v>
      </c>
      <c r="G335">
        <f t="shared" si="28"/>
        <v>0</v>
      </c>
      <c r="H335">
        <f t="shared" si="29"/>
        <v>0</v>
      </c>
      <c r="I335">
        <f t="shared" si="30"/>
        <v>0.5</v>
      </c>
      <c r="J335">
        <f t="shared" si="30"/>
        <v>0.5</v>
      </c>
      <c r="K335">
        <f>$E$11+$E$12*I335+$E$13*J335</f>
        <v>0</v>
      </c>
      <c r="L335">
        <f t="shared" si="31"/>
        <v>0</v>
      </c>
      <c r="M335">
        <f t="shared" si="32"/>
        <v>0</v>
      </c>
      <c r="N335">
        <f>ROUND(K335,0)</f>
        <v>0</v>
      </c>
      <c r="O335">
        <f t="shared" si="33"/>
        <v>0</v>
      </c>
      <c r="P335">
        <f t="shared" si="34"/>
        <v>0</v>
      </c>
    </row>
    <row r="336" spans="1:16" x14ac:dyDescent="0.35">
      <c r="A336">
        <v>315</v>
      </c>
      <c r="B336">
        <f>training!B336/MAX(training!$B$22:$B$521)</f>
        <v>0.12162162162162163</v>
      </c>
      <c r="C336">
        <f>training!C336/MAX(training!$C$22:$C$521)</f>
        <v>0.02</v>
      </c>
      <c r="D336">
        <f>training!D336/MAX(training!$D$22:$D$521)</f>
        <v>0.02</v>
      </c>
      <c r="E336">
        <f>training!E336/MAX(training!$E$22:$E$521)</f>
        <v>9.1836734693877556E-2</v>
      </c>
      <c r="F336">
        <v>0</v>
      </c>
      <c r="G336">
        <f t="shared" si="28"/>
        <v>0</v>
      </c>
      <c r="H336">
        <f t="shared" si="29"/>
        <v>0</v>
      </c>
      <c r="I336">
        <f t="shared" si="30"/>
        <v>0.5</v>
      </c>
      <c r="J336">
        <f t="shared" si="30"/>
        <v>0.5</v>
      </c>
      <c r="K336">
        <f>$E$11+$E$12*I336+$E$13*J336</f>
        <v>0</v>
      </c>
      <c r="L336">
        <f t="shared" si="31"/>
        <v>0</v>
      </c>
      <c r="M336">
        <f t="shared" si="32"/>
        <v>0</v>
      </c>
      <c r="N336">
        <f>ROUND(K336,0)</f>
        <v>0</v>
      </c>
      <c r="O336">
        <f t="shared" si="33"/>
        <v>0</v>
      </c>
      <c r="P336">
        <f t="shared" si="34"/>
        <v>0</v>
      </c>
    </row>
    <row r="337" spans="1:16" x14ac:dyDescent="0.35">
      <c r="A337">
        <v>316</v>
      </c>
      <c r="B337">
        <f>training!B337/MAX(training!$B$22:$B$521)</f>
        <v>5.4054054054054057E-2</v>
      </c>
      <c r="C337">
        <f>training!C337/MAX(training!$C$22:$C$521)</f>
        <v>0.04</v>
      </c>
      <c r="D337">
        <f>training!D337/MAX(training!$D$22:$D$521)</f>
        <v>0.04</v>
      </c>
      <c r="E337">
        <f>training!E337/MAX(training!$E$22:$E$521)</f>
        <v>0.29591836734693877</v>
      </c>
      <c r="F337">
        <v>0</v>
      </c>
      <c r="G337">
        <f t="shared" si="28"/>
        <v>0</v>
      </c>
      <c r="H337">
        <f t="shared" si="29"/>
        <v>0</v>
      </c>
      <c r="I337">
        <f t="shared" si="30"/>
        <v>0.5</v>
      </c>
      <c r="J337">
        <f t="shared" si="30"/>
        <v>0.5</v>
      </c>
      <c r="K337">
        <f>$E$11+$E$12*I337+$E$13*J337</f>
        <v>0</v>
      </c>
      <c r="L337">
        <f t="shared" si="31"/>
        <v>0</v>
      </c>
      <c r="M337">
        <f t="shared" si="32"/>
        <v>0</v>
      </c>
      <c r="N337">
        <f>ROUND(K337,0)</f>
        <v>0</v>
      </c>
      <c r="O337">
        <f t="shared" si="33"/>
        <v>0</v>
      </c>
      <c r="P337">
        <f t="shared" si="34"/>
        <v>0</v>
      </c>
    </row>
    <row r="338" spans="1:16" x14ac:dyDescent="0.35">
      <c r="A338">
        <v>317</v>
      </c>
      <c r="B338">
        <f>training!B338/MAX(training!$B$22:$B$521)</f>
        <v>0.14864864864864866</v>
      </c>
      <c r="C338">
        <f>training!C338/MAX(training!$C$22:$C$521)</f>
        <v>0.04</v>
      </c>
      <c r="D338">
        <f>training!D338/MAX(training!$D$22:$D$521)</f>
        <v>0.04</v>
      </c>
      <c r="E338">
        <f>training!E338/MAX(training!$E$22:$E$521)</f>
        <v>0.17346938775510204</v>
      </c>
      <c r="F338">
        <v>0</v>
      </c>
      <c r="G338">
        <f t="shared" si="28"/>
        <v>0</v>
      </c>
      <c r="H338">
        <f t="shared" si="29"/>
        <v>0</v>
      </c>
      <c r="I338">
        <f t="shared" si="30"/>
        <v>0.5</v>
      </c>
      <c r="J338">
        <f t="shared" si="30"/>
        <v>0.5</v>
      </c>
      <c r="K338">
        <f>$E$11+$E$12*I338+$E$13*J338</f>
        <v>0</v>
      </c>
      <c r="L338">
        <f t="shared" si="31"/>
        <v>0</v>
      </c>
      <c r="M338">
        <f t="shared" si="32"/>
        <v>0</v>
      </c>
      <c r="N338">
        <f>ROUND(K338,0)</f>
        <v>0</v>
      </c>
      <c r="O338">
        <f t="shared" si="33"/>
        <v>0</v>
      </c>
      <c r="P338">
        <f t="shared" si="34"/>
        <v>0</v>
      </c>
    </row>
    <row r="339" spans="1:16" x14ac:dyDescent="0.35">
      <c r="A339">
        <v>318</v>
      </c>
      <c r="B339">
        <f>training!B339/MAX(training!$B$22:$B$521)</f>
        <v>0.1891891891891892</v>
      </c>
      <c r="C339">
        <f>training!C339/MAX(training!$C$22:$C$521)</f>
        <v>0.08</v>
      </c>
      <c r="D339">
        <f>training!D339/MAX(training!$D$22:$D$521)</f>
        <v>0.08</v>
      </c>
      <c r="E339">
        <f>training!E339/MAX(training!$E$22:$E$521)</f>
        <v>0.26530612244897961</v>
      </c>
      <c r="F339">
        <v>0</v>
      </c>
      <c r="G339">
        <f t="shared" si="28"/>
        <v>0</v>
      </c>
      <c r="H339">
        <f t="shared" si="29"/>
        <v>0</v>
      </c>
      <c r="I339">
        <f t="shared" si="30"/>
        <v>0.5</v>
      </c>
      <c r="J339">
        <f t="shared" si="30"/>
        <v>0.5</v>
      </c>
      <c r="K339">
        <f>$E$11+$E$12*I339+$E$13*J339</f>
        <v>0</v>
      </c>
      <c r="L339">
        <f t="shared" si="31"/>
        <v>0</v>
      </c>
      <c r="M339">
        <f t="shared" si="32"/>
        <v>0</v>
      </c>
      <c r="N339">
        <f>ROUND(K339,0)</f>
        <v>0</v>
      </c>
      <c r="O339">
        <f t="shared" si="33"/>
        <v>0</v>
      </c>
      <c r="P339">
        <f t="shared" si="34"/>
        <v>0</v>
      </c>
    </row>
    <row r="340" spans="1:16" x14ac:dyDescent="0.35">
      <c r="A340">
        <v>319</v>
      </c>
      <c r="B340">
        <f>training!B340/MAX(training!$B$22:$B$521)</f>
        <v>0.14864864864864866</v>
      </c>
      <c r="C340">
        <f>training!C340/MAX(training!$C$22:$C$521)</f>
        <v>0.18</v>
      </c>
      <c r="D340">
        <f>training!D340/MAX(training!$D$22:$D$521)</f>
        <v>0.18</v>
      </c>
      <c r="E340">
        <f>training!E340/MAX(training!$E$22:$E$521)</f>
        <v>0.73469387755102045</v>
      </c>
      <c r="F340">
        <v>1</v>
      </c>
      <c r="G340">
        <f t="shared" si="28"/>
        <v>0</v>
      </c>
      <c r="H340">
        <f t="shared" si="29"/>
        <v>0</v>
      </c>
      <c r="I340">
        <f t="shared" si="30"/>
        <v>0.5</v>
      </c>
      <c r="J340">
        <f t="shared" si="30"/>
        <v>0.5</v>
      </c>
      <c r="K340">
        <f>$E$11+$E$12*I340+$E$13*J340</f>
        <v>0</v>
      </c>
      <c r="L340">
        <f t="shared" si="31"/>
        <v>-1</v>
      </c>
      <c r="M340">
        <f t="shared" si="32"/>
        <v>1</v>
      </c>
      <c r="N340">
        <f>ROUND(K340,0)</f>
        <v>0</v>
      </c>
      <c r="O340">
        <f t="shared" si="33"/>
        <v>1</v>
      </c>
      <c r="P340">
        <f t="shared" si="34"/>
        <v>1</v>
      </c>
    </row>
    <row r="341" spans="1:16" x14ac:dyDescent="0.35">
      <c r="A341">
        <v>320</v>
      </c>
      <c r="B341">
        <f>training!B341/MAX(training!$B$22:$B$521)</f>
        <v>0.14864864864864866</v>
      </c>
      <c r="C341">
        <f>training!C341/MAX(training!$C$22:$C$521)</f>
        <v>0.1</v>
      </c>
      <c r="D341">
        <f>training!D341/MAX(training!$D$22:$D$521)</f>
        <v>0.1</v>
      </c>
      <c r="E341">
        <f>training!E341/MAX(training!$E$22:$E$521)</f>
        <v>0.41836734693877553</v>
      </c>
      <c r="F341">
        <v>0</v>
      </c>
      <c r="G341">
        <f t="shared" si="28"/>
        <v>0</v>
      </c>
      <c r="H341">
        <f t="shared" si="29"/>
        <v>0</v>
      </c>
      <c r="I341">
        <f t="shared" si="30"/>
        <v>0.5</v>
      </c>
      <c r="J341">
        <f t="shared" si="30"/>
        <v>0.5</v>
      </c>
      <c r="K341">
        <f>$E$11+$E$12*I341+$E$13*J341</f>
        <v>0</v>
      </c>
      <c r="L341">
        <f t="shared" si="31"/>
        <v>0</v>
      </c>
      <c r="M341">
        <f t="shared" si="32"/>
        <v>0</v>
      </c>
      <c r="N341">
        <f>ROUND(K341,0)</f>
        <v>0</v>
      </c>
      <c r="O341">
        <f t="shared" si="33"/>
        <v>0</v>
      </c>
      <c r="P341">
        <f t="shared" si="34"/>
        <v>0</v>
      </c>
    </row>
    <row r="342" spans="1:16" x14ac:dyDescent="0.35">
      <c r="A342">
        <v>321</v>
      </c>
      <c r="B342">
        <f>training!B342/MAX(training!$B$22:$B$521)</f>
        <v>0.20270270270270271</v>
      </c>
      <c r="C342">
        <f>training!C342/MAX(training!$C$22:$C$521)</f>
        <v>0.32</v>
      </c>
      <c r="D342">
        <f>training!D342/MAX(training!$D$22:$D$521)</f>
        <v>0.32</v>
      </c>
      <c r="E342">
        <f>training!E342/MAX(training!$E$22:$E$521)</f>
        <v>0.83673469387755106</v>
      </c>
      <c r="F342">
        <v>0</v>
      </c>
      <c r="G342">
        <f t="shared" si="28"/>
        <v>0</v>
      </c>
      <c r="H342">
        <f t="shared" si="29"/>
        <v>0</v>
      </c>
      <c r="I342">
        <f t="shared" si="30"/>
        <v>0.5</v>
      </c>
      <c r="J342">
        <f t="shared" si="30"/>
        <v>0.5</v>
      </c>
      <c r="K342">
        <f>$E$11+$E$12*I342+$E$13*J342</f>
        <v>0</v>
      </c>
      <c r="L342">
        <f t="shared" si="31"/>
        <v>0</v>
      </c>
      <c r="M342">
        <f t="shared" si="32"/>
        <v>0</v>
      </c>
      <c r="N342">
        <f>ROUND(K342,0)</f>
        <v>0</v>
      </c>
      <c r="O342">
        <f t="shared" si="33"/>
        <v>0</v>
      </c>
      <c r="P342">
        <f t="shared" si="34"/>
        <v>0</v>
      </c>
    </row>
    <row r="343" spans="1:16" x14ac:dyDescent="0.35">
      <c r="A343">
        <v>322</v>
      </c>
      <c r="B343">
        <f>training!B343/MAX(training!$B$22:$B$521)</f>
        <v>0.12162162162162163</v>
      </c>
      <c r="C343">
        <f>training!C343/MAX(training!$C$22:$C$521)</f>
        <v>0.1</v>
      </c>
      <c r="D343">
        <f>training!D343/MAX(training!$D$22:$D$521)</f>
        <v>0.1</v>
      </c>
      <c r="E343">
        <f>training!E343/MAX(training!$E$22:$E$521)</f>
        <v>0.52040816326530615</v>
      </c>
      <c r="F343">
        <v>1</v>
      </c>
      <c r="G343">
        <f t="shared" ref="G343:G406" si="35">$E$3*B343+$E$4*C343+$E$5*D343+$E$6*E343</f>
        <v>0</v>
      </c>
      <c r="H343">
        <f t="shared" ref="H343:H406" si="36">$E$7*B343+$E$8*C343+$E$9*D343+$E$10*E343</f>
        <v>0</v>
      </c>
      <c r="I343">
        <f t="shared" ref="I343:J406" si="37">1/(1+EXP(-G343))</f>
        <v>0.5</v>
      </c>
      <c r="J343">
        <f t="shared" si="37"/>
        <v>0.5</v>
      </c>
      <c r="K343">
        <f>$E$11+$E$12*I343+$E$13*J343</f>
        <v>0</v>
      </c>
      <c r="L343">
        <f t="shared" ref="L343:L406" si="38">K343-F343</f>
        <v>-1</v>
      </c>
      <c r="M343">
        <f t="shared" ref="M343:M406" si="39">L343^2</f>
        <v>1</v>
      </c>
      <c r="N343">
        <f>ROUND(K343,0)</f>
        <v>0</v>
      </c>
      <c r="O343">
        <f t="shared" ref="O343:O406" si="40">N343+F343</f>
        <v>1</v>
      </c>
      <c r="P343">
        <f t="shared" ref="P343:P406" si="41">F343-N343</f>
        <v>1</v>
      </c>
    </row>
    <row r="344" spans="1:16" x14ac:dyDescent="0.35">
      <c r="A344">
        <v>323</v>
      </c>
      <c r="B344">
        <f>training!B344/MAX(training!$B$22:$B$521)</f>
        <v>0.14864864864864866</v>
      </c>
      <c r="C344">
        <f>training!C344/MAX(training!$C$22:$C$521)</f>
        <v>0.08</v>
      </c>
      <c r="D344">
        <f>training!D344/MAX(training!$D$22:$D$521)</f>
        <v>0.08</v>
      </c>
      <c r="E344">
        <f>training!E344/MAX(training!$E$22:$E$521)</f>
        <v>0.34693877551020408</v>
      </c>
      <c r="F344">
        <v>0</v>
      </c>
      <c r="G344">
        <f t="shared" si="35"/>
        <v>0</v>
      </c>
      <c r="H344">
        <f t="shared" si="36"/>
        <v>0</v>
      </c>
      <c r="I344">
        <f t="shared" si="37"/>
        <v>0.5</v>
      </c>
      <c r="J344">
        <f t="shared" si="37"/>
        <v>0.5</v>
      </c>
      <c r="K344">
        <f>$E$11+$E$12*I344+$E$13*J344</f>
        <v>0</v>
      </c>
      <c r="L344">
        <f t="shared" si="38"/>
        <v>0</v>
      </c>
      <c r="M344">
        <f t="shared" si="39"/>
        <v>0</v>
      </c>
      <c r="N344">
        <f>ROUND(K344,0)</f>
        <v>0</v>
      </c>
      <c r="O344">
        <f t="shared" si="40"/>
        <v>0</v>
      </c>
      <c r="P344">
        <f t="shared" si="41"/>
        <v>0</v>
      </c>
    </row>
    <row r="345" spans="1:16" x14ac:dyDescent="0.35">
      <c r="A345">
        <v>324</v>
      </c>
      <c r="B345">
        <f>training!B345/MAX(training!$B$22:$B$521)</f>
        <v>0.1891891891891892</v>
      </c>
      <c r="C345">
        <f>training!C345/MAX(training!$C$22:$C$521)</f>
        <v>0.16</v>
      </c>
      <c r="D345">
        <f>training!D345/MAX(training!$D$22:$D$521)</f>
        <v>0.16</v>
      </c>
      <c r="E345">
        <f>training!E345/MAX(training!$E$22:$E$521)</f>
        <v>0.51020408163265307</v>
      </c>
      <c r="F345">
        <v>1</v>
      </c>
      <c r="G345">
        <f t="shared" si="35"/>
        <v>0</v>
      </c>
      <c r="H345">
        <f t="shared" si="36"/>
        <v>0</v>
      </c>
      <c r="I345">
        <f t="shared" si="37"/>
        <v>0.5</v>
      </c>
      <c r="J345">
        <f t="shared" si="37"/>
        <v>0.5</v>
      </c>
      <c r="K345">
        <f>$E$11+$E$12*I345+$E$13*J345</f>
        <v>0</v>
      </c>
      <c r="L345">
        <f t="shared" si="38"/>
        <v>-1</v>
      </c>
      <c r="M345">
        <f t="shared" si="39"/>
        <v>1</v>
      </c>
      <c r="N345">
        <f>ROUND(K345,0)</f>
        <v>0</v>
      </c>
      <c r="O345">
        <f t="shared" si="40"/>
        <v>1</v>
      </c>
      <c r="P345">
        <f t="shared" si="41"/>
        <v>1</v>
      </c>
    </row>
    <row r="346" spans="1:16" x14ac:dyDescent="0.35">
      <c r="A346">
        <v>325</v>
      </c>
      <c r="B346">
        <f>training!B346/MAX(training!$B$22:$B$521)</f>
        <v>0.21621621621621623</v>
      </c>
      <c r="C346">
        <f>training!C346/MAX(training!$C$22:$C$521)</f>
        <v>0.14000000000000001</v>
      </c>
      <c r="D346">
        <f>training!D346/MAX(training!$D$22:$D$521)</f>
        <v>0.14000000000000001</v>
      </c>
      <c r="E346">
        <f>training!E346/MAX(training!$E$22:$E$521)</f>
        <v>0.38775510204081631</v>
      </c>
      <c r="F346">
        <v>0</v>
      </c>
      <c r="G346">
        <f t="shared" si="35"/>
        <v>0</v>
      </c>
      <c r="H346">
        <f t="shared" si="36"/>
        <v>0</v>
      </c>
      <c r="I346">
        <f t="shared" si="37"/>
        <v>0.5</v>
      </c>
      <c r="J346">
        <f t="shared" si="37"/>
        <v>0.5</v>
      </c>
      <c r="K346">
        <f>$E$11+$E$12*I346+$E$13*J346</f>
        <v>0</v>
      </c>
      <c r="L346">
        <f t="shared" si="38"/>
        <v>0</v>
      </c>
      <c r="M346">
        <f t="shared" si="39"/>
        <v>0</v>
      </c>
      <c r="N346">
        <f>ROUND(K346,0)</f>
        <v>0</v>
      </c>
      <c r="O346">
        <f t="shared" si="40"/>
        <v>0</v>
      </c>
      <c r="P346">
        <f t="shared" si="41"/>
        <v>0</v>
      </c>
    </row>
    <row r="347" spans="1:16" x14ac:dyDescent="0.35">
      <c r="A347">
        <v>326</v>
      </c>
      <c r="B347">
        <f>training!B347/MAX(training!$B$22:$B$521)</f>
        <v>0.1891891891891892</v>
      </c>
      <c r="C347">
        <f>training!C347/MAX(training!$C$22:$C$521)</f>
        <v>0.04</v>
      </c>
      <c r="D347">
        <f>training!D347/MAX(training!$D$22:$D$521)</f>
        <v>0.04</v>
      </c>
      <c r="E347">
        <f>training!E347/MAX(training!$E$22:$E$521)</f>
        <v>0.16326530612244897</v>
      </c>
      <c r="F347">
        <v>0</v>
      </c>
      <c r="G347">
        <f t="shared" si="35"/>
        <v>0</v>
      </c>
      <c r="H347">
        <f t="shared" si="36"/>
        <v>0</v>
      </c>
      <c r="I347">
        <f t="shared" si="37"/>
        <v>0.5</v>
      </c>
      <c r="J347">
        <f t="shared" si="37"/>
        <v>0.5</v>
      </c>
      <c r="K347">
        <f>$E$11+$E$12*I347+$E$13*J347</f>
        <v>0</v>
      </c>
      <c r="L347">
        <f t="shared" si="38"/>
        <v>0</v>
      </c>
      <c r="M347">
        <f t="shared" si="39"/>
        <v>0</v>
      </c>
      <c r="N347">
        <f>ROUND(K347,0)</f>
        <v>0</v>
      </c>
      <c r="O347">
        <f t="shared" si="40"/>
        <v>0</v>
      </c>
      <c r="P347">
        <f t="shared" si="41"/>
        <v>0</v>
      </c>
    </row>
    <row r="348" spans="1:16" x14ac:dyDescent="0.35">
      <c r="A348">
        <v>327</v>
      </c>
      <c r="B348">
        <f>training!B348/MAX(training!$B$22:$B$521)</f>
        <v>2.7027027027027029E-2</v>
      </c>
      <c r="C348">
        <f>training!C348/MAX(training!$C$22:$C$521)</f>
        <v>0.04</v>
      </c>
      <c r="D348">
        <f>training!D348/MAX(training!$D$22:$D$521)</f>
        <v>0.04</v>
      </c>
      <c r="E348">
        <f>training!E348/MAX(training!$E$22:$E$521)</f>
        <v>0.41836734693877553</v>
      </c>
      <c r="F348">
        <v>0</v>
      </c>
      <c r="G348">
        <f t="shared" si="35"/>
        <v>0</v>
      </c>
      <c r="H348">
        <f t="shared" si="36"/>
        <v>0</v>
      </c>
      <c r="I348">
        <f t="shared" si="37"/>
        <v>0.5</v>
      </c>
      <c r="J348">
        <f t="shared" si="37"/>
        <v>0.5</v>
      </c>
      <c r="K348">
        <f>$E$11+$E$12*I348+$E$13*J348</f>
        <v>0</v>
      </c>
      <c r="L348">
        <f t="shared" si="38"/>
        <v>0</v>
      </c>
      <c r="M348">
        <f t="shared" si="39"/>
        <v>0</v>
      </c>
      <c r="N348">
        <f>ROUND(K348,0)</f>
        <v>0</v>
      </c>
      <c r="O348">
        <f t="shared" si="40"/>
        <v>0</v>
      </c>
      <c r="P348">
        <f t="shared" si="41"/>
        <v>0</v>
      </c>
    </row>
    <row r="349" spans="1:16" x14ac:dyDescent="0.35">
      <c r="A349">
        <v>328</v>
      </c>
      <c r="B349">
        <f>training!B349/MAX(training!$B$22:$B$521)</f>
        <v>0.1891891891891892</v>
      </c>
      <c r="C349">
        <f>training!C349/MAX(training!$C$22:$C$521)</f>
        <v>0.32</v>
      </c>
      <c r="D349">
        <f>training!D349/MAX(training!$D$22:$D$521)</f>
        <v>0.32</v>
      </c>
      <c r="E349">
        <f>training!E349/MAX(training!$E$22:$E$521)</f>
        <v>1</v>
      </c>
      <c r="F349">
        <v>0</v>
      </c>
      <c r="G349">
        <f t="shared" si="35"/>
        <v>0</v>
      </c>
      <c r="H349">
        <f t="shared" si="36"/>
        <v>0</v>
      </c>
      <c r="I349">
        <f t="shared" si="37"/>
        <v>0.5</v>
      </c>
      <c r="J349">
        <f t="shared" si="37"/>
        <v>0.5</v>
      </c>
      <c r="K349">
        <f>$E$11+$E$12*I349+$E$13*J349</f>
        <v>0</v>
      </c>
      <c r="L349">
        <f t="shared" si="38"/>
        <v>0</v>
      </c>
      <c r="M349">
        <f t="shared" si="39"/>
        <v>0</v>
      </c>
      <c r="N349">
        <f>ROUND(K349,0)</f>
        <v>0</v>
      </c>
      <c r="O349">
        <f t="shared" si="40"/>
        <v>0</v>
      </c>
      <c r="P349">
        <f t="shared" si="41"/>
        <v>0</v>
      </c>
    </row>
    <row r="350" spans="1:16" x14ac:dyDescent="0.35">
      <c r="A350">
        <v>329</v>
      </c>
      <c r="B350">
        <f>training!B350/MAX(training!$B$22:$B$521)</f>
        <v>0.1891891891891892</v>
      </c>
      <c r="C350">
        <f>training!C350/MAX(training!$C$22:$C$521)</f>
        <v>0.08</v>
      </c>
      <c r="D350">
        <f>training!D350/MAX(training!$D$22:$D$521)</f>
        <v>0.08</v>
      </c>
      <c r="E350">
        <f>training!E350/MAX(training!$E$22:$E$521)</f>
        <v>0.2857142857142857</v>
      </c>
      <c r="F350">
        <v>1</v>
      </c>
      <c r="G350">
        <f t="shared" si="35"/>
        <v>0</v>
      </c>
      <c r="H350">
        <f t="shared" si="36"/>
        <v>0</v>
      </c>
      <c r="I350">
        <f t="shared" si="37"/>
        <v>0.5</v>
      </c>
      <c r="J350">
        <f t="shared" si="37"/>
        <v>0.5</v>
      </c>
      <c r="K350">
        <f>$E$11+$E$12*I350+$E$13*J350</f>
        <v>0</v>
      </c>
      <c r="L350">
        <f t="shared" si="38"/>
        <v>-1</v>
      </c>
      <c r="M350">
        <f t="shared" si="39"/>
        <v>1</v>
      </c>
      <c r="N350">
        <f>ROUND(K350,0)</f>
        <v>0</v>
      </c>
      <c r="O350">
        <f t="shared" si="40"/>
        <v>1</v>
      </c>
      <c r="P350">
        <f t="shared" si="41"/>
        <v>1</v>
      </c>
    </row>
    <row r="351" spans="1:16" x14ac:dyDescent="0.35">
      <c r="A351">
        <v>330</v>
      </c>
      <c r="B351">
        <f>training!B351/MAX(training!$B$22:$B$521)</f>
        <v>0.21621621621621623</v>
      </c>
      <c r="C351">
        <f>training!C351/MAX(training!$C$22:$C$521)</f>
        <v>0.14000000000000001</v>
      </c>
      <c r="D351">
        <f>training!D351/MAX(training!$D$22:$D$521)</f>
        <v>0.14000000000000001</v>
      </c>
      <c r="E351">
        <f>training!E351/MAX(training!$E$22:$E$521)</f>
        <v>0.39795918367346939</v>
      </c>
      <c r="F351">
        <v>0</v>
      </c>
      <c r="G351">
        <f t="shared" si="35"/>
        <v>0</v>
      </c>
      <c r="H351">
        <f t="shared" si="36"/>
        <v>0</v>
      </c>
      <c r="I351">
        <f t="shared" si="37"/>
        <v>0.5</v>
      </c>
      <c r="J351">
        <f t="shared" si="37"/>
        <v>0.5</v>
      </c>
      <c r="K351">
        <f>$E$11+$E$12*I351+$E$13*J351</f>
        <v>0</v>
      </c>
      <c r="L351">
        <f t="shared" si="38"/>
        <v>0</v>
      </c>
      <c r="M351">
        <f t="shared" si="39"/>
        <v>0</v>
      </c>
      <c r="N351">
        <f>ROUND(K351,0)</f>
        <v>0</v>
      </c>
      <c r="O351">
        <f t="shared" si="40"/>
        <v>0</v>
      </c>
      <c r="P351">
        <f t="shared" si="41"/>
        <v>0</v>
      </c>
    </row>
    <row r="352" spans="1:16" x14ac:dyDescent="0.35">
      <c r="A352">
        <v>331</v>
      </c>
      <c r="B352">
        <f>training!B352/MAX(training!$B$22:$B$521)</f>
        <v>0.1891891891891892</v>
      </c>
      <c r="C352">
        <f>training!C352/MAX(training!$C$22:$C$521)</f>
        <v>0.14000000000000001</v>
      </c>
      <c r="D352">
        <f>training!D352/MAX(training!$D$22:$D$521)</f>
        <v>0.14000000000000001</v>
      </c>
      <c r="E352">
        <f>training!E352/MAX(training!$E$22:$E$521)</f>
        <v>0.47959183673469385</v>
      </c>
      <c r="F352">
        <v>0</v>
      </c>
      <c r="G352">
        <f t="shared" si="35"/>
        <v>0</v>
      </c>
      <c r="H352">
        <f t="shared" si="36"/>
        <v>0</v>
      </c>
      <c r="I352">
        <f t="shared" si="37"/>
        <v>0.5</v>
      </c>
      <c r="J352">
        <f t="shared" si="37"/>
        <v>0.5</v>
      </c>
      <c r="K352">
        <f>$E$11+$E$12*I352+$E$13*J352</f>
        <v>0</v>
      </c>
      <c r="L352">
        <f t="shared" si="38"/>
        <v>0</v>
      </c>
      <c r="M352">
        <f t="shared" si="39"/>
        <v>0</v>
      </c>
      <c r="N352">
        <f>ROUND(K352,0)</f>
        <v>0</v>
      </c>
      <c r="O352">
        <f t="shared" si="40"/>
        <v>0</v>
      </c>
      <c r="P352">
        <f t="shared" si="41"/>
        <v>0</v>
      </c>
    </row>
    <row r="353" spans="1:16" x14ac:dyDescent="0.35">
      <c r="A353">
        <v>332</v>
      </c>
      <c r="B353">
        <f>training!B353/MAX(training!$B$22:$B$521)</f>
        <v>0.21621621621621623</v>
      </c>
      <c r="C353">
        <f>training!C353/MAX(training!$C$22:$C$521)</f>
        <v>0.12</v>
      </c>
      <c r="D353">
        <f>training!D353/MAX(training!$D$22:$D$521)</f>
        <v>0.12</v>
      </c>
      <c r="E353">
        <f>training!E353/MAX(training!$E$22:$E$521)</f>
        <v>0.35714285714285715</v>
      </c>
      <c r="F353">
        <v>0</v>
      </c>
      <c r="G353">
        <f t="shared" si="35"/>
        <v>0</v>
      </c>
      <c r="H353">
        <f t="shared" si="36"/>
        <v>0</v>
      </c>
      <c r="I353">
        <f t="shared" si="37"/>
        <v>0.5</v>
      </c>
      <c r="J353">
        <f t="shared" si="37"/>
        <v>0.5</v>
      </c>
      <c r="K353">
        <f>$E$11+$E$12*I353+$E$13*J353</f>
        <v>0</v>
      </c>
      <c r="L353">
        <f t="shared" si="38"/>
        <v>0</v>
      </c>
      <c r="M353">
        <f t="shared" si="39"/>
        <v>0</v>
      </c>
      <c r="N353">
        <f>ROUND(K353,0)</f>
        <v>0</v>
      </c>
      <c r="O353">
        <f t="shared" si="40"/>
        <v>0</v>
      </c>
      <c r="P353">
        <f t="shared" si="41"/>
        <v>0</v>
      </c>
    </row>
    <row r="354" spans="1:16" x14ac:dyDescent="0.35">
      <c r="A354">
        <v>333</v>
      </c>
      <c r="B354">
        <f>training!B354/MAX(training!$B$22:$B$521)</f>
        <v>0.21621621621621623</v>
      </c>
      <c r="C354">
        <f>training!C354/MAX(training!$C$22:$C$521)</f>
        <v>0.12</v>
      </c>
      <c r="D354">
        <f>training!D354/MAX(training!$D$22:$D$521)</f>
        <v>0.12</v>
      </c>
      <c r="E354">
        <f>training!E354/MAX(training!$E$22:$E$521)</f>
        <v>0.35714285714285715</v>
      </c>
      <c r="F354">
        <v>1</v>
      </c>
      <c r="G354">
        <f t="shared" si="35"/>
        <v>0</v>
      </c>
      <c r="H354">
        <f t="shared" si="36"/>
        <v>0</v>
      </c>
      <c r="I354">
        <f t="shared" si="37"/>
        <v>0.5</v>
      </c>
      <c r="J354">
        <f t="shared" si="37"/>
        <v>0.5</v>
      </c>
      <c r="K354">
        <f>$E$11+$E$12*I354+$E$13*J354</f>
        <v>0</v>
      </c>
      <c r="L354">
        <f t="shared" si="38"/>
        <v>-1</v>
      </c>
      <c r="M354">
        <f t="shared" si="39"/>
        <v>1</v>
      </c>
      <c r="N354">
        <f>ROUND(K354,0)</f>
        <v>0</v>
      </c>
      <c r="O354">
        <f t="shared" si="40"/>
        <v>1</v>
      </c>
      <c r="P354">
        <f t="shared" si="41"/>
        <v>1</v>
      </c>
    </row>
    <row r="355" spans="1:16" x14ac:dyDescent="0.35">
      <c r="A355">
        <v>334</v>
      </c>
      <c r="B355">
        <f>training!B355/MAX(training!$B$22:$B$521)</f>
        <v>0.14864864864864866</v>
      </c>
      <c r="C355">
        <f>training!C355/MAX(training!$C$22:$C$521)</f>
        <v>0.14000000000000001</v>
      </c>
      <c r="D355">
        <f>training!D355/MAX(training!$D$22:$D$521)</f>
        <v>0.14000000000000001</v>
      </c>
      <c r="E355">
        <f>training!E355/MAX(training!$E$22:$E$521)</f>
        <v>0.63265306122448983</v>
      </c>
      <c r="F355">
        <v>1</v>
      </c>
      <c r="G355">
        <f t="shared" si="35"/>
        <v>0</v>
      </c>
      <c r="H355">
        <f t="shared" si="36"/>
        <v>0</v>
      </c>
      <c r="I355">
        <f t="shared" si="37"/>
        <v>0.5</v>
      </c>
      <c r="J355">
        <f t="shared" si="37"/>
        <v>0.5</v>
      </c>
      <c r="K355">
        <f>$E$11+$E$12*I355+$E$13*J355</f>
        <v>0</v>
      </c>
      <c r="L355">
        <f t="shared" si="38"/>
        <v>-1</v>
      </c>
      <c r="M355">
        <f t="shared" si="39"/>
        <v>1</v>
      </c>
      <c r="N355">
        <f>ROUND(K355,0)</f>
        <v>0</v>
      </c>
      <c r="O355">
        <f t="shared" si="40"/>
        <v>1</v>
      </c>
      <c r="P355">
        <f t="shared" si="41"/>
        <v>1</v>
      </c>
    </row>
    <row r="356" spans="1:16" x14ac:dyDescent="0.35">
      <c r="A356">
        <v>335</v>
      </c>
      <c r="B356">
        <f>training!B356/MAX(training!$B$22:$B$521)</f>
        <v>0.21621621621621623</v>
      </c>
      <c r="C356">
        <f>training!C356/MAX(training!$C$22:$C$521)</f>
        <v>0.04</v>
      </c>
      <c r="D356">
        <f>training!D356/MAX(training!$D$22:$D$521)</f>
        <v>0.04</v>
      </c>
      <c r="E356">
        <f>training!E356/MAX(training!$E$22:$E$521)</f>
        <v>0.16326530612244897</v>
      </c>
      <c r="F356">
        <v>0</v>
      </c>
      <c r="G356">
        <f t="shared" si="35"/>
        <v>0</v>
      </c>
      <c r="H356">
        <f t="shared" si="36"/>
        <v>0</v>
      </c>
      <c r="I356">
        <f t="shared" si="37"/>
        <v>0.5</v>
      </c>
      <c r="J356">
        <f t="shared" si="37"/>
        <v>0.5</v>
      </c>
      <c r="K356">
        <f>$E$11+$E$12*I356+$E$13*J356</f>
        <v>0</v>
      </c>
      <c r="L356">
        <f t="shared" si="38"/>
        <v>0</v>
      </c>
      <c r="M356">
        <f t="shared" si="39"/>
        <v>0</v>
      </c>
      <c r="N356">
        <f>ROUND(K356,0)</f>
        <v>0</v>
      </c>
      <c r="O356">
        <f t="shared" si="40"/>
        <v>0</v>
      </c>
      <c r="P356">
        <f t="shared" si="41"/>
        <v>0</v>
      </c>
    </row>
    <row r="357" spans="1:16" x14ac:dyDescent="0.35">
      <c r="A357">
        <v>336</v>
      </c>
      <c r="B357">
        <f>training!B357/MAX(training!$B$22:$B$521)</f>
        <v>0.21621621621621623</v>
      </c>
      <c r="C357">
        <f>training!C357/MAX(training!$C$22:$C$521)</f>
        <v>0.06</v>
      </c>
      <c r="D357">
        <f>training!D357/MAX(training!$D$22:$D$521)</f>
        <v>0.06</v>
      </c>
      <c r="E357">
        <f>training!E357/MAX(training!$E$22:$E$521)</f>
        <v>0.21428571428571427</v>
      </c>
      <c r="F357">
        <v>1</v>
      </c>
      <c r="G357">
        <f t="shared" si="35"/>
        <v>0</v>
      </c>
      <c r="H357">
        <f t="shared" si="36"/>
        <v>0</v>
      </c>
      <c r="I357">
        <f t="shared" si="37"/>
        <v>0.5</v>
      </c>
      <c r="J357">
        <f t="shared" si="37"/>
        <v>0.5</v>
      </c>
      <c r="K357">
        <f>$E$11+$E$12*I357+$E$13*J357</f>
        <v>0</v>
      </c>
      <c r="L357">
        <f t="shared" si="38"/>
        <v>-1</v>
      </c>
      <c r="M357">
        <f t="shared" si="39"/>
        <v>1</v>
      </c>
      <c r="N357">
        <f>ROUND(K357,0)</f>
        <v>0</v>
      </c>
      <c r="O357">
        <f t="shared" si="40"/>
        <v>1</v>
      </c>
      <c r="P357">
        <f t="shared" si="41"/>
        <v>1</v>
      </c>
    </row>
    <row r="358" spans="1:16" x14ac:dyDescent="0.35">
      <c r="A358">
        <v>337</v>
      </c>
      <c r="B358">
        <f>training!B358/MAX(training!$B$22:$B$521)</f>
        <v>0.14864864864864866</v>
      </c>
      <c r="C358">
        <f>training!C358/MAX(training!$C$22:$C$521)</f>
        <v>0.06</v>
      </c>
      <c r="D358">
        <f>training!D358/MAX(training!$D$22:$D$521)</f>
        <v>0.06</v>
      </c>
      <c r="E358">
        <f>training!E358/MAX(training!$E$22:$E$521)</f>
        <v>0.2857142857142857</v>
      </c>
      <c r="F358">
        <v>0</v>
      </c>
      <c r="G358">
        <f t="shared" si="35"/>
        <v>0</v>
      </c>
      <c r="H358">
        <f t="shared" si="36"/>
        <v>0</v>
      </c>
      <c r="I358">
        <f t="shared" si="37"/>
        <v>0.5</v>
      </c>
      <c r="J358">
        <f t="shared" si="37"/>
        <v>0.5</v>
      </c>
      <c r="K358">
        <f>$E$11+$E$12*I358+$E$13*J358</f>
        <v>0</v>
      </c>
      <c r="L358">
        <f t="shared" si="38"/>
        <v>0</v>
      </c>
      <c r="M358">
        <f t="shared" si="39"/>
        <v>0</v>
      </c>
      <c r="N358">
        <f>ROUND(K358,0)</f>
        <v>0</v>
      </c>
      <c r="O358">
        <f t="shared" si="40"/>
        <v>0</v>
      </c>
      <c r="P358">
        <f t="shared" si="41"/>
        <v>0</v>
      </c>
    </row>
    <row r="359" spans="1:16" x14ac:dyDescent="0.35">
      <c r="A359">
        <v>338</v>
      </c>
      <c r="B359">
        <f>training!B359/MAX(training!$B$22:$B$521)</f>
        <v>0.14864864864864866</v>
      </c>
      <c r="C359">
        <f>training!C359/MAX(training!$C$22:$C$521)</f>
        <v>0.14000000000000001</v>
      </c>
      <c r="D359">
        <f>training!D359/MAX(training!$D$22:$D$521)</f>
        <v>0.14000000000000001</v>
      </c>
      <c r="E359">
        <f>training!E359/MAX(training!$E$22:$E$521)</f>
        <v>0.65306122448979587</v>
      </c>
      <c r="F359">
        <v>0</v>
      </c>
      <c r="G359">
        <f t="shared" si="35"/>
        <v>0</v>
      </c>
      <c r="H359">
        <f t="shared" si="36"/>
        <v>0</v>
      </c>
      <c r="I359">
        <f t="shared" si="37"/>
        <v>0.5</v>
      </c>
      <c r="J359">
        <f t="shared" si="37"/>
        <v>0.5</v>
      </c>
      <c r="K359">
        <f>$E$11+$E$12*I359+$E$13*J359</f>
        <v>0</v>
      </c>
      <c r="L359">
        <f t="shared" si="38"/>
        <v>0</v>
      </c>
      <c r="M359">
        <f t="shared" si="39"/>
        <v>0</v>
      </c>
      <c r="N359">
        <f>ROUND(K359,0)</f>
        <v>0</v>
      </c>
      <c r="O359">
        <f t="shared" si="40"/>
        <v>0</v>
      </c>
      <c r="P359">
        <f t="shared" si="41"/>
        <v>0</v>
      </c>
    </row>
    <row r="360" spans="1:16" x14ac:dyDescent="0.35">
      <c r="A360">
        <v>339</v>
      </c>
      <c r="B360">
        <f>training!B360/MAX(training!$B$22:$B$521)</f>
        <v>0.14864864864864866</v>
      </c>
      <c r="C360">
        <f>training!C360/MAX(training!$C$22:$C$521)</f>
        <v>0.02</v>
      </c>
      <c r="D360">
        <f>training!D360/MAX(training!$D$22:$D$521)</f>
        <v>0.02</v>
      </c>
      <c r="E360">
        <f>training!E360/MAX(training!$E$22:$E$521)</f>
        <v>0.11224489795918367</v>
      </c>
      <c r="F360">
        <v>1</v>
      </c>
      <c r="G360">
        <f t="shared" si="35"/>
        <v>0</v>
      </c>
      <c r="H360">
        <f t="shared" si="36"/>
        <v>0</v>
      </c>
      <c r="I360">
        <f t="shared" si="37"/>
        <v>0.5</v>
      </c>
      <c r="J360">
        <f t="shared" si="37"/>
        <v>0.5</v>
      </c>
      <c r="K360">
        <f>$E$11+$E$12*I360+$E$13*J360</f>
        <v>0</v>
      </c>
      <c r="L360">
        <f t="shared" si="38"/>
        <v>-1</v>
      </c>
      <c r="M360">
        <f t="shared" si="39"/>
        <v>1</v>
      </c>
      <c r="N360">
        <f>ROUND(K360,0)</f>
        <v>0</v>
      </c>
      <c r="O360">
        <f t="shared" si="40"/>
        <v>1</v>
      </c>
      <c r="P360">
        <f t="shared" si="41"/>
        <v>1</v>
      </c>
    </row>
    <row r="361" spans="1:16" x14ac:dyDescent="0.35">
      <c r="A361">
        <v>340</v>
      </c>
      <c r="B361">
        <f>training!B361/MAX(training!$B$22:$B$521)</f>
        <v>0.12162162162162163</v>
      </c>
      <c r="C361">
        <f>training!C361/MAX(training!$C$22:$C$521)</f>
        <v>0.06</v>
      </c>
      <c r="D361">
        <f>training!D361/MAX(training!$D$22:$D$521)</f>
        <v>0.06</v>
      </c>
      <c r="E361">
        <f>training!E361/MAX(training!$E$22:$E$521)</f>
        <v>0.34693877551020408</v>
      </c>
      <c r="F361">
        <v>0</v>
      </c>
      <c r="G361">
        <f t="shared" si="35"/>
        <v>0</v>
      </c>
      <c r="H361">
        <f t="shared" si="36"/>
        <v>0</v>
      </c>
      <c r="I361">
        <f t="shared" si="37"/>
        <v>0.5</v>
      </c>
      <c r="J361">
        <f t="shared" si="37"/>
        <v>0.5</v>
      </c>
      <c r="K361">
        <f>$E$11+$E$12*I361+$E$13*J361</f>
        <v>0</v>
      </c>
      <c r="L361">
        <f t="shared" si="38"/>
        <v>0</v>
      </c>
      <c r="M361">
        <f t="shared" si="39"/>
        <v>0</v>
      </c>
      <c r="N361">
        <f>ROUND(K361,0)</f>
        <v>0</v>
      </c>
      <c r="O361">
        <f t="shared" si="40"/>
        <v>0</v>
      </c>
      <c r="P361">
        <f t="shared" si="41"/>
        <v>0</v>
      </c>
    </row>
    <row r="362" spans="1:16" x14ac:dyDescent="0.35">
      <c r="A362">
        <v>341</v>
      </c>
      <c r="B362">
        <f>training!B362/MAX(training!$B$22:$B$521)</f>
        <v>0.1891891891891892</v>
      </c>
      <c r="C362">
        <f>training!C362/MAX(training!$C$22:$C$521)</f>
        <v>0.08</v>
      </c>
      <c r="D362">
        <f>training!D362/MAX(training!$D$22:$D$521)</f>
        <v>0.08</v>
      </c>
      <c r="E362">
        <f>training!E362/MAX(training!$E$22:$E$521)</f>
        <v>0.30612244897959184</v>
      </c>
      <c r="F362">
        <v>0</v>
      </c>
      <c r="G362">
        <f t="shared" si="35"/>
        <v>0</v>
      </c>
      <c r="H362">
        <f t="shared" si="36"/>
        <v>0</v>
      </c>
      <c r="I362">
        <f t="shared" si="37"/>
        <v>0.5</v>
      </c>
      <c r="J362">
        <f t="shared" si="37"/>
        <v>0.5</v>
      </c>
      <c r="K362">
        <f>$E$11+$E$12*I362+$E$13*J362</f>
        <v>0</v>
      </c>
      <c r="L362">
        <f t="shared" si="38"/>
        <v>0</v>
      </c>
      <c r="M362">
        <f t="shared" si="39"/>
        <v>0</v>
      </c>
      <c r="N362">
        <f>ROUND(K362,0)</f>
        <v>0</v>
      </c>
      <c r="O362">
        <f t="shared" si="40"/>
        <v>0</v>
      </c>
      <c r="P362">
        <f t="shared" si="41"/>
        <v>0</v>
      </c>
    </row>
    <row r="363" spans="1:16" x14ac:dyDescent="0.35">
      <c r="A363">
        <v>342</v>
      </c>
      <c r="B363">
        <f>training!B363/MAX(training!$B$22:$B$521)</f>
        <v>0.3108108108108108</v>
      </c>
      <c r="C363">
        <f>training!C363/MAX(training!$C$22:$C$521)</f>
        <v>0.76</v>
      </c>
      <c r="D363">
        <f>training!D363/MAX(training!$D$22:$D$521)</f>
        <v>0.76</v>
      </c>
      <c r="E363">
        <f>training!E363/MAX(training!$E$22:$E$521)</f>
        <v>1</v>
      </c>
      <c r="F363">
        <v>0</v>
      </c>
      <c r="G363">
        <f t="shared" si="35"/>
        <v>0</v>
      </c>
      <c r="H363">
        <f t="shared" si="36"/>
        <v>0</v>
      </c>
      <c r="I363">
        <f t="shared" si="37"/>
        <v>0.5</v>
      </c>
      <c r="J363">
        <f t="shared" si="37"/>
        <v>0.5</v>
      </c>
      <c r="K363">
        <f>$E$11+$E$12*I363+$E$13*J363</f>
        <v>0</v>
      </c>
      <c r="L363">
        <f t="shared" si="38"/>
        <v>0</v>
      </c>
      <c r="M363">
        <f t="shared" si="39"/>
        <v>0</v>
      </c>
      <c r="N363">
        <f>ROUND(K363,0)</f>
        <v>0</v>
      </c>
      <c r="O363">
        <f t="shared" si="40"/>
        <v>0</v>
      </c>
      <c r="P363">
        <f t="shared" si="41"/>
        <v>0</v>
      </c>
    </row>
    <row r="364" spans="1:16" x14ac:dyDescent="0.35">
      <c r="A364">
        <v>343</v>
      </c>
      <c r="B364">
        <f>training!B364/MAX(training!$B$22:$B$521)</f>
        <v>0.14864864864864866</v>
      </c>
      <c r="C364">
        <f>training!C364/MAX(training!$C$22:$C$521)</f>
        <v>0.12</v>
      </c>
      <c r="D364">
        <f>training!D364/MAX(training!$D$22:$D$521)</f>
        <v>0.12</v>
      </c>
      <c r="E364">
        <f>training!E364/MAX(training!$E$22:$E$521)</f>
        <v>0.59183673469387754</v>
      </c>
      <c r="F364">
        <v>0</v>
      </c>
      <c r="G364">
        <f t="shared" si="35"/>
        <v>0</v>
      </c>
      <c r="H364">
        <f t="shared" si="36"/>
        <v>0</v>
      </c>
      <c r="I364">
        <f t="shared" si="37"/>
        <v>0.5</v>
      </c>
      <c r="J364">
        <f t="shared" si="37"/>
        <v>0.5</v>
      </c>
      <c r="K364">
        <f>$E$11+$E$12*I364+$E$13*J364</f>
        <v>0</v>
      </c>
      <c r="L364">
        <f t="shared" si="38"/>
        <v>0</v>
      </c>
      <c r="M364">
        <f t="shared" si="39"/>
        <v>0</v>
      </c>
      <c r="N364">
        <f>ROUND(K364,0)</f>
        <v>0</v>
      </c>
      <c r="O364">
        <f t="shared" si="40"/>
        <v>0</v>
      </c>
      <c r="P364">
        <f t="shared" si="41"/>
        <v>0</v>
      </c>
    </row>
    <row r="365" spans="1:16" x14ac:dyDescent="0.35">
      <c r="A365">
        <v>344</v>
      </c>
      <c r="B365">
        <f>training!B365/MAX(training!$B$22:$B$521)</f>
        <v>0.14864864864864866</v>
      </c>
      <c r="C365">
        <f>training!C365/MAX(training!$C$22:$C$521)</f>
        <v>0.02</v>
      </c>
      <c r="D365">
        <f>training!D365/MAX(training!$D$22:$D$521)</f>
        <v>0.02</v>
      </c>
      <c r="E365">
        <f>training!E365/MAX(training!$E$22:$E$521)</f>
        <v>0.11224489795918367</v>
      </c>
      <c r="F365">
        <v>0</v>
      </c>
      <c r="G365">
        <f t="shared" si="35"/>
        <v>0</v>
      </c>
      <c r="H365">
        <f t="shared" si="36"/>
        <v>0</v>
      </c>
      <c r="I365">
        <f t="shared" si="37"/>
        <v>0.5</v>
      </c>
      <c r="J365">
        <f t="shared" si="37"/>
        <v>0.5</v>
      </c>
      <c r="K365">
        <f>$E$11+$E$12*I365+$E$13*J365</f>
        <v>0</v>
      </c>
      <c r="L365">
        <f t="shared" si="38"/>
        <v>0</v>
      </c>
      <c r="M365">
        <f t="shared" si="39"/>
        <v>0</v>
      </c>
      <c r="N365">
        <f>ROUND(K365,0)</f>
        <v>0</v>
      </c>
      <c r="O365">
        <f t="shared" si="40"/>
        <v>0</v>
      </c>
      <c r="P365">
        <f t="shared" si="41"/>
        <v>0</v>
      </c>
    </row>
    <row r="366" spans="1:16" x14ac:dyDescent="0.35">
      <c r="A366">
        <v>345</v>
      </c>
      <c r="B366">
        <f>training!B366/MAX(training!$B$22:$B$521)</f>
        <v>0.14864864864864866</v>
      </c>
      <c r="C366">
        <f>training!C366/MAX(training!$C$22:$C$521)</f>
        <v>0.02</v>
      </c>
      <c r="D366">
        <f>training!D366/MAX(training!$D$22:$D$521)</f>
        <v>0.02</v>
      </c>
      <c r="E366">
        <f>training!E366/MAX(training!$E$22:$E$521)</f>
        <v>0.11224489795918367</v>
      </c>
      <c r="F366">
        <v>0</v>
      </c>
      <c r="G366">
        <f t="shared" si="35"/>
        <v>0</v>
      </c>
      <c r="H366">
        <f t="shared" si="36"/>
        <v>0</v>
      </c>
      <c r="I366">
        <f t="shared" si="37"/>
        <v>0.5</v>
      </c>
      <c r="J366">
        <f t="shared" si="37"/>
        <v>0.5</v>
      </c>
      <c r="K366">
        <f>$E$11+$E$12*I366+$E$13*J366</f>
        <v>0</v>
      </c>
      <c r="L366">
        <f t="shared" si="38"/>
        <v>0</v>
      </c>
      <c r="M366">
        <f t="shared" si="39"/>
        <v>0</v>
      </c>
      <c r="N366">
        <f>ROUND(K366,0)</f>
        <v>0</v>
      </c>
      <c r="O366">
        <f t="shared" si="40"/>
        <v>0</v>
      </c>
      <c r="P366">
        <f t="shared" si="41"/>
        <v>0</v>
      </c>
    </row>
    <row r="367" spans="1:16" x14ac:dyDescent="0.35">
      <c r="A367">
        <v>346</v>
      </c>
      <c r="B367">
        <f>training!B367/MAX(training!$B$22:$B$521)</f>
        <v>0.14864864864864866</v>
      </c>
      <c r="C367">
        <f>training!C367/MAX(training!$C$22:$C$521)</f>
        <v>0.02</v>
      </c>
      <c r="D367">
        <f>training!D367/MAX(training!$D$22:$D$521)</f>
        <v>0.02</v>
      </c>
      <c r="E367">
        <f>training!E367/MAX(training!$E$22:$E$521)</f>
        <v>0.11224489795918367</v>
      </c>
      <c r="F367">
        <v>0</v>
      </c>
      <c r="G367">
        <f t="shared" si="35"/>
        <v>0</v>
      </c>
      <c r="H367">
        <f t="shared" si="36"/>
        <v>0</v>
      </c>
      <c r="I367">
        <f t="shared" si="37"/>
        <v>0.5</v>
      </c>
      <c r="J367">
        <f t="shared" si="37"/>
        <v>0.5</v>
      </c>
      <c r="K367">
        <f>$E$11+$E$12*I367+$E$13*J367</f>
        <v>0</v>
      </c>
      <c r="L367">
        <f t="shared" si="38"/>
        <v>0</v>
      </c>
      <c r="M367">
        <f t="shared" si="39"/>
        <v>0</v>
      </c>
      <c r="N367">
        <f>ROUND(K367,0)</f>
        <v>0</v>
      </c>
      <c r="O367">
        <f t="shared" si="40"/>
        <v>0</v>
      </c>
      <c r="P367">
        <f t="shared" si="41"/>
        <v>0</v>
      </c>
    </row>
    <row r="368" spans="1:16" x14ac:dyDescent="0.35">
      <c r="A368">
        <v>347</v>
      </c>
      <c r="B368">
        <f>training!B368/MAX(training!$B$22:$B$521)</f>
        <v>0.14864864864864866</v>
      </c>
      <c r="C368">
        <f>training!C368/MAX(training!$C$22:$C$521)</f>
        <v>0.02</v>
      </c>
      <c r="D368">
        <f>training!D368/MAX(training!$D$22:$D$521)</f>
        <v>0.02</v>
      </c>
      <c r="E368">
        <f>training!E368/MAX(training!$E$22:$E$521)</f>
        <v>0.11224489795918367</v>
      </c>
      <c r="F368">
        <v>0</v>
      </c>
      <c r="G368">
        <f t="shared" si="35"/>
        <v>0</v>
      </c>
      <c r="H368">
        <f t="shared" si="36"/>
        <v>0</v>
      </c>
      <c r="I368">
        <f t="shared" si="37"/>
        <v>0.5</v>
      </c>
      <c r="J368">
        <f t="shared" si="37"/>
        <v>0.5</v>
      </c>
      <c r="K368">
        <f>$E$11+$E$12*I368+$E$13*J368</f>
        <v>0</v>
      </c>
      <c r="L368">
        <f t="shared" si="38"/>
        <v>0</v>
      </c>
      <c r="M368">
        <f t="shared" si="39"/>
        <v>0</v>
      </c>
      <c r="N368">
        <f>ROUND(K368,0)</f>
        <v>0</v>
      </c>
      <c r="O368">
        <f t="shared" si="40"/>
        <v>0</v>
      </c>
      <c r="P368">
        <f t="shared" si="41"/>
        <v>0</v>
      </c>
    </row>
    <row r="369" spans="1:16" x14ac:dyDescent="0.35">
      <c r="A369">
        <v>348</v>
      </c>
      <c r="B369">
        <f>training!B369/MAX(training!$B$22:$B$521)</f>
        <v>0.14864864864864866</v>
      </c>
      <c r="C369">
        <f>training!C369/MAX(training!$C$22:$C$521)</f>
        <v>0.02</v>
      </c>
      <c r="D369">
        <f>training!D369/MAX(training!$D$22:$D$521)</f>
        <v>0.02</v>
      </c>
      <c r="E369">
        <f>training!E369/MAX(training!$E$22:$E$521)</f>
        <v>0.11224489795918367</v>
      </c>
      <c r="F369">
        <v>0</v>
      </c>
      <c r="G369">
        <f t="shared" si="35"/>
        <v>0</v>
      </c>
      <c r="H369">
        <f t="shared" si="36"/>
        <v>0</v>
      </c>
      <c r="I369">
        <f t="shared" si="37"/>
        <v>0.5</v>
      </c>
      <c r="J369">
        <f t="shared" si="37"/>
        <v>0.5</v>
      </c>
      <c r="K369">
        <f>$E$11+$E$12*I369+$E$13*J369</f>
        <v>0</v>
      </c>
      <c r="L369">
        <f t="shared" si="38"/>
        <v>0</v>
      </c>
      <c r="M369">
        <f t="shared" si="39"/>
        <v>0</v>
      </c>
      <c r="N369">
        <f>ROUND(K369,0)</f>
        <v>0</v>
      </c>
      <c r="O369">
        <f t="shared" si="40"/>
        <v>0</v>
      </c>
      <c r="P369">
        <f t="shared" si="41"/>
        <v>0</v>
      </c>
    </row>
    <row r="370" spans="1:16" x14ac:dyDescent="0.35">
      <c r="A370">
        <v>349</v>
      </c>
      <c r="B370">
        <f>training!B370/MAX(training!$B$22:$B$521)</f>
        <v>0.14864864864864866</v>
      </c>
      <c r="C370">
        <f>training!C370/MAX(training!$C$22:$C$521)</f>
        <v>0.02</v>
      </c>
      <c r="D370">
        <f>training!D370/MAX(training!$D$22:$D$521)</f>
        <v>0.02</v>
      </c>
      <c r="E370">
        <f>training!E370/MAX(training!$E$22:$E$521)</f>
        <v>0.11224489795918367</v>
      </c>
      <c r="F370">
        <v>0</v>
      </c>
      <c r="G370">
        <f t="shared" si="35"/>
        <v>0</v>
      </c>
      <c r="H370">
        <f t="shared" si="36"/>
        <v>0</v>
      </c>
      <c r="I370">
        <f t="shared" si="37"/>
        <v>0.5</v>
      </c>
      <c r="J370">
        <f t="shared" si="37"/>
        <v>0.5</v>
      </c>
      <c r="K370">
        <f>$E$11+$E$12*I370+$E$13*J370</f>
        <v>0</v>
      </c>
      <c r="L370">
        <f t="shared" si="38"/>
        <v>0</v>
      </c>
      <c r="M370">
        <f t="shared" si="39"/>
        <v>0</v>
      </c>
      <c r="N370">
        <f>ROUND(K370,0)</f>
        <v>0</v>
      </c>
      <c r="O370">
        <f t="shared" si="40"/>
        <v>0</v>
      </c>
      <c r="P370">
        <f t="shared" si="41"/>
        <v>0</v>
      </c>
    </row>
    <row r="371" spans="1:16" x14ac:dyDescent="0.35">
      <c r="A371">
        <v>350</v>
      </c>
      <c r="B371">
        <f>training!B371/MAX(training!$B$22:$B$521)</f>
        <v>0.14864864864864866</v>
      </c>
      <c r="C371">
        <f>training!C371/MAX(training!$C$22:$C$521)</f>
        <v>0.02</v>
      </c>
      <c r="D371">
        <f>training!D371/MAX(training!$D$22:$D$521)</f>
        <v>0.02</v>
      </c>
      <c r="E371">
        <f>training!E371/MAX(training!$E$22:$E$521)</f>
        <v>0.11224489795918367</v>
      </c>
      <c r="F371">
        <v>0</v>
      </c>
      <c r="G371">
        <f t="shared" si="35"/>
        <v>0</v>
      </c>
      <c r="H371">
        <f t="shared" si="36"/>
        <v>0</v>
      </c>
      <c r="I371">
        <f t="shared" si="37"/>
        <v>0.5</v>
      </c>
      <c r="J371">
        <f t="shared" si="37"/>
        <v>0.5</v>
      </c>
      <c r="K371">
        <f>$E$11+$E$12*I371+$E$13*J371</f>
        <v>0</v>
      </c>
      <c r="L371">
        <f t="shared" si="38"/>
        <v>0</v>
      </c>
      <c r="M371">
        <f t="shared" si="39"/>
        <v>0</v>
      </c>
      <c r="N371">
        <f>ROUND(K371,0)</f>
        <v>0</v>
      </c>
      <c r="O371">
        <f t="shared" si="40"/>
        <v>0</v>
      </c>
      <c r="P371">
        <f t="shared" si="41"/>
        <v>0</v>
      </c>
    </row>
    <row r="372" spans="1:16" x14ac:dyDescent="0.35">
      <c r="A372">
        <v>351</v>
      </c>
      <c r="B372">
        <f>training!B372/MAX(training!$B$22:$B$521)</f>
        <v>0.14864864864864866</v>
      </c>
      <c r="C372">
        <f>training!C372/MAX(training!$C$22:$C$521)</f>
        <v>0.02</v>
      </c>
      <c r="D372">
        <f>training!D372/MAX(training!$D$22:$D$521)</f>
        <v>0.02</v>
      </c>
      <c r="E372">
        <f>training!E372/MAX(training!$E$22:$E$521)</f>
        <v>0.11224489795918367</v>
      </c>
      <c r="F372">
        <v>0</v>
      </c>
      <c r="G372">
        <f t="shared" si="35"/>
        <v>0</v>
      </c>
      <c r="H372">
        <f t="shared" si="36"/>
        <v>0</v>
      </c>
      <c r="I372">
        <f t="shared" si="37"/>
        <v>0.5</v>
      </c>
      <c r="J372">
        <f t="shared" si="37"/>
        <v>0.5</v>
      </c>
      <c r="K372">
        <f>$E$11+$E$12*I372+$E$13*J372</f>
        <v>0</v>
      </c>
      <c r="L372">
        <f t="shared" si="38"/>
        <v>0</v>
      </c>
      <c r="M372">
        <f t="shared" si="39"/>
        <v>0</v>
      </c>
      <c r="N372">
        <f>ROUND(K372,0)</f>
        <v>0</v>
      </c>
      <c r="O372">
        <f t="shared" si="40"/>
        <v>0</v>
      </c>
      <c r="P372">
        <f t="shared" si="41"/>
        <v>0</v>
      </c>
    </row>
    <row r="373" spans="1:16" x14ac:dyDescent="0.35">
      <c r="A373">
        <v>352</v>
      </c>
      <c r="B373">
        <f>training!B373/MAX(training!$B$22:$B$521)</f>
        <v>0.14864864864864866</v>
      </c>
      <c r="C373">
        <f>training!C373/MAX(training!$C$22:$C$521)</f>
        <v>0.04</v>
      </c>
      <c r="D373">
        <f>training!D373/MAX(training!$D$22:$D$521)</f>
        <v>0.04</v>
      </c>
      <c r="E373">
        <f>training!E373/MAX(training!$E$22:$E$521)</f>
        <v>0.21428571428571427</v>
      </c>
      <c r="F373">
        <v>0</v>
      </c>
      <c r="G373">
        <f t="shared" si="35"/>
        <v>0</v>
      </c>
      <c r="H373">
        <f t="shared" si="36"/>
        <v>0</v>
      </c>
      <c r="I373">
        <f t="shared" si="37"/>
        <v>0.5</v>
      </c>
      <c r="J373">
        <f t="shared" si="37"/>
        <v>0.5</v>
      </c>
      <c r="K373">
        <f>$E$11+$E$12*I373+$E$13*J373</f>
        <v>0</v>
      </c>
      <c r="L373">
        <f t="shared" si="38"/>
        <v>0</v>
      </c>
      <c r="M373">
        <f t="shared" si="39"/>
        <v>0</v>
      </c>
      <c r="N373">
        <f>ROUND(K373,0)</f>
        <v>0</v>
      </c>
      <c r="O373">
        <f t="shared" si="40"/>
        <v>0</v>
      </c>
      <c r="P373">
        <f t="shared" si="41"/>
        <v>0</v>
      </c>
    </row>
    <row r="374" spans="1:16" x14ac:dyDescent="0.35">
      <c r="A374">
        <v>353</v>
      </c>
      <c r="B374">
        <f>training!B374/MAX(training!$B$22:$B$521)</f>
        <v>0.14864864864864866</v>
      </c>
      <c r="C374">
        <f>training!C374/MAX(training!$C$22:$C$521)</f>
        <v>0.1</v>
      </c>
      <c r="D374">
        <f>training!D374/MAX(training!$D$22:$D$521)</f>
        <v>0.1</v>
      </c>
      <c r="E374">
        <f>training!E374/MAX(training!$E$22:$E$521)</f>
        <v>0.51020408163265307</v>
      </c>
      <c r="F374">
        <v>0</v>
      </c>
      <c r="G374">
        <f t="shared" si="35"/>
        <v>0</v>
      </c>
      <c r="H374">
        <f t="shared" si="36"/>
        <v>0</v>
      </c>
      <c r="I374">
        <f t="shared" si="37"/>
        <v>0.5</v>
      </c>
      <c r="J374">
        <f t="shared" si="37"/>
        <v>0.5</v>
      </c>
      <c r="K374">
        <f>$E$11+$E$12*I374+$E$13*J374</f>
        <v>0</v>
      </c>
      <c r="L374">
        <f t="shared" si="38"/>
        <v>0</v>
      </c>
      <c r="M374">
        <f t="shared" si="39"/>
        <v>0</v>
      </c>
      <c r="N374">
        <f>ROUND(K374,0)</f>
        <v>0</v>
      </c>
      <c r="O374">
        <f t="shared" si="40"/>
        <v>0</v>
      </c>
      <c r="P374">
        <f t="shared" si="41"/>
        <v>0</v>
      </c>
    </row>
    <row r="375" spans="1:16" x14ac:dyDescent="0.35">
      <c r="A375">
        <v>354</v>
      </c>
      <c r="B375">
        <f>training!B375/MAX(training!$B$22:$B$521)</f>
        <v>0.14864864864864866</v>
      </c>
      <c r="C375">
        <f>training!C375/MAX(training!$C$22:$C$521)</f>
        <v>0.04</v>
      </c>
      <c r="D375">
        <f>training!D375/MAX(training!$D$22:$D$521)</f>
        <v>0.04</v>
      </c>
      <c r="E375">
        <f>training!E375/MAX(training!$E$22:$E$521)</f>
        <v>0.21428571428571427</v>
      </c>
      <c r="F375">
        <v>0</v>
      </c>
      <c r="G375">
        <f t="shared" si="35"/>
        <v>0</v>
      </c>
      <c r="H375">
        <f t="shared" si="36"/>
        <v>0</v>
      </c>
      <c r="I375">
        <f t="shared" si="37"/>
        <v>0.5</v>
      </c>
      <c r="J375">
        <f t="shared" si="37"/>
        <v>0.5</v>
      </c>
      <c r="K375">
        <f>$E$11+$E$12*I375+$E$13*J375</f>
        <v>0</v>
      </c>
      <c r="L375">
        <f t="shared" si="38"/>
        <v>0</v>
      </c>
      <c r="M375">
        <f t="shared" si="39"/>
        <v>0</v>
      </c>
      <c r="N375">
        <f>ROUND(K375,0)</f>
        <v>0</v>
      </c>
      <c r="O375">
        <f t="shared" si="40"/>
        <v>0</v>
      </c>
      <c r="P375">
        <f t="shared" si="41"/>
        <v>0</v>
      </c>
    </row>
    <row r="376" spans="1:16" x14ac:dyDescent="0.35">
      <c r="A376">
        <v>355</v>
      </c>
      <c r="B376">
        <f>training!B376/MAX(training!$B$22:$B$521)</f>
        <v>0.21621621621621623</v>
      </c>
      <c r="C376">
        <f>training!C376/MAX(training!$C$22:$C$521)</f>
        <v>0.08</v>
      </c>
      <c r="D376">
        <f>training!D376/MAX(training!$D$22:$D$521)</f>
        <v>0.08</v>
      </c>
      <c r="E376">
        <f>training!E376/MAX(training!$E$22:$E$521)</f>
        <v>0.2857142857142857</v>
      </c>
      <c r="F376">
        <v>0</v>
      </c>
      <c r="G376">
        <f t="shared" si="35"/>
        <v>0</v>
      </c>
      <c r="H376">
        <f t="shared" si="36"/>
        <v>0</v>
      </c>
      <c r="I376">
        <f t="shared" si="37"/>
        <v>0.5</v>
      </c>
      <c r="J376">
        <f t="shared" si="37"/>
        <v>0.5</v>
      </c>
      <c r="K376">
        <f>$E$11+$E$12*I376+$E$13*J376</f>
        <v>0</v>
      </c>
      <c r="L376">
        <f t="shared" si="38"/>
        <v>0</v>
      </c>
      <c r="M376">
        <f t="shared" si="39"/>
        <v>0</v>
      </c>
      <c r="N376">
        <f>ROUND(K376,0)</f>
        <v>0</v>
      </c>
      <c r="O376">
        <f t="shared" si="40"/>
        <v>0</v>
      </c>
      <c r="P376">
        <f t="shared" si="41"/>
        <v>0</v>
      </c>
    </row>
    <row r="377" spans="1:16" x14ac:dyDescent="0.35">
      <c r="A377">
        <v>356</v>
      </c>
      <c r="B377">
        <f>training!B377/MAX(training!$B$22:$B$521)</f>
        <v>5.4054054054054057E-2</v>
      </c>
      <c r="C377">
        <f>training!C377/MAX(training!$C$22:$C$521)</f>
        <v>0.04</v>
      </c>
      <c r="D377">
        <f>training!D377/MAX(training!$D$22:$D$521)</f>
        <v>0.04</v>
      </c>
      <c r="E377">
        <f>training!E377/MAX(training!$E$22:$E$521)</f>
        <v>0.41836734693877553</v>
      </c>
      <c r="F377">
        <v>0</v>
      </c>
      <c r="G377">
        <f t="shared" si="35"/>
        <v>0</v>
      </c>
      <c r="H377">
        <f t="shared" si="36"/>
        <v>0</v>
      </c>
      <c r="I377">
        <f t="shared" si="37"/>
        <v>0.5</v>
      </c>
      <c r="J377">
        <f t="shared" si="37"/>
        <v>0.5</v>
      </c>
      <c r="K377">
        <f>$E$11+$E$12*I377+$E$13*J377</f>
        <v>0</v>
      </c>
      <c r="L377">
        <f t="shared" si="38"/>
        <v>0</v>
      </c>
      <c r="M377">
        <f t="shared" si="39"/>
        <v>0</v>
      </c>
      <c r="N377">
        <f>ROUND(K377,0)</f>
        <v>0</v>
      </c>
      <c r="O377">
        <f t="shared" si="40"/>
        <v>0</v>
      </c>
      <c r="P377">
        <f t="shared" si="41"/>
        <v>0</v>
      </c>
    </row>
    <row r="378" spans="1:16" x14ac:dyDescent="0.35">
      <c r="A378">
        <v>357</v>
      </c>
      <c r="B378">
        <f>training!B378/MAX(training!$B$22:$B$521)</f>
        <v>0.21621621621621623</v>
      </c>
      <c r="C378">
        <f>training!C378/MAX(training!$C$22:$C$521)</f>
        <v>0.12</v>
      </c>
      <c r="D378">
        <f>training!D378/MAX(training!$D$22:$D$521)</f>
        <v>0.12</v>
      </c>
      <c r="E378">
        <f>training!E378/MAX(training!$E$22:$E$521)</f>
        <v>0.40816326530612246</v>
      </c>
      <c r="F378">
        <v>0</v>
      </c>
      <c r="G378">
        <f t="shared" si="35"/>
        <v>0</v>
      </c>
      <c r="H378">
        <f t="shared" si="36"/>
        <v>0</v>
      </c>
      <c r="I378">
        <f t="shared" si="37"/>
        <v>0.5</v>
      </c>
      <c r="J378">
        <f t="shared" si="37"/>
        <v>0.5</v>
      </c>
      <c r="K378">
        <f>$E$11+$E$12*I378+$E$13*J378</f>
        <v>0</v>
      </c>
      <c r="L378">
        <f t="shared" si="38"/>
        <v>0</v>
      </c>
      <c r="M378">
        <f t="shared" si="39"/>
        <v>0</v>
      </c>
      <c r="N378">
        <f>ROUND(K378,0)</f>
        <v>0</v>
      </c>
      <c r="O378">
        <f t="shared" si="40"/>
        <v>0</v>
      </c>
      <c r="P378">
        <f t="shared" si="41"/>
        <v>0</v>
      </c>
    </row>
    <row r="379" spans="1:16" x14ac:dyDescent="0.35">
      <c r="A379">
        <v>358</v>
      </c>
      <c r="B379">
        <f>training!B379/MAX(training!$B$22:$B$521)</f>
        <v>0.1891891891891892</v>
      </c>
      <c r="C379">
        <f>training!C379/MAX(training!$C$22:$C$521)</f>
        <v>0.06</v>
      </c>
      <c r="D379">
        <f>training!D379/MAX(training!$D$22:$D$521)</f>
        <v>0.06</v>
      </c>
      <c r="E379">
        <f>training!E379/MAX(training!$E$22:$E$521)</f>
        <v>0.26530612244897961</v>
      </c>
      <c r="F379">
        <v>0</v>
      </c>
      <c r="G379">
        <f t="shared" si="35"/>
        <v>0</v>
      </c>
      <c r="H379">
        <f t="shared" si="36"/>
        <v>0</v>
      </c>
      <c r="I379">
        <f t="shared" si="37"/>
        <v>0.5</v>
      </c>
      <c r="J379">
        <f t="shared" si="37"/>
        <v>0.5</v>
      </c>
      <c r="K379">
        <f>$E$11+$E$12*I379+$E$13*J379</f>
        <v>0</v>
      </c>
      <c r="L379">
        <f t="shared" si="38"/>
        <v>0</v>
      </c>
      <c r="M379">
        <f t="shared" si="39"/>
        <v>0</v>
      </c>
      <c r="N379">
        <f>ROUND(K379,0)</f>
        <v>0</v>
      </c>
      <c r="O379">
        <f t="shared" si="40"/>
        <v>0</v>
      </c>
      <c r="P379">
        <f t="shared" si="41"/>
        <v>0</v>
      </c>
    </row>
    <row r="380" spans="1:16" x14ac:dyDescent="0.35">
      <c r="A380">
        <v>359</v>
      </c>
      <c r="B380">
        <f>training!B380/MAX(training!$B$22:$B$521)</f>
        <v>0.12162162162162163</v>
      </c>
      <c r="C380">
        <f>training!C380/MAX(training!$C$22:$C$521)</f>
        <v>0.04</v>
      </c>
      <c r="D380">
        <f>training!D380/MAX(training!$D$22:$D$521)</f>
        <v>0.04</v>
      </c>
      <c r="E380">
        <f>training!E380/MAX(training!$E$22:$E$521)</f>
        <v>0.26530612244897961</v>
      </c>
      <c r="F380">
        <v>0</v>
      </c>
      <c r="G380">
        <f t="shared" si="35"/>
        <v>0</v>
      </c>
      <c r="H380">
        <f t="shared" si="36"/>
        <v>0</v>
      </c>
      <c r="I380">
        <f t="shared" si="37"/>
        <v>0.5</v>
      </c>
      <c r="J380">
        <f t="shared" si="37"/>
        <v>0.5</v>
      </c>
      <c r="K380">
        <f>$E$11+$E$12*I380+$E$13*J380</f>
        <v>0</v>
      </c>
      <c r="L380">
        <f t="shared" si="38"/>
        <v>0</v>
      </c>
      <c r="M380">
        <f t="shared" si="39"/>
        <v>0</v>
      </c>
      <c r="N380">
        <f>ROUND(K380,0)</f>
        <v>0</v>
      </c>
      <c r="O380">
        <f t="shared" si="40"/>
        <v>0</v>
      </c>
      <c r="P380">
        <f t="shared" si="41"/>
        <v>0</v>
      </c>
    </row>
    <row r="381" spans="1:16" x14ac:dyDescent="0.35">
      <c r="A381">
        <v>360</v>
      </c>
      <c r="B381">
        <f>training!B381/MAX(training!$B$22:$B$521)</f>
        <v>0.28378378378378377</v>
      </c>
      <c r="C381">
        <f>training!C381/MAX(training!$C$22:$C$521)</f>
        <v>0.32</v>
      </c>
      <c r="D381">
        <f>training!D381/MAX(training!$D$22:$D$521)</f>
        <v>0.32</v>
      </c>
      <c r="E381">
        <f>training!E381/MAX(training!$E$22:$E$521)</f>
        <v>0.65306122448979587</v>
      </c>
      <c r="F381">
        <v>0</v>
      </c>
      <c r="G381">
        <f t="shared" si="35"/>
        <v>0</v>
      </c>
      <c r="H381">
        <f t="shared" si="36"/>
        <v>0</v>
      </c>
      <c r="I381">
        <f t="shared" si="37"/>
        <v>0.5</v>
      </c>
      <c r="J381">
        <f t="shared" si="37"/>
        <v>0.5</v>
      </c>
      <c r="K381">
        <f>$E$11+$E$12*I381+$E$13*J381</f>
        <v>0</v>
      </c>
      <c r="L381">
        <f t="shared" si="38"/>
        <v>0</v>
      </c>
      <c r="M381">
        <f t="shared" si="39"/>
        <v>0</v>
      </c>
      <c r="N381">
        <f>ROUND(K381,0)</f>
        <v>0</v>
      </c>
      <c r="O381">
        <f t="shared" si="40"/>
        <v>0</v>
      </c>
      <c r="P381">
        <f t="shared" si="41"/>
        <v>0</v>
      </c>
    </row>
    <row r="382" spans="1:16" x14ac:dyDescent="0.35">
      <c r="A382">
        <v>361</v>
      </c>
      <c r="B382">
        <f>training!B382/MAX(training!$B$22:$B$521)</f>
        <v>0.1891891891891892</v>
      </c>
      <c r="C382">
        <f>training!C382/MAX(training!$C$22:$C$521)</f>
        <v>0.12</v>
      </c>
      <c r="D382">
        <f>training!D382/MAX(training!$D$22:$D$521)</f>
        <v>0.12</v>
      </c>
      <c r="E382">
        <f>training!E382/MAX(training!$E$22:$E$521)</f>
        <v>0.52040816326530615</v>
      </c>
      <c r="F382">
        <v>0</v>
      </c>
      <c r="G382">
        <f t="shared" si="35"/>
        <v>0</v>
      </c>
      <c r="H382">
        <f t="shared" si="36"/>
        <v>0</v>
      </c>
      <c r="I382">
        <f t="shared" si="37"/>
        <v>0.5</v>
      </c>
      <c r="J382">
        <f t="shared" si="37"/>
        <v>0.5</v>
      </c>
      <c r="K382">
        <f>$E$11+$E$12*I382+$E$13*J382</f>
        <v>0</v>
      </c>
      <c r="L382">
        <f t="shared" si="38"/>
        <v>0</v>
      </c>
      <c r="M382">
        <f t="shared" si="39"/>
        <v>0</v>
      </c>
      <c r="N382">
        <f>ROUND(K382,0)</f>
        <v>0</v>
      </c>
      <c r="O382">
        <f t="shared" si="40"/>
        <v>0</v>
      </c>
      <c r="P382">
        <f t="shared" si="41"/>
        <v>0</v>
      </c>
    </row>
    <row r="383" spans="1:16" x14ac:dyDescent="0.35">
      <c r="A383">
        <v>362</v>
      </c>
      <c r="B383">
        <f>training!B383/MAX(training!$B$22:$B$521)</f>
        <v>0.14864864864864866</v>
      </c>
      <c r="C383">
        <f>training!C383/MAX(training!$C$22:$C$521)</f>
        <v>0.04</v>
      </c>
      <c r="D383">
        <f>training!D383/MAX(training!$D$22:$D$521)</f>
        <v>0.04</v>
      </c>
      <c r="E383">
        <f>training!E383/MAX(training!$E$22:$E$521)</f>
        <v>0.24489795918367346</v>
      </c>
      <c r="F383">
        <v>0</v>
      </c>
      <c r="G383">
        <f t="shared" si="35"/>
        <v>0</v>
      </c>
      <c r="H383">
        <f t="shared" si="36"/>
        <v>0</v>
      </c>
      <c r="I383">
        <f t="shared" si="37"/>
        <v>0.5</v>
      </c>
      <c r="J383">
        <f t="shared" si="37"/>
        <v>0.5</v>
      </c>
      <c r="K383">
        <f>$E$11+$E$12*I383+$E$13*J383</f>
        <v>0</v>
      </c>
      <c r="L383">
        <f t="shared" si="38"/>
        <v>0</v>
      </c>
      <c r="M383">
        <f t="shared" si="39"/>
        <v>0</v>
      </c>
      <c r="N383">
        <f>ROUND(K383,0)</f>
        <v>0</v>
      </c>
      <c r="O383">
        <f t="shared" si="40"/>
        <v>0</v>
      </c>
      <c r="P383">
        <f t="shared" si="41"/>
        <v>0</v>
      </c>
    </row>
    <row r="384" spans="1:16" x14ac:dyDescent="0.35">
      <c r="A384">
        <v>363</v>
      </c>
      <c r="B384">
        <f>training!B384/MAX(training!$B$22:$B$521)</f>
        <v>5.4054054054054057E-2</v>
      </c>
      <c r="C384">
        <f>training!C384/MAX(training!$C$22:$C$521)</f>
        <v>0.06</v>
      </c>
      <c r="D384">
        <f>training!D384/MAX(training!$D$22:$D$521)</f>
        <v>0.06</v>
      </c>
      <c r="E384">
        <f>training!E384/MAX(training!$E$22:$E$521)</f>
        <v>0.72448979591836737</v>
      </c>
      <c r="F384">
        <v>0</v>
      </c>
      <c r="G384">
        <f t="shared" si="35"/>
        <v>0</v>
      </c>
      <c r="H384">
        <f t="shared" si="36"/>
        <v>0</v>
      </c>
      <c r="I384">
        <f t="shared" si="37"/>
        <v>0.5</v>
      </c>
      <c r="J384">
        <f t="shared" si="37"/>
        <v>0.5</v>
      </c>
      <c r="K384">
        <f>$E$11+$E$12*I384+$E$13*J384</f>
        <v>0</v>
      </c>
      <c r="L384">
        <f t="shared" si="38"/>
        <v>0</v>
      </c>
      <c r="M384">
        <f t="shared" si="39"/>
        <v>0</v>
      </c>
      <c r="N384">
        <f>ROUND(K384,0)</f>
        <v>0</v>
      </c>
      <c r="O384">
        <f t="shared" si="40"/>
        <v>0</v>
      </c>
      <c r="P384">
        <f t="shared" si="41"/>
        <v>0</v>
      </c>
    </row>
    <row r="385" spans="1:16" x14ac:dyDescent="0.35">
      <c r="A385">
        <v>364</v>
      </c>
      <c r="B385">
        <f>training!B385/MAX(training!$B$22:$B$521)</f>
        <v>0.28378378378378377</v>
      </c>
      <c r="C385">
        <f>training!C385/MAX(training!$C$22:$C$521)</f>
        <v>0.26</v>
      </c>
      <c r="D385">
        <f>training!D385/MAX(training!$D$22:$D$521)</f>
        <v>0.26</v>
      </c>
      <c r="E385">
        <f>training!E385/MAX(training!$E$22:$E$521)</f>
        <v>0.58163265306122447</v>
      </c>
      <c r="F385">
        <v>0</v>
      </c>
      <c r="G385">
        <f t="shared" si="35"/>
        <v>0</v>
      </c>
      <c r="H385">
        <f t="shared" si="36"/>
        <v>0</v>
      </c>
      <c r="I385">
        <f t="shared" si="37"/>
        <v>0.5</v>
      </c>
      <c r="J385">
        <f t="shared" si="37"/>
        <v>0.5</v>
      </c>
      <c r="K385">
        <f>$E$11+$E$12*I385+$E$13*J385</f>
        <v>0</v>
      </c>
      <c r="L385">
        <f t="shared" si="38"/>
        <v>0</v>
      </c>
      <c r="M385">
        <f t="shared" si="39"/>
        <v>0</v>
      </c>
      <c r="N385">
        <f>ROUND(K385,0)</f>
        <v>0</v>
      </c>
      <c r="O385">
        <f t="shared" si="40"/>
        <v>0</v>
      </c>
      <c r="P385">
        <f t="shared" si="41"/>
        <v>0</v>
      </c>
    </row>
    <row r="386" spans="1:16" x14ac:dyDescent="0.35">
      <c r="A386">
        <v>365</v>
      </c>
      <c r="B386">
        <f>training!B386/MAX(training!$B$22:$B$521)</f>
        <v>0.14864864864864866</v>
      </c>
      <c r="C386">
        <f>training!C386/MAX(training!$C$22:$C$521)</f>
        <v>0.12</v>
      </c>
      <c r="D386">
        <f>training!D386/MAX(training!$D$22:$D$521)</f>
        <v>0.12</v>
      </c>
      <c r="E386">
        <f>training!E386/MAX(training!$E$22:$E$521)</f>
        <v>0.72448979591836737</v>
      </c>
      <c r="F386">
        <v>0</v>
      </c>
      <c r="G386">
        <f t="shared" si="35"/>
        <v>0</v>
      </c>
      <c r="H386">
        <f t="shared" si="36"/>
        <v>0</v>
      </c>
      <c r="I386">
        <f t="shared" si="37"/>
        <v>0.5</v>
      </c>
      <c r="J386">
        <f t="shared" si="37"/>
        <v>0.5</v>
      </c>
      <c r="K386">
        <f>$E$11+$E$12*I386+$E$13*J386</f>
        <v>0</v>
      </c>
      <c r="L386">
        <f t="shared" si="38"/>
        <v>0</v>
      </c>
      <c r="M386">
        <f t="shared" si="39"/>
        <v>0</v>
      </c>
      <c r="N386">
        <f>ROUND(K386,0)</f>
        <v>0</v>
      </c>
      <c r="O386">
        <f t="shared" si="40"/>
        <v>0</v>
      </c>
      <c r="P386">
        <f t="shared" si="41"/>
        <v>0</v>
      </c>
    </row>
    <row r="387" spans="1:16" x14ac:dyDescent="0.35">
      <c r="A387">
        <v>366</v>
      </c>
      <c r="B387">
        <f>training!B387/MAX(training!$B$22:$B$521)</f>
        <v>0.1891891891891892</v>
      </c>
      <c r="C387">
        <f>training!C387/MAX(training!$C$22:$C$521)</f>
        <v>0.04</v>
      </c>
      <c r="D387">
        <f>training!D387/MAX(training!$D$22:$D$521)</f>
        <v>0.04</v>
      </c>
      <c r="E387">
        <f>training!E387/MAX(training!$E$22:$E$521)</f>
        <v>0.21428571428571427</v>
      </c>
      <c r="F387">
        <v>1</v>
      </c>
      <c r="G387">
        <f t="shared" si="35"/>
        <v>0</v>
      </c>
      <c r="H387">
        <f t="shared" si="36"/>
        <v>0</v>
      </c>
      <c r="I387">
        <f t="shared" si="37"/>
        <v>0.5</v>
      </c>
      <c r="J387">
        <f t="shared" si="37"/>
        <v>0.5</v>
      </c>
      <c r="K387">
        <f>$E$11+$E$12*I387+$E$13*J387</f>
        <v>0</v>
      </c>
      <c r="L387">
        <f t="shared" si="38"/>
        <v>-1</v>
      </c>
      <c r="M387">
        <f t="shared" si="39"/>
        <v>1</v>
      </c>
      <c r="N387">
        <f>ROUND(K387,0)</f>
        <v>0</v>
      </c>
      <c r="O387">
        <f t="shared" si="40"/>
        <v>1</v>
      </c>
      <c r="P387">
        <f t="shared" si="41"/>
        <v>1</v>
      </c>
    </row>
    <row r="388" spans="1:16" x14ac:dyDescent="0.35">
      <c r="A388">
        <v>367</v>
      </c>
      <c r="B388">
        <f>training!B388/MAX(training!$B$22:$B$521)</f>
        <v>0.3108108108108108</v>
      </c>
      <c r="C388">
        <f>training!C388/MAX(training!$C$22:$C$521)</f>
        <v>0.3</v>
      </c>
      <c r="D388">
        <f>training!D388/MAX(training!$D$22:$D$521)</f>
        <v>0.3</v>
      </c>
      <c r="E388">
        <f>training!E388/MAX(training!$E$22:$E$521)</f>
        <v>0.58163265306122447</v>
      </c>
      <c r="F388">
        <v>0</v>
      </c>
      <c r="G388">
        <f t="shared" si="35"/>
        <v>0</v>
      </c>
      <c r="H388">
        <f t="shared" si="36"/>
        <v>0</v>
      </c>
      <c r="I388">
        <f t="shared" si="37"/>
        <v>0.5</v>
      </c>
      <c r="J388">
        <f t="shared" si="37"/>
        <v>0.5</v>
      </c>
      <c r="K388">
        <f>$E$11+$E$12*I388+$E$13*J388</f>
        <v>0</v>
      </c>
      <c r="L388">
        <f t="shared" si="38"/>
        <v>0</v>
      </c>
      <c r="M388">
        <f t="shared" si="39"/>
        <v>0</v>
      </c>
      <c r="N388">
        <f>ROUND(K388,0)</f>
        <v>0</v>
      </c>
      <c r="O388">
        <f t="shared" si="40"/>
        <v>0</v>
      </c>
      <c r="P388">
        <f t="shared" si="41"/>
        <v>0</v>
      </c>
    </row>
    <row r="389" spans="1:16" x14ac:dyDescent="0.35">
      <c r="A389">
        <v>368</v>
      </c>
      <c r="B389">
        <f>training!B389/MAX(training!$B$22:$B$521)</f>
        <v>0.1891891891891892</v>
      </c>
      <c r="C389">
        <f>training!C389/MAX(training!$C$22:$C$521)</f>
        <v>0.08</v>
      </c>
      <c r="D389">
        <f>training!D389/MAX(training!$D$22:$D$521)</f>
        <v>0.08</v>
      </c>
      <c r="E389">
        <f>training!E389/MAX(training!$E$22:$E$521)</f>
        <v>0.38775510204081631</v>
      </c>
      <c r="F389">
        <v>0</v>
      </c>
      <c r="G389">
        <f t="shared" si="35"/>
        <v>0</v>
      </c>
      <c r="H389">
        <f t="shared" si="36"/>
        <v>0</v>
      </c>
      <c r="I389">
        <f t="shared" si="37"/>
        <v>0.5</v>
      </c>
      <c r="J389">
        <f t="shared" si="37"/>
        <v>0.5</v>
      </c>
      <c r="K389">
        <f>$E$11+$E$12*I389+$E$13*J389</f>
        <v>0</v>
      </c>
      <c r="L389">
        <f t="shared" si="38"/>
        <v>0</v>
      </c>
      <c r="M389">
        <f t="shared" si="39"/>
        <v>0</v>
      </c>
      <c r="N389">
        <f>ROUND(K389,0)</f>
        <v>0</v>
      </c>
      <c r="O389">
        <f t="shared" si="40"/>
        <v>0</v>
      </c>
      <c r="P389">
        <f t="shared" si="41"/>
        <v>0</v>
      </c>
    </row>
    <row r="390" spans="1:16" x14ac:dyDescent="0.35">
      <c r="A390">
        <v>369</v>
      </c>
      <c r="B390">
        <f>training!B390/MAX(training!$B$22:$B$521)</f>
        <v>0.14864864864864866</v>
      </c>
      <c r="C390">
        <f>training!C390/MAX(training!$C$22:$C$521)</f>
        <v>0.04</v>
      </c>
      <c r="D390">
        <f>training!D390/MAX(training!$D$22:$D$521)</f>
        <v>0.04</v>
      </c>
      <c r="E390">
        <f>training!E390/MAX(training!$E$22:$E$521)</f>
        <v>0.26530612244897961</v>
      </c>
      <c r="F390">
        <v>0</v>
      </c>
      <c r="G390">
        <f t="shared" si="35"/>
        <v>0</v>
      </c>
      <c r="H390">
        <f t="shared" si="36"/>
        <v>0</v>
      </c>
      <c r="I390">
        <f t="shared" si="37"/>
        <v>0.5</v>
      </c>
      <c r="J390">
        <f t="shared" si="37"/>
        <v>0.5</v>
      </c>
      <c r="K390">
        <f>$E$11+$E$12*I390+$E$13*J390</f>
        <v>0</v>
      </c>
      <c r="L390">
        <f t="shared" si="38"/>
        <v>0</v>
      </c>
      <c r="M390">
        <f t="shared" si="39"/>
        <v>0</v>
      </c>
      <c r="N390">
        <f>ROUND(K390,0)</f>
        <v>0</v>
      </c>
      <c r="O390">
        <f t="shared" si="40"/>
        <v>0</v>
      </c>
      <c r="P390">
        <f t="shared" si="41"/>
        <v>0</v>
      </c>
    </row>
    <row r="391" spans="1:16" x14ac:dyDescent="0.35">
      <c r="A391">
        <v>370</v>
      </c>
      <c r="B391">
        <f>training!B391/MAX(training!$B$22:$B$521)</f>
        <v>0.21621621621621623</v>
      </c>
      <c r="C391">
        <f>training!C391/MAX(training!$C$22:$C$521)</f>
        <v>0.1</v>
      </c>
      <c r="D391">
        <f>training!D391/MAX(training!$D$22:$D$521)</f>
        <v>0.1</v>
      </c>
      <c r="E391">
        <f>training!E391/MAX(training!$E$22:$E$521)</f>
        <v>0.40816326530612246</v>
      </c>
      <c r="F391">
        <v>1</v>
      </c>
      <c r="G391">
        <f t="shared" si="35"/>
        <v>0</v>
      </c>
      <c r="H391">
        <f t="shared" si="36"/>
        <v>0</v>
      </c>
      <c r="I391">
        <f t="shared" si="37"/>
        <v>0.5</v>
      </c>
      <c r="J391">
        <f t="shared" si="37"/>
        <v>0.5</v>
      </c>
      <c r="K391">
        <f>$E$11+$E$12*I391+$E$13*J391</f>
        <v>0</v>
      </c>
      <c r="L391">
        <f t="shared" si="38"/>
        <v>-1</v>
      </c>
      <c r="M391">
        <f t="shared" si="39"/>
        <v>1</v>
      </c>
      <c r="N391">
        <f>ROUND(K391,0)</f>
        <v>0</v>
      </c>
      <c r="O391">
        <f t="shared" si="40"/>
        <v>1</v>
      </c>
      <c r="P391">
        <f t="shared" si="41"/>
        <v>1</v>
      </c>
    </row>
    <row r="392" spans="1:16" x14ac:dyDescent="0.35">
      <c r="A392">
        <v>371</v>
      </c>
      <c r="B392">
        <f>training!B392/MAX(training!$B$22:$B$521)</f>
        <v>5.4054054054054057E-2</v>
      </c>
      <c r="C392">
        <f>training!C392/MAX(training!$C$22:$C$521)</f>
        <v>0.04</v>
      </c>
      <c r="D392">
        <f>training!D392/MAX(training!$D$22:$D$521)</f>
        <v>0.04</v>
      </c>
      <c r="E392">
        <f>training!E392/MAX(training!$E$22:$E$521)</f>
        <v>0.52040816326530615</v>
      </c>
      <c r="F392">
        <v>1</v>
      </c>
      <c r="G392">
        <f t="shared" si="35"/>
        <v>0</v>
      </c>
      <c r="H392">
        <f t="shared" si="36"/>
        <v>0</v>
      </c>
      <c r="I392">
        <f t="shared" si="37"/>
        <v>0.5</v>
      </c>
      <c r="J392">
        <f t="shared" si="37"/>
        <v>0.5</v>
      </c>
      <c r="K392">
        <f>$E$11+$E$12*I392+$E$13*J392</f>
        <v>0</v>
      </c>
      <c r="L392">
        <f t="shared" si="38"/>
        <v>-1</v>
      </c>
      <c r="M392">
        <f t="shared" si="39"/>
        <v>1</v>
      </c>
      <c r="N392">
        <f>ROUND(K392,0)</f>
        <v>0</v>
      </c>
      <c r="O392">
        <f t="shared" si="40"/>
        <v>1</v>
      </c>
      <c r="P392">
        <f t="shared" si="41"/>
        <v>1</v>
      </c>
    </row>
    <row r="393" spans="1:16" x14ac:dyDescent="0.35">
      <c r="A393">
        <v>372</v>
      </c>
      <c r="B393">
        <f>training!B393/MAX(training!$B$22:$B$521)</f>
        <v>0.1891891891891892</v>
      </c>
      <c r="C393">
        <f>training!C393/MAX(training!$C$22:$C$521)</f>
        <v>0.06</v>
      </c>
      <c r="D393">
        <f>training!D393/MAX(training!$D$22:$D$521)</f>
        <v>0.06</v>
      </c>
      <c r="E393">
        <f>training!E393/MAX(training!$E$22:$E$521)</f>
        <v>0.31632653061224492</v>
      </c>
      <c r="F393">
        <v>0</v>
      </c>
      <c r="G393">
        <f t="shared" si="35"/>
        <v>0</v>
      </c>
      <c r="H393">
        <f t="shared" si="36"/>
        <v>0</v>
      </c>
      <c r="I393">
        <f t="shared" si="37"/>
        <v>0.5</v>
      </c>
      <c r="J393">
        <f t="shared" si="37"/>
        <v>0.5</v>
      </c>
      <c r="K393">
        <f>$E$11+$E$12*I393+$E$13*J393</f>
        <v>0</v>
      </c>
      <c r="L393">
        <f t="shared" si="38"/>
        <v>0</v>
      </c>
      <c r="M393">
        <f t="shared" si="39"/>
        <v>0</v>
      </c>
      <c r="N393">
        <f>ROUND(K393,0)</f>
        <v>0</v>
      </c>
      <c r="O393">
        <f t="shared" si="40"/>
        <v>0</v>
      </c>
      <c r="P393">
        <f t="shared" si="41"/>
        <v>0</v>
      </c>
    </row>
    <row r="394" spans="1:16" x14ac:dyDescent="0.35">
      <c r="A394">
        <v>373</v>
      </c>
      <c r="B394">
        <f>training!B394/MAX(training!$B$22:$B$521)</f>
        <v>5.4054054054054057E-2</v>
      </c>
      <c r="C394">
        <f>training!C394/MAX(training!$C$22:$C$521)</f>
        <v>0.04</v>
      </c>
      <c r="D394">
        <f>training!D394/MAX(training!$D$22:$D$521)</f>
        <v>0.04</v>
      </c>
      <c r="E394">
        <f>training!E394/MAX(training!$E$22:$E$521)</f>
        <v>0.53061224489795922</v>
      </c>
      <c r="F394">
        <v>0</v>
      </c>
      <c r="G394">
        <f t="shared" si="35"/>
        <v>0</v>
      </c>
      <c r="H394">
        <f t="shared" si="36"/>
        <v>0</v>
      </c>
      <c r="I394">
        <f t="shared" si="37"/>
        <v>0.5</v>
      </c>
      <c r="J394">
        <f t="shared" si="37"/>
        <v>0.5</v>
      </c>
      <c r="K394">
        <f>$E$11+$E$12*I394+$E$13*J394</f>
        <v>0</v>
      </c>
      <c r="L394">
        <f t="shared" si="38"/>
        <v>0</v>
      </c>
      <c r="M394">
        <f t="shared" si="39"/>
        <v>0</v>
      </c>
      <c r="N394">
        <f>ROUND(K394,0)</f>
        <v>0</v>
      </c>
      <c r="O394">
        <f t="shared" si="40"/>
        <v>0</v>
      </c>
      <c r="P394">
        <f t="shared" si="41"/>
        <v>0</v>
      </c>
    </row>
    <row r="395" spans="1:16" x14ac:dyDescent="0.35">
      <c r="A395">
        <v>374</v>
      </c>
      <c r="B395">
        <f>training!B395/MAX(training!$B$22:$B$521)</f>
        <v>0.12162162162162163</v>
      </c>
      <c r="C395">
        <f>training!C395/MAX(training!$C$22:$C$521)</f>
        <v>0.08</v>
      </c>
      <c r="D395">
        <f>training!D395/MAX(training!$D$22:$D$521)</f>
        <v>0.08</v>
      </c>
      <c r="E395">
        <f>training!E395/MAX(training!$E$22:$E$521)</f>
        <v>0.66326530612244894</v>
      </c>
      <c r="F395">
        <v>0</v>
      </c>
      <c r="G395">
        <f t="shared" si="35"/>
        <v>0</v>
      </c>
      <c r="H395">
        <f t="shared" si="36"/>
        <v>0</v>
      </c>
      <c r="I395">
        <f t="shared" si="37"/>
        <v>0.5</v>
      </c>
      <c r="J395">
        <f t="shared" si="37"/>
        <v>0.5</v>
      </c>
      <c r="K395">
        <f>$E$11+$E$12*I395+$E$13*J395</f>
        <v>0</v>
      </c>
      <c r="L395">
        <f t="shared" si="38"/>
        <v>0</v>
      </c>
      <c r="M395">
        <f t="shared" si="39"/>
        <v>0</v>
      </c>
      <c r="N395">
        <f>ROUND(K395,0)</f>
        <v>0</v>
      </c>
      <c r="O395">
        <f t="shared" si="40"/>
        <v>0</v>
      </c>
      <c r="P395">
        <f t="shared" si="41"/>
        <v>0</v>
      </c>
    </row>
    <row r="396" spans="1:16" x14ac:dyDescent="0.35">
      <c r="A396">
        <v>375</v>
      </c>
      <c r="B396">
        <f>training!B396/MAX(training!$B$22:$B$521)</f>
        <v>0.1891891891891892</v>
      </c>
      <c r="C396">
        <f>training!C396/MAX(training!$C$22:$C$521)</f>
        <v>0.08</v>
      </c>
      <c r="D396">
        <f>training!D396/MAX(training!$D$22:$D$521)</f>
        <v>0.08</v>
      </c>
      <c r="E396">
        <f>training!E396/MAX(training!$E$22:$E$521)</f>
        <v>0.40816326530612246</v>
      </c>
      <c r="F396">
        <v>0</v>
      </c>
      <c r="G396">
        <f t="shared" si="35"/>
        <v>0</v>
      </c>
      <c r="H396">
        <f t="shared" si="36"/>
        <v>0</v>
      </c>
      <c r="I396">
        <f t="shared" si="37"/>
        <v>0.5</v>
      </c>
      <c r="J396">
        <f t="shared" si="37"/>
        <v>0.5</v>
      </c>
      <c r="K396">
        <f>$E$11+$E$12*I396+$E$13*J396</f>
        <v>0</v>
      </c>
      <c r="L396">
        <f t="shared" si="38"/>
        <v>0</v>
      </c>
      <c r="M396">
        <f t="shared" si="39"/>
        <v>0</v>
      </c>
      <c r="N396">
        <f>ROUND(K396,0)</f>
        <v>0</v>
      </c>
      <c r="O396">
        <f t="shared" si="40"/>
        <v>0</v>
      </c>
      <c r="P396">
        <f t="shared" si="41"/>
        <v>0</v>
      </c>
    </row>
    <row r="397" spans="1:16" x14ac:dyDescent="0.35">
      <c r="A397">
        <v>376</v>
      </c>
      <c r="B397">
        <f>training!B397/MAX(training!$B$22:$B$521)</f>
        <v>0.14864864864864866</v>
      </c>
      <c r="C397">
        <f>training!C397/MAX(training!$C$22:$C$521)</f>
        <v>0.06</v>
      </c>
      <c r="D397">
        <f>training!D397/MAX(training!$D$22:$D$521)</f>
        <v>0.06</v>
      </c>
      <c r="E397">
        <f>training!E397/MAX(training!$E$22:$E$521)</f>
        <v>0.40816326530612246</v>
      </c>
      <c r="F397">
        <v>1</v>
      </c>
      <c r="G397">
        <f t="shared" si="35"/>
        <v>0</v>
      </c>
      <c r="H397">
        <f t="shared" si="36"/>
        <v>0</v>
      </c>
      <c r="I397">
        <f t="shared" si="37"/>
        <v>0.5</v>
      </c>
      <c r="J397">
        <f t="shared" si="37"/>
        <v>0.5</v>
      </c>
      <c r="K397">
        <f>$E$11+$E$12*I397+$E$13*J397</f>
        <v>0</v>
      </c>
      <c r="L397">
        <f t="shared" si="38"/>
        <v>-1</v>
      </c>
      <c r="M397">
        <f t="shared" si="39"/>
        <v>1</v>
      </c>
      <c r="N397">
        <f>ROUND(K397,0)</f>
        <v>0</v>
      </c>
      <c r="O397">
        <f t="shared" si="40"/>
        <v>1</v>
      </c>
      <c r="P397">
        <f t="shared" si="41"/>
        <v>1</v>
      </c>
    </row>
    <row r="398" spans="1:16" x14ac:dyDescent="0.35">
      <c r="A398">
        <v>377</v>
      </c>
      <c r="B398">
        <f>training!B398/MAX(training!$B$22:$B$521)</f>
        <v>0.1891891891891892</v>
      </c>
      <c r="C398">
        <f>training!C398/MAX(training!$C$22:$C$521)</f>
        <v>0.1</v>
      </c>
      <c r="D398">
        <f>training!D398/MAX(training!$D$22:$D$521)</f>
        <v>0.1</v>
      </c>
      <c r="E398">
        <f>training!E398/MAX(training!$E$22:$E$521)</f>
        <v>0.51020408163265307</v>
      </c>
      <c r="F398">
        <v>0</v>
      </c>
      <c r="G398">
        <f t="shared" si="35"/>
        <v>0</v>
      </c>
      <c r="H398">
        <f t="shared" si="36"/>
        <v>0</v>
      </c>
      <c r="I398">
        <f t="shared" si="37"/>
        <v>0.5</v>
      </c>
      <c r="J398">
        <f t="shared" si="37"/>
        <v>0.5</v>
      </c>
      <c r="K398">
        <f>$E$11+$E$12*I398+$E$13*J398</f>
        <v>0</v>
      </c>
      <c r="L398">
        <f t="shared" si="38"/>
        <v>0</v>
      </c>
      <c r="M398">
        <f t="shared" si="39"/>
        <v>0</v>
      </c>
      <c r="N398">
        <f>ROUND(K398,0)</f>
        <v>0</v>
      </c>
      <c r="O398">
        <f t="shared" si="40"/>
        <v>0</v>
      </c>
      <c r="P398">
        <f t="shared" si="41"/>
        <v>0</v>
      </c>
    </row>
    <row r="399" spans="1:16" x14ac:dyDescent="0.35">
      <c r="A399">
        <v>378</v>
      </c>
      <c r="B399">
        <f>training!B399/MAX(training!$B$22:$B$521)</f>
        <v>0.1891891891891892</v>
      </c>
      <c r="C399">
        <f>training!C399/MAX(training!$C$22:$C$521)</f>
        <v>0.02</v>
      </c>
      <c r="D399">
        <f>training!D399/MAX(training!$D$22:$D$521)</f>
        <v>0.02</v>
      </c>
      <c r="E399">
        <f>training!E399/MAX(training!$E$22:$E$521)</f>
        <v>0.14285714285714285</v>
      </c>
      <c r="F399">
        <v>0</v>
      </c>
      <c r="G399">
        <f t="shared" si="35"/>
        <v>0</v>
      </c>
      <c r="H399">
        <f t="shared" si="36"/>
        <v>0</v>
      </c>
      <c r="I399">
        <f t="shared" si="37"/>
        <v>0.5</v>
      </c>
      <c r="J399">
        <f t="shared" si="37"/>
        <v>0.5</v>
      </c>
      <c r="K399">
        <f>$E$11+$E$12*I399+$E$13*J399</f>
        <v>0</v>
      </c>
      <c r="L399">
        <f t="shared" si="38"/>
        <v>0</v>
      </c>
      <c r="M399">
        <f t="shared" si="39"/>
        <v>0</v>
      </c>
      <c r="N399">
        <f>ROUND(K399,0)</f>
        <v>0</v>
      </c>
      <c r="O399">
        <f t="shared" si="40"/>
        <v>0</v>
      </c>
      <c r="P399">
        <f t="shared" si="41"/>
        <v>0</v>
      </c>
    </row>
    <row r="400" spans="1:16" x14ac:dyDescent="0.35">
      <c r="A400">
        <v>379</v>
      </c>
      <c r="B400">
        <f>training!B400/MAX(training!$B$22:$B$521)</f>
        <v>0.1891891891891892</v>
      </c>
      <c r="C400">
        <f>training!C400/MAX(training!$C$22:$C$521)</f>
        <v>0.02</v>
      </c>
      <c r="D400">
        <f>training!D400/MAX(training!$D$22:$D$521)</f>
        <v>0.02</v>
      </c>
      <c r="E400">
        <f>training!E400/MAX(training!$E$22:$E$521)</f>
        <v>0.14285714285714285</v>
      </c>
      <c r="F400">
        <v>0</v>
      </c>
      <c r="G400">
        <f t="shared" si="35"/>
        <v>0</v>
      </c>
      <c r="H400">
        <f t="shared" si="36"/>
        <v>0</v>
      </c>
      <c r="I400">
        <f t="shared" si="37"/>
        <v>0.5</v>
      </c>
      <c r="J400">
        <f t="shared" si="37"/>
        <v>0.5</v>
      </c>
      <c r="K400">
        <f>$E$11+$E$12*I400+$E$13*J400</f>
        <v>0</v>
      </c>
      <c r="L400">
        <f t="shared" si="38"/>
        <v>0</v>
      </c>
      <c r="M400">
        <f t="shared" si="39"/>
        <v>0</v>
      </c>
      <c r="N400">
        <f>ROUND(K400,0)</f>
        <v>0</v>
      </c>
      <c r="O400">
        <f t="shared" si="40"/>
        <v>0</v>
      </c>
      <c r="P400">
        <f t="shared" si="41"/>
        <v>0</v>
      </c>
    </row>
    <row r="401" spans="1:16" x14ac:dyDescent="0.35">
      <c r="A401">
        <v>380</v>
      </c>
      <c r="B401">
        <f>training!B401/MAX(training!$B$22:$B$521)</f>
        <v>0.1891891891891892</v>
      </c>
      <c r="C401">
        <f>training!C401/MAX(training!$C$22:$C$521)</f>
        <v>0.02</v>
      </c>
      <c r="D401">
        <f>training!D401/MAX(training!$D$22:$D$521)</f>
        <v>0.02</v>
      </c>
      <c r="E401">
        <f>training!E401/MAX(training!$E$22:$E$521)</f>
        <v>0.14285714285714285</v>
      </c>
      <c r="F401">
        <v>0</v>
      </c>
      <c r="G401">
        <f t="shared" si="35"/>
        <v>0</v>
      </c>
      <c r="H401">
        <f t="shared" si="36"/>
        <v>0</v>
      </c>
      <c r="I401">
        <f t="shared" si="37"/>
        <v>0.5</v>
      </c>
      <c r="J401">
        <f t="shared" si="37"/>
        <v>0.5</v>
      </c>
      <c r="K401">
        <f>$E$11+$E$12*I401+$E$13*J401</f>
        <v>0</v>
      </c>
      <c r="L401">
        <f t="shared" si="38"/>
        <v>0</v>
      </c>
      <c r="M401">
        <f t="shared" si="39"/>
        <v>0</v>
      </c>
      <c r="N401">
        <f>ROUND(K401,0)</f>
        <v>0</v>
      </c>
      <c r="O401">
        <f t="shared" si="40"/>
        <v>0</v>
      </c>
      <c r="P401">
        <f t="shared" si="41"/>
        <v>0</v>
      </c>
    </row>
    <row r="402" spans="1:16" x14ac:dyDescent="0.35">
      <c r="A402">
        <v>381</v>
      </c>
      <c r="B402">
        <f>training!B402/MAX(training!$B$22:$B$521)</f>
        <v>0.1891891891891892</v>
      </c>
      <c r="C402">
        <f>training!C402/MAX(training!$C$22:$C$521)</f>
        <v>0.02</v>
      </c>
      <c r="D402">
        <f>training!D402/MAX(training!$D$22:$D$521)</f>
        <v>0.02</v>
      </c>
      <c r="E402">
        <f>training!E402/MAX(training!$E$22:$E$521)</f>
        <v>0.14285714285714285</v>
      </c>
      <c r="F402">
        <v>0</v>
      </c>
      <c r="G402">
        <f t="shared" si="35"/>
        <v>0</v>
      </c>
      <c r="H402">
        <f t="shared" si="36"/>
        <v>0</v>
      </c>
      <c r="I402">
        <f t="shared" si="37"/>
        <v>0.5</v>
      </c>
      <c r="J402">
        <f t="shared" si="37"/>
        <v>0.5</v>
      </c>
      <c r="K402">
        <f>$E$11+$E$12*I402+$E$13*J402</f>
        <v>0</v>
      </c>
      <c r="L402">
        <f t="shared" si="38"/>
        <v>0</v>
      </c>
      <c r="M402">
        <f t="shared" si="39"/>
        <v>0</v>
      </c>
      <c r="N402">
        <f>ROUND(K402,0)</f>
        <v>0</v>
      </c>
      <c r="O402">
        <f t="shared" si="40"/>
        <v>0</v>
      </c>
      <c r="P402">
        <f t="shared" si="41"/>
        <v>0</v>
      </c>
    </row>
    <row r="403" spans="1:16" x14ac:dyDescent="0.35">
      <c r="A403">
        <v>382</v>
      </c>
      <c r="B403">
        <f>training!B403/MAX(training!$B$22:$B$521)</f>
        <v>0.1891891891891892</v>
      </c>
      <c r="C403">
        <f>training!C403/MAX(training!$C$22:$C$521)</f>
        <v>0.02</v>
      </c>
      <c r="D403">
        <f>training!D403/MAX(training!$D$22:$D$521)</f>
        <v>0.02</v>
      </c>
      <c r="E403">
        <f>training!E403/MAX(training!$E$22:$E$521)</f>
        <v>0.14285714285714285</v>
      </c>
      <c r="F403">
        <v>0</v>
      </c>
      <c r="G403">
        <f t="shared" si="35"/>
        <v>0</v>
      </c>
      <c r="H403">
        <f t="shared" si="36"/>
        <v>0</v>
      </c>
      <c r="I403">
        <f t="shared" si="37"/>
        <v>0.5</v>
      </c>
      <c r="J403">
        <f t="shared" si="37"/>
        <v>0.5</v>
      </c>
      <c r="K403">
        <f>$E$11+$E$12*I403+$E$13*J403</f>
        <v>0</v>
      </c>
      <c r="L403">
        <f t="shared" si="38"/>
        <v>0</v>
      </c>
      <c r="M403">
        <f t="shared" si="39"/>
        <v>0</v>
      </c>
      <c r="N403">
        <f>ROUND(K403,0)</f>
        <v>0</v>
      </c>
      <c r="O403">
        <f t="shared" si="40"/>
        <v>0</v>
      </c>
      <c r="P403">
        <f t="shared" si="41"/>
        <v>0</v>
      </c>
    </row>
    <row r="404" spans="1:16" x14ac:dyDescent="0.35">
      <c r="A404">
        <v>383</v>
      </c>
      <c r="B404">
        <f>training!B404/MAX(training!$B$22:$B$521)</f>
        <v>0.1891891891891892</v>
      </c>
      <c r="C404">
        <f>training!C404/MAX(training!$C$22:$C$521)</f>
        <v>0.02</v>
      </c>
      <c r="D404">
        <f>training!D404/MAX(training!$D$22:$D$521)</f>
        <v>0.02</v>
      </c>
      <c r="E404">
        <f>training!E404/MAX(training!$E$22:$E$521)</f>
        <v>0.14285714285714285</v>
      </c>
      <c r="F404">
        <v>0</v>
      </c>
      <c r="G404">
        <f t="shared" si="35"/>
        <v>0</v>
      </c>
      <c r="H404">
        <f t="shared" si="36"/>
        <v>0</v>
      </c>
      <c r="I404">
        <f t="shared" si="37"/>
        <v>0.5</v>
      </c>
      <c r="J404">
        <f t="shared" si="37"/>
        <v>0.5</v>
      </c>
      <c r="K404">
        <f>$E$11+$E$12*I404+$E$13*J404</f>
        <v>0</v>
      </c>
      <c r="L404">
        <f t="shared" si="38"/>
        <v>0</v>
      </c>
      <c r="M404">
        <f t="shared" si="39"/>
        <v>0</v>
      </c>
      <c r="N404">
        <f>ROUND(K404,0)</f>
        <v>0</v>
      </c>
      <c r="O404">
        <f t="shared" si="40"/>
        <v>0</v>
      </c>
      <c r="P404">
        <f t="shared" si="41"/>
        <v>0</v>
      </c>
    </row>
    <row r="405" spans="1:16" x14ac:dyDescent="0.35">
      <c r="A405">
        <v>384</v>
      </c>
      <c r="B405">
        <f>training!B405/MAX(training!$B$22:$B$521)</f>
        <v>0.1891891891891892</v>
      </c>
      <c r="C405">
        <f>training!C405/MAX(training!$C$22:$C$521)</f>
        <v>0.02</v>
      </c>
      <c r="D405">
        <f>training!D405/MAX(training!$D$22:$D$521)</f>
        <v>0.02</v>
      </c>
      <c r="E405">
        <f>training!E405/MAX(training!$E$22:$E$521)</f>
        <v>0.14285714285714285</v>
      </c>
      <c r="F405">
        <v>0</v>
      </c>
      <c r="G405">
        <f t="shared" si="35"/>
        <v>0</v>
      </c>
      <c r="H405">
        <f t="shared" si="36"/>
        <v>0</v>
      </c>
      <c r="I405">
        <f t="shared" si="37"/>
        <v>0.5</v>
      </c>
      <c r="J405">
        <f t="shared" si="37"/>
        <v>0.5</v>
      </c>
      <c r="K405">
        <f>$E$11+$E$12*I405+$E$13*J405</f>
        <v>0</v>
      </c>
      <c r="L405">
        <f t="shared" si="38"/>
        <v>0</v>
      </c>
      <c r="M405">
        <f t="shared" si="39"/>
        <v>0</v>
      </c>
      <c r="N405">
        <f>ROUND(K405,0)</f>
        <v>0</v>
      </c>
      <c r="O405">
        <f t="shared" si="40"/>
        <v>0</v>
      </c>
      <c r="P405">
        <f t="shared" si="41"/>
        <v>0</v>
      </c>
    </row>
    <row r="406" spans="1:16" x14ac:dyDescent="0.35">
      <c r="A406">
        <v>385</v>
      </c>
      <c r="B406">
        <f>training!B406/MAX(training!$B$22:$B$521)</f>
        <v>0.1891891891891892</v>
      </c>
      <c r="C406">
        <f>training!C406/MAX(training!$C$22:$C$521)</f>
        <v>0.02</v>
      </c>
      <c r="D406">
        <f>training!D406/MAX(training!$D$22:$D$521)</f>
        <v>0.02</v>
      </c>
      <c r="E406">
        <f>training!E406/MAX(training!$E$22:$E$521)</f>
        <v>0.14285714285714285</v>
      </c>
      <c r="F406">
        <v>0</v>
      </c>
      <c r="G406">
        <f t="shared" si="35"/>
        <v>0</v>
      </c>
      <c r="H406">
        <f t="shared" si="36"/>
        <v>0</v>
      </c>
      <c r="I406">
        <f t="shared" si="37"/>
        <v>0.5</v>
      </c>
      <c r="J406">
        <f t="shared" si="37"/>
        <v>0.5</v>
      </c>
      <c r="K406">
        <f>$E$11+$E$12*I406+$E$13*J406</f>
        <v>0</v>
      </c>
      <c r="L406">
        <f t="shared" si="38"/>
        <v>0</v>
      </c>
      <c r="M406">
        <f t="shared" si="39"/>
        <v>0</v>
      </c>
      <c r="N406">
        <f>ROUND(K406,0)</f>
        <v>0</v>
      </c>
      <c r="O406">
        <f t="shared" si="40"/>
        <v>0</v>
      </c>
      <c r="P406">
        <f t="shared" si="41"/>
        <v>0</v>
      </c>
    </row>
    <row r="407" spans="1:16" x14ac:dyDescent="0.35">
      <c r="A407">
        <v>386</v>
      </c>
      <c r="B407">
        <f>training!B407/MAX(training!$B$22:$B$521)</f>
        <v>0.1891891891891892</v>
      </c>
      <c r="C407">
        <f>training!C407/MAX(training!$C$22:$C$521)</f>
        <v>0.14000000000000001</v>
      </c>
      <c r="D407">
        <f>training!D407/MAX(training!$D$22:$D$521)</f>
        <v>0.14000000000000001</v>
      </c>
      <c r="E407">
        <f>training!E407/MAX(training!$E$22:$E$521)</f>
        <v>0.73469387755102045</v>
      </c>
      <c r="F407">
        <v>0</v>
      </c>
      <c r="G407">
        <f t="shared" ref="G407:G470" si="42">$E$3*B407+$E$4*C407+$E$5*D407+$E$6*E407</f>
        <v>0</v>
      </c>
      <c r="H407">
        <f t="shared" ref="H407:H470" si="43">$E$7*B407+$E$8*C407+$E$9*D407+$E$10*E407</f>
        <v>0</v>
      </c>
      <c r="I407">
        <f t="shared" ref="I407:J470" si="44">1/(1+EXP(-G407))</f>
        <v>0.5</v>
      </c>
      <c r="J407">
        <f t="shared" si="44"/>
        <v>0.5</v>
      </c>
      <c r="K407">
        <f>$E$11+$E$12*I407+$E$13*J407</f>
        <v>0</v>
      </c>
      <c r="L407">
        <f t="shared" ref="L407:L470" si="45">K407-F407</f>
        <v>0</v>
      </c>
      <c r="M407">
        <f t="shared" ref="M407:M470" si="46">L407^2</f>
        <v>0</v>
      </c>
      <c r="N407">
        <f>ROUND(K407,0)</f>
        <v>0</v>
      </c>
      <c r="O407">
        <f t="shared" ref="O407:O470" si="47">N407+F407</f>
        <v>0</v>
      </c>
      <c r="P407">
        <f t="shared" ref="P407:P470" si="48">F407-N407</f>
        <v>0</v>
      </c>
    </row>
    <row r="408" spans="1:16" x14ac:dyDescent="0.35">
      <c r="A408">
        <v>387</v>
      </c>
      <c r="B408">
        <f>training!B408/MAX(training!$B$22:$B$521)</f>
        <v>0.1891891891891892</v>
      </c>
      <c r="C408">
        <f>training!C408/MAX(training!$C$22:$C$521)</f>
        <v>0.02</v>
      </c>
      <c r="D408">
        <f>training!D408/MAX(training!$D$22:$D$521)</f>
        <v>0.02</v>
      </c>
      <c r="E408">
        <f>training!E408/MAX(training!$E$22:$E$521)</f>
        <v>0.14285714285714285</v>
      </c>
      <c r="F408">
        <v>0</v>
      </c>
      <c r="G408">
        <f t="shared" si="42"/>
        <v>0</v>
      </c>
      <c r="H408">
        <f t="shared" si="43"/>
        <v>0</v>
      </c>
      <c r="I408">
        <f t="shared" si="44"/>
        <v>0.5</v>
      </c>
      <c r="J408">
        <f t="shared" si="44"/>
        <v>0.5</v>
      </c>
      <c r="K408">
        <f>$E$11+$E$12*I408+$E$13*J408</f>
        <v>0</v>
      </c>
      <c r="L408">
        <f t="shared" si="45"/>
        <v>0</v>
      </c>
      <c r="M408">
        <f t="shared" si="46"/>
        <v>0</v>
      </c>
      <c r="N408">
        <f>ROUND(K408,0)</f>
        <v>0</v>
      </c>
      <c r="O408">
        <f t="shared" si="47"/>
        <v>0</v>
      </c>
      <c r="P408">
        <f t="shared" si="48"/>
        <v>0</v>
      </c>
    </row>
    <row r="409" spans="1:16" x14ac:dyDescent="0.35">
      <c r="A409">
        <v>388</v>
      </c>
      <c r="B409">
        <f>training!B409/MAX(training!$B$22:$B$521)</f>
        <v>0.1891891891891892</v>
      </c>
      <c r="C409">
        <f>training!C409/MAX(training!$C$22:$C$521)</f>
        <v>0.02</v>
      </c>
      <c r="D409">
        <f>training!D409/MAX(training!$D$22:$D$521)</f>
        <v>0.02</v>
      </c>
      <c r="E409">
        <f>training!E409/MAX(training!$E$22:$E$521)</f>
        <v>0.14285714285714285</v>
      </c>
      <c r="F409">
        <v>0</v>
      </c>
      <c r="G409">
        <f t="shared" si="42"/>
        <v>0</v>
      </c>
      <c r="H409">
        <f t="shared" si="43"/>
        <v>0</v>
      </c>
      <c r="I409">
        <f t="shared" si="44"/>
        <v>0.5</v>
      </c>
      <c r="J409">
        <f t="shared" si="44"/>
        <v>0.5</v>
      </c>
      <c r="K409">
        <f>$E$11+$E$12*I409+$E$13*J409</f>
        <v>0</v>
      </c>
      <c r="L409">
        <f t="shared" si="45"/>
        <v>0</v>
      </c>
      <c r="M409">
        <f t="shared" si="46"/>
        <v>0</v>
      </c>
      <c r="N409">
        <f>ROUND(K409,0)</f>
        <v>0</v>
      </c>
      <c r="O409">
        <f t="shared" si="47"/>
        <v>0</v>
      </c>
      <c r="P409">
        <f t="shared" si="48"/>
        <v>0</v>
      </c>
    </row>
    <row r="410" spans="1:16" x14ac:dyDescent="0.35">
      <c r="A410">
        <v>389</v>
      </c>
      <c r="B410">
        <f>training!B410/MAX(training!$B$22:$B$521)</f>
        <v>0.12162162162162163</v>
      </c>
      <c r="C410">
        <f>training!C410/MAX(training!$C$22:$C$521)</f>
        <v>0.06</v>
      </c>
      <c r="D410">
        <f>training!D410/MAX(training!$D$22:$D$521)</f>
        <v>0.06</v>
      </c>
      <c r="E410">
        <f>training!E410/MAX(training!$E$22:$E$521)</f>
        <v>0.53061224489795922</v>
      </c>
      <c r="F410">
        <v>0</v>
      </c>
      <c r="G410">
        <f t="shared" si="42"/>
        <v>0</v>
      </c>
      <c r="H410">
        <f t="shared" si="43"/>
        <v>0</v>
      </c>
      <c r="I410">
        <f t="shared" si="44"/>
        <v>0.5</v>
      </c>
      <c r="J410">
        <f t="shared" si="44"/>
        <v>0.5</v>
      </c>
      <c r="K410">
        <f>$E$11+$E$12*I410+$E$13*J410</f>
        <v>0</v>
      </c>
      <c r="L410">
        <f t="shared" si="45"/>
        <v>0</v>
      </c>
      <c r="M410">
        <f t="shared" si="46"/>
        <v>0</v>
      </c>
      <c r="N410">
        <f>ROUND(K410,0)</f>
        <v>0</v>
      </c>
      <c r="O410">
        <f t="shared" si="47"/>
        <v>0</v>
      </c>
      <c r="P410">
        <f t="shared" si="48"/>
        <v>0</v>
      </c>
    </row>
    <row r="411" spans="1:16" x14ac:dyDescent="0.35">
      <c r="A411">
        <v>390</v>
      </c>
      <c r="B411">
        <f>training!B411/MAX(training!$B$22:$B$521)</f>
        <v>0.1891891891891892</v>
      </c>
      <c r="C411">
        <f>training!C411/MAX(training!$C$22:$C$521)</f>
        <v>0.14000000000000001</v>
      </c>
      <c r="D411">
        <f>training!D411/MAX(training!$D$22:$D$521)</f>
        <v>0.14000000000000001</v>
      </c>
      <c r="E411">
        <f>training!E411/MAX(training!$E$22:$E$521)</f>
        <v>0.74489795918367352</v>
      </c>
      <c r="F411">
        <v>0</v>
      </c>
      <c r="G411">
        <f t="shared" si="42"/>
        <v>0</v>
      </c>
      <c r="H411">
        <f t="shared" si="43"/>
        <v>0</v>
      </c>
      <c r="I411">
        <f t="shared" si="44"/>
        <v>0.5</v>
      </c>
      <c r="J411">
        <f t="shared" si="44"/>
        <v>0.5</v>
      </c>
      <c r="K411">
        <f>$E$11+$E$12*I411+$E$13*J411</f>
        <v>0</v>
      </c>
      <c r="L411">
        <f t="shared" si="45"/>
        <v>0</v>
      </c>
      <c r="M411">
        <f t="shared" si="46"/>
        <v>0</v>
      </c>
      <c r="N411">
        <f>ROUND(K411,0)</f>
        <v>0</v>
      </c>
      <c r="O411">
        <f t="shared" si="47"/>
        <v>0</v>
      </c>
      <c r="P411">
        <f t="shared" si="48"/>
        <v>0</v>
      </c>
    </row>
    <row r="412" spans="1:16" x14ac:dyDescent="0.35">
      <c r="A412">
        <v>391</v>
      </c>
      <c r="B412">
        <f>training!B412/MAX(training!$B$22:$B$521)</f>
        <v>0.14864864864864866</v>
      </c>
      <c r="C412">
        <f>training!C412/MAX(training!$C$22:$C$521)</f>
        <v>0.08</v>
      </c>
      <c r="D412">
        <f>training!D412/MAX(training!$D$22:$D$521)</f>
        <v>0.08</v>
      </c>
      <c r="E412">
        <f>training!E412/MAX(training!$E$22:$E$521)</f>
        <v>0.59183673469387754</v>
      </c>
      <c r="F412">
        <v>0</v>
      </c>
      <c r="G412">
        <f t="shared" si="42"/>
        <v>0</v>
      </c>
      <c r="H412">
        <f t="shared" si="43"/>
        <v>0</v>
      </c>
      <c r="I412">
        <f t="shared" si="44"/>
        <v>0.5</v>
      </c>
      <c r="J412">
        <f t="shared" si="44"/>
        <v>0.5</v>
      </c>
      <c r="K412">
        <f>$E$11+$E$12*I412+$E$13*J412</f>
        <v>0</v>
      </c>
      <c r="L412">
        <f t="shared" si="45"/>
        <v>0</v>
      </c>
      <c r="M412">
        <f t="shared" si="46"/>
        <v>0</v>
      </c>
      <c r="N412">
        <f>ROUND(K412,0)</f>
        <v>0</v>
      </c>
      <c r="O412">
        <f t="shared" si="47"/>
        <v>0</v>
      </c>
      <c r="P412">
        <f t="shared" si="48"/>
        <v>0</v>
      </c>
    </row>
    <row r="413" spans="1:16" x14ac:dyDescent="0.35">
      <c r="A413">
        <v>392</v>
      </c>
      <c r="B413">
        <f>training!B413/MAX(training!$B$22:$B$521)</f>
        <v>0.14864864864864866</v>
      </c>
      <c r="C413">
        <f>training!C413/MAX(training!$C$22:$C$521)</f>
        <v>0.08</v>
      </c>
      <c r="D413">
        <f>training!D413/MAX(training!$D$22:$D$521)</f>
        <v>0.08</v>
      </c>
      <c r="E413">
        <f>training!E413/MAX(training!$E$22:$E$521)</f>
        <v>0.60204081632653061</v>
      </c>
      <c r="F413">
        <v>0</v>
      </c>
      <c r="G413">
        <f t="shared" si="42"/>
        <v>0</v>
      </c>
      <c r="H413">
        <f t="shared" si="43"/>
        <v>0</v>
      </c>
      <c r="I413">
        <f t="shared" si="44"/>
        <v>0.5</v>
      </c>
      <c r="J413">
        <f t="shared" si="44"/>
        <v>0.5</v>
      </c>
      <c r="K413">
        <f>$E$11+$E$12*I413+$E$13*J413</f>
        <v>0</v>
      </c>
      <c r="L413">
        <f t="shared" si="45"/>
        <v>0</v>
      </c>
      <c r="M413">
        <f t="shared" si="46"/>
        <v>0</v>
      </c>
      <c r="N413">
        <f>ROUND(K413,0)</f>
        <v>0</v>
      </c>
      <c r="O413">
        <f t="shared" si="47"/>
        <v>0</v>
      </c>
      <c r="P413">
        <f t="shared" si="48"/>
        <v>0</v>
      </c>
    </row>
    <row r="414" spans="1:16" x14ac:dyDescent="0.35">
      <c r="A414">
        <v>393</v>
      </c>
      <c r="B414">
        <f>training!B414/MAX(training!$B$22:$B$521)</f>
        <v>5.4054054054054057E-2</v>
      </c>
      <c r="C414">
        <f>training!C414/MAX(training!$C$22:$C$521)</f>
        <v>0.04</v>
      </c>
      <c r="D414">
        <f>training!D414/MAX(training!$D$22:$D$521)</f>
        <v>0.04</v>
      </c>
      <c r="E414">
        <f>training!E414/MAX(training!$E$22:$E$521)</f>
        <v>0.60204081632653061</v>
      </c>
      <c r="F414">
        <v>0</v>
      </c>
      <c r="G414">
        <f t="shared" si="42"/>
        <v>0</v>
      </c>
      <c r="H414">
        <f t="shared" si="43"/>
        <v>0</v>
      </c>
      <c r="I414">
        <f t="shared" si="44"/>
        <v>0.5</v>
      </c>
      <c r="J414">
        <f t="shared" si="44"/>
        <v>0.5</v>
      </c>
      <c r="K414">
        <f>$E$11+$E$12*I414+$E$13*J414</f>
        <v>0</v>
      </c>
      <c r="L414">
        <f t="shared" si="45"/>
        <v>0</v>
      </c>
      <c r="M414">
        <f t="shared" si="46"/>
        <v>0</v>
      </c>
      <c r="N414">
        <f>ROUND(K414,0)</f>
        <v>0</v>
      </c>
      <c r="O414">
        <f t="shared" si="47"/>
        <v>0</v>
      </c>
      <c r="P414">
        <f t="shared" si="48"/>
        <v>0</v>
      </c>
    </row>
    <row r="415" spans="1:16" x14ac:dyDescent="0.35">
      <c r="A415">
        <v>394</v>
      </c>
      <c r="B415">
        <f>training!B415/MAX(training!$B$22:$B$521)</f>
        <v>0.14864864864864866</v>
      </c>
      <c r="C415">
        <f>training!C415/MAX(training!$C$22:$C$521)</f>
        <v>0.08</v>
      </c>
      <c r="D415">
        <f>training!D415/MAX(training!$D$22:$D$521)</f>
        <v>0.08</v>
      </c>
      <c r="E415">
        <f>training!E415/MAX(training!$E$22:$E$521)</f>
        <v>0.62244897959183676</v>
      </c>
      <c r="F415">
        <v>0</v>
      </c>
      <c r="G415">
        <f t="shared" si="42"/>
        <v>0</v>
      </c>
      <c r="H415">
        <f t="shared" si="43"/>
        <v>0</v>
      </c>
      <c r="I415">
        <f t="shared" si="44"/>
        <v>0.5</v>
      </c>
      <c r="J415">
        <f t="shared" si="44"/>
        <v>0.5</v>
      </c>
      <c r="K415">
        <f>$E$11+$E$12*I415+$E$13*J415</f>
        <v>0</v>
      </c>
      <c r="L415">
        <f t="shared" si="45"/>
        <v>0</v>
      </c>
      <c r="M415">
        <f t="shared" si="46"/>
        <v>0</v>
      </c>
      <c r="N415">
        <f>ROUND(K415,0)</f>
        <v>0</v>
      </c>
      <c r="O415">
        <f t="shared" si="47"/>
        <v>0</v>
      </c>
      <c r="P415">
        <f t="shared" si="48"/>
        <v>0</v>
      </c>
    </row>
    <row r="416" spans="1:16" x14ac:dyDescent="0.35">
      <c r="A416">
        <v>395</v>
      </c>
      <c r="B416">
        <f>training!B416/MAX(training!$B$22:$B$521)</f>
        <v>0.21621621621621623</v>
      </c>
      <c r="C416">
        <f>training!C416/MAX(training!$C$22:$C$521)</f>
        <v>0.08</v>
      </c>
      <c r="D416">
        <f>training!D416/MAX(training!$D$22:$D$521)</f>
        <v>0.08</v>
      </c>
      <c r="E416">
        <f>training!E416/MAX(training!$E$22:$E$521)</f>
        <v>0.40816326530612246</v>
      </c>
      <c r="F416">
        <v>0</v>
      </c>
      <c r="G416">
        <f t="shared" si="42"/>
        <v>0</v>
      </c>
      <c r="H416">
        <f t="shared" si="43"/>
        <v>0</v>
      </c>
      <c r="I416">
        <f t="shared" si="44"/>
        <v>0.5</v>
      </c>
      <c r="J416">
        <f t="shared" si="44"/>
        <v>0.5</v>
      </c>
      <c r="K416">
        <f>$E$11+$E$12*I416+$E$13*J416</f>
        <v>0</v>
      </c>
      <c r="L416">
        <f t="shared" si="45"/>
        <v>0</v>
      </c>
      <c r="M416">
        <f t="shared" si="46"/>
        <v>0</v>
      </c>
      <c r="N416">
        <f>ROUND(K416,0)</f>
        <v>0</v>
      </c>
      <c r="O416">
        <f t="shared" si="47"/>
        <v>0</v>
      </c>
      <c r="P416">
        <f t="shared" si="48"/>
        <v>0</v>
      </c>
    </row>
    <row r="417" spans="1:16" x14ac:dyDescent="0.35">
      <c r="A417">
        <v>396</v>
      </c>
      <c r="B417">
        <f>training!B417/MAX(training!$B$22:$B$521)</f>
        <v>0.21621621621621623</v>
      </c>
      <c r="C417">
        <f>training!C417/MAX(training!$C$22:$C$521)</f>
        <v>0.2</v>
      </c>
      <c r="D417">
        <f>training!D417/MAX(training!$D$22:$D$521)</f>
        <v>0.2</v>
      </c>
      <c r="E417">
        <f>training!E417/MAX(training!$E$22:$E$521)</f>
        <v>0.90816326530612246</v>
      </c>
      <c r="F417">
        <v>0</v>
      </c>
      <c r="G417">
        <f t="shared" si="42"/>
        <v>0</v>
      </c>
      <c r="H417">
        <f t="shared" si="43"/>
        <v>0</v>
      </c>
      <c r="I417">
        <f t="shared" si="44"/>
        <v>0.5</v>
      </c>
      <c r="J417">
        <f t="shared" si="44"/>
        <v>0.5</v>
      </c>
      <c r="K417">
        <f>$E$11+$E$12*I417+$E$13*J417</f>
        <v>0</v>
      </c>
      <c r="L417">
        <f t="shared" si="45"/>
        <v>0</v>
      </c>
      <c r="M417">
        <f t="shared" si="46"/>
        <v>0</v>
      </c>
      <c r="N417">
        <f>ROUND(K417,0)</f>
        <v>0</v>
      </c>
      <c r="O417">
        <f t="shared" si="47"/>
        <v>0</v>
      </c>
      <c r="P417">
        <f t="shared" si="48"/>
        <v>0</v>
      </c>
    </row>
    <row r="418" spans="1:16" x14ac:dyDescent="0.35">
      <c r="A418">
        <v>397</v>
      </c>
      <c r="B418">
        <f>training!B418/MAX(training!$B$22:$B$521)</f>
        <v>0.28378378378378377</v>
      </c>
      <c r="C418">
        <f>training!C418/MAX(training!$C$22:$C$521)</f>
        <v>0.04</v>
      </c>
      <c r="D418">
        <f>training!D418/MAX(training!$D$22:$D$521)</f>
        <v>0.04</v>
      </c>
      <c r="E418">
        <f>training!E418/MAX(training!$E$22:$E$521)</f>
        <v>0.21428571428571427</v>
      </c>
      <c r="F418">
        <v>1</v>
      </c>
      <c r="G418">
        <f t="shared" si="42"/>
        <v>0</v>
      </c>
      <c r="H418">
        <f t="shared" si="43"/>
        <v>0</v>
      </c>
      <c r="I418">
        <f t="shared" si="44"/>
        <v>0.5</v>
      </c>
      <c r="J418">
        <f t="shared" si="44"/>
        <v>0.5</v>
      </c>
      <c r="K418">
        <f>$E$11+$E$12*I418+$E$13*J418</f>
        <v>0</v>
      </c>
      <c r="L418">
        <f t="shared" si="45"/>
        <v>-1</v>
      </c>
      <c r="M418">
        <f t="shared" si="46"/>
        <v>1</v>
      </c>
      <c r="N418">
        <f>ROUND(K418,0)</f>
        <v>0</v>
      </c>
      <c r="O418">
        <f t="shared" si="47"/>
        <v>1</v>
      </c>
      <c r="P418">
        <f t="shared" si="48"/>
        <v>1</v>
      </c>
    </row>
    <row r="419" spans="1:16" x14ac:dyDescent="0.35">
      <c r="A419">
        <v>398</v>
      </c>
      <c r="B419">
        <f>training!B419/MAX(training!$B$22:$B$521)</f>
        <v>0.28378378378378377</v>
      </c>
      <c r="C419">
        <f>training!C419/MAX(training!$C$22:$C$521)</f>
        <v>0.06</v>
      </c>
      <c r="D419">
        <f>training!D419/MAX(training!$D$22:$D$521)</f>
        <v>0.06</v>
      </c>
      <c r="E419">
        <f>training!E419/MAX(training!$E$22:$E$521)</f>
        <v>0.26530612244897961</v>
      </c>
      <c r="F419">
        <v>0</v>
      </c>
      <c r="G419">
        <f t="shared" si="42"/>
        <v>0</v>
      </c>
      <c r="H419">
        <f t="shared" si="43"/>
        <v>0</v>
      </c>
      <c r="I419">
        <f t="shared" si="44"/>
        <v>0.5</v>
      </c>
      <c r="J419">
        <f t="shared" si="44"/>
        <v>0.5</v>
      </c>
      <c r="K419">
        <f>$E$11+$E$12*I419+$E$13*J419</f>
        <v>0</v>
      </c>
      <c r="L419">
        <f t="shared" si="45"/>
        <v>0</v>
      </c>
      <c r="M419">
        <f t="shared" si="46"/>
        <v>0</v>
      </c>
      <c r="N419">
        <f>ROUND(K419,0)</f>
        <v>0</v>
      </c>
      <c r="O419">
        <f t="shared" si="47"/>
        <v>0</v>
      </c>
      <c r="P419">
        <f t="shared" si="48"/>
        <v>0</v>
      </c>
    </row>
    <row r="420" spans="1:16" x14ac:dyDescent="0.35">
      <c r="A420">
        <v>399</v>
      </c>
      <c r="B420">
        <f>training!B420/MAX(training!$B$22:$B$521)</f>
        <v>0.21621621621621623</v>
      </c>
      <c r="C420">
        <f>training!C420/MAX(training!$C$22:$C$521)</f>
        <v>0.16</v>
      </c>
      <c r="D420">
        <f>training!D420/MAX(training!$D$22:$D$521)</f>
        <v>0.16</v>
      </c>
      <c r="E420">
        <f>training!E420/MAX(training!$E$22:$E$521)</f>
        <v>0.77551020408163263</v>
      </c>
      <c r="F420">
        <v>0</v>
      </c>
      <c r="G420">
        <f t="shared" si="42"/>
        <v>0</v>
      </c>
      <c r="H420">
        <f t="shared" si="43"/>
        <v>0</v>
      </c>
      <c r="I420">
        <f t="shared" si="44"/>
        <v>0.5</v>
      </c>
      <c r="J420">
        <f t="shared" si="44"/>
        <v>0.5</v>
      </c>
      <c r="K420">
        <f>$E$11+$E$12*I420+$E$13*J420</f>
        <v>0</v>
      </c>
      <c r="L420">
        <f t="shared" si="45"/>
        <v>0</v>
      </c>
      <c r="M420">
        <f t="shared" si="46"/>
        <v>0</v>
      </c>
      <c r="N420">
        <f>ROUND(K420,0)</f>
        <v>0</v>
      </c>
      <c r="O420">
        <f t="shared" si="47"/>
        <v>0</v>
      </c>
      <c r="P420">
        <f t="shared" si="48"/>
        <v>0</v>
      </c>
    </row>
    <row r="421" spans="1:16" x14ac:dyDescent="0.35">
      <c r="A421">
        <v>400</v>
      </c>
      <c r="B421">
        <f>training!B421/MAX(training!$B$22:$B$521)</f>
        <v>0.28378378378378377</v>
      </c>
      <c r="C421">
        <f>training!C421/MAX(training!$C$22:$C$521)</f>
        <v>0.06</v>
      </c>
      <c r="D421">
        <f>training!D421/MAX(training!$D$22:$D$521)</f>
        <v>0.06</v>
      </c>
      <c r="E421">
        <f>training!E421/MAX(training!$E$22:$E$521)</f>
        <v>0.26530612244897961</v>
      </c>
      <c r="F421">
        <v>1</v>
      </c>
      <c r="G421">
        <f t="shared" si="42"/>
        <v>0</v>
      </c>
      <c r="H421">
        <f t="shared" si="43"/>
        <v>0</v>
      </c>
      <c r="I421">
        <f t="shared" si="44"/>
        <v>0.5</v>
      </c>
      <c r="J421">
        <f t="shared" si="44"/>
        <v>0.5</v>
      </c>
      <c r="K421">
        <f>$E$11+$E$12*I421+$E$13*J421</f>
        <v>0</v>
      </c>
      <c r="L421">
        <f t="shared" si="45"/>
        <v>-1</v>
      </c>
      <c r="M421">
        <f t="shared" si="46"/>
        <v>1</v>
      </c>
      <c r="N421">
        <f>ROUND(K421,0)</f>
        <v>0</v>
      </c>
      <c r="O421">
        <f t="shared" si="47"/>
        <v>1</v>
      </c>
      <c r="P421">
        <f t="shared" si="48"/>
        <v>1</v>
      </c>
    </row>
    <row r="422" spans="1:16" x14ac:dyDescent="0.35">
      <c r="A422">
        <v>401</v>
      </c>
      <c r="B422">
        <f>training!B422/MAX(training!$B$22:$B$521)</f>
        <v>0.24324324324324326</v>
      </c>
      <c r="C422">
        <f>training!C422/MAX(training!$C$22:$C$521)</f>
        <v>0.04</v>
      </c>
      <c r="D422">
        <f>training!D422/MAX(training!$D$22:$D$521)</f>
        <v>0.04</v>
      </c>
      <c r="E422">
        <f>training!E422/MAX(training!$E$22:$E$521)</f>
        <v>0.23469387755102042</v>
      </c>
      <c r="F422">
        <v>0</v>
      </c>
      <c r="G422">
        <f t="shared" si="42"/>
        <v>0</v>
      </c>
      <c r="H422">
        <f t="shared" si="43"/>
        <v>0</v>
      </c>
      <c r="I422">
        <f t="shared" si="44"/>
        <v>0.5</v>
      </c>
      <c r="J422">
        <f t="shared" si="44"/>
        <v>0.5</v>
      </c>
      <c r="K422">
        <f>$E$11+$E$12*I422+$E$13*J422</f>
        <v>0</v>
      </c>
      <c r="L422">
        <f t="shared" si="45"/>
        <v>0</v>
      </c>
      <c r="M422">
        <f t="shared" si="46"/>
        <v>0</v>
      </c>
      <c r="N422">
        <f>ROUND(K422,0)</f>
        <v>0</v>
      </c>
      <c r="O422">
        <f t="shared" si="47"/>
        <v>0</v>
      </c>
      <c r="P422">
        <f t="shared" si="48"/>
        <v>0</v>
      </c>
    </row>
    <row r="423" spans="1:16" x14ac:dyDescent="0.35">
      <c r="A423">
        <v>402</v>
      </c>
      <c r="B423">
        <f>training!B423/MAX(training!$B$22:$B$521)</f>
        <v>0.3108108108108108</v>
      </c>
      <c r="C423">
        <f>training!C423/MAX(training!$C$22:$C$521)</f>
        <v>0.1</v>
      </c>
      <c r="D423">
        <f>training!D423/MAX(training!$D$22:$D$521)</f>
        <v>0.1</v>
      </c>
      <c r="E423">
        <f>training!E423/MAX(training!$E$22:$E$521)</f>
        <v>0.33673469387755101</v>
      </c>
      <c r="F423">
        <v>0</v>
      </c>
      <c r="G423">
        <f t="shared" si="42"/>
        <v>0</v>
      </c>
      <c r="H423">
        <f t="shared" si="43"/>
        <v>0</v>
      </c>
      <c r="I423">
        <f t="shared" si="44"/>
        <v>0.5</v>
      </c>
      <c r="J423">
        <f t="shared" si="44"/>
        <v>0.5</v>
      </c>
      <c r="K423">
        <f>$E$11+$E$12*I423+$E$13*J423</f>
        <v>0</v>
      </c>
      <c r="L423">
        <f t="shared" si="45"/>
        <v>0</v>
      </c>
      <c r="M423">
        <f t="shared" si="46"/>
        <v>0</v>
      </c>
      <c r="N423">
        <f>ROUND(K423,0)</f>
        <v>0</v>
      </c>
      <c r="O423">
        <f t="shared" si="47"/>
        <v>0</v>
      </c>
      <c r="P423">
        <f t="shared" si="48"/>
        <v>0</v>
      </c>
    </row>
    <row r="424" spans="1:16" x14ac:dyDescent="0.35">
      <c r="A424">
        <v>403</v>
      </c>
      <c r="B424">
        <f>training!B424/MAX(training!$B$22:$B$521)</f>
        <v>0.3108108108108108</v>
      </c>
      <c r="C424">
        <f>training!C424/MAX(training!$C$22:$C$521)</f>
        <v>0.16</v>
      </c>
      <c r="D424">
        <f>training!D424/MAX(training!$D$22:$D$521)</f>
        <v>0.16</v>
      </c>
      <c r="E424">
        <f>training!E424/MAX(training!$E$22:$E$521)</f>
        <v>0.46938775510204084</v>
      </c>
      <c r="F424">
        <v>0</v>
      </c>
      <c r="G424">
        <f t="shared" si="42"/>
        <v>0</v>
      </c>
      <c r="H424">
        <f t="shared" si="43"/>
        <v>0</v>
      </c>
      <c r="I424">
        <f t="shared" si="44"/>
        <v>0.5</v>
      </c>
      <c r="J424">
        <f t="shared" si="44"/>
        <v>0.5</v>
      </c>
      <c r="K424">
        <f>$E$11+$E$12*I424+$E$13*J424</f>
        <v>0</v>
      </c>
      <c r="L424">
        <f t="shared" si="45"/>
        <v>0</v>
      </c>
      <c r="M424">
        <f t="shared" si="46"/>
        <v>0</v>
      </c>
      <c r="N424">
        <f>ROUND(K424,0)</f>
        <v>0</v>
      </c>
      <c r="O424">
        <f t="shared" si="47"/>
        <v>0</v>
      </c>
      <c r="P424">
        <f t="shared" si="48"/>
        <v>0</v>
      </c>
    </row>
    <row r="425" spans="1:16" x14ac:dyDescent="0.35">
      <c r="A425">
        <v>404</v>
      </c>
      <c r="B425">
        <f>training!B425/MAX(training!$B$22:$B$521)</f>
        <v>0.21621621621621623</v>
      </c>
      <c r="C425">
        <f>training!C425/MAX(training!$C$22:$C$521)</f>
        <v>0.06</v>
      </c>
      <c r="D425">
        <f>training!D425/MAX(training!$D$22:$D$521)</f>
        <v>0.06</v>
      </c>
      <c r="E425">
        <f>training!E425/MAX(training!$E$22:$E$521)</f>
        <v>0.34693877551020408</v>
      </c>
      <c r="F425">
        <v>0</v>
      </c>
      <c r="G425">
        <f t="shared" si="42"/>
        <v>0</v>
      </c>
      <c r="H425">
        <f t="shared" si="43"/>
        <v>0</v>
      </c>
      <c r="I425">
        <f t="shared" si="44"/>
        <v>0.5</v>
      </c>
      <c r="J425">
        <f t="shared" si="44"/>
        <v>0.5</v>
      </c>
      <c r="K425">
        <f>$E$11+$E$12*I425+$E$13*J425</f>
        <v>0</v>
      </c>
      <c r="L425">
        <f t="shared" si="45"/>
        <v>0</v>
      </c>
      <c r="M425">
        <f t="shared" si="46"/>
        <v>0</v>
      </c>
      <c r="N425">
        <f>ROUND(K425,0)</f>
        <v>0</v>
      </c>
      <c r="O425">
        <f t="shared" si="47"/>
        <v>0</v>
      </c>
      <c r="P425">
        <f t="shared" si="48"/>
        <v>0</v>
      </c>
    </row>
    <row r="426" spans="1:16" x14ac:dyDescent="0.35">
      <c r="A426">
        <v>405</v>
      </c>
      <c r="B426">
        <f>training!B426/MAX(training!$B$22:$B$521)</f>
        <v>0.1891891891891892</v>
      </c>
      <c r="C426">
        <f>training!C426/MAX(training!$C$22:$C$521)</f>
        <v>0.1</v>
      </c>
      <c r="D426">
        <f>training!D426/MAX(training!$D$22:$D$521)</f>
        <v>0.1</v>
      </c>
      <c r="E426">
        <f>training!E426/MAX(training!$E$22:$E$521)</f>
        <v>0.65306122448979587</v>
      </c>
      <c r="F426">
        <v>0</v>
      </c>
      <c r="G426">
        <f t="shared" si="42"/>
        <v>0</v>
      </c>
      <c r="H426">
        <f t="shared" si="43"/>
        <v>0</v>
      </c>
      <c r="I426">
        <f t="shared" si="44"/>
        <v>0.5</v>
      </c>
      <c r="J426">
        <f t="shared" si="44"/>
        <v>0.5</v>
      </c>
      <c r="K426">
        <f>$E$11+$E$12*I426+$E$13*J426</f>
        <v>0</v>
      </c>
      <c r="L426">
        <f t="shared" si="45"/>
        <v>0</v>
      </c>
      <c r="M426">
        <f t="shared" si="46"/>
        <v>0</v>
      </c>
      <c r="N426">
        <f>ROUND(K426,0)</f>
        <v>0</v>
      </c>
      <c r="O426">
        <f t="shared" si="47"/>
        <v>0</v>
      </c>
      <c r="P426">
        <f t="shared" si="48"/>
        <v>0</v>
      </c>
    </row>
    <row r="427" spans="1:16" x14ac:dyDescent="0.35">
      <c r="A427">
        <v>406</v>
      </c>
      <c r="B427">
        <f>training!B427/MAX(training!$B$22:$B$521)</f>
        <v>0.1891891891891892</v>
      </c>
      <c r="C427">
        <f>training!C427/MAX(training!$C$22:$C$521)</f>
        <v>0.06</v>
      </c>
      <c r="D427">
        <f>training!D427/MAX(training!$D$22:$D$521)</f>
        <v>0.06</v>
      </c>
      <c r="E427">
        <f>training!E427/MAX(training!$E$22:$E$521)</f>
        <v>0.41836734693877553</v>
      </c>
      <c r="F427">
        <v>0</v>
      </c>
      <c r="G427">
        <f t="shared" si="42"/>
        <v>0</v>
      </c>
      <c r="H427">
        <f t="shared" si="43"/>
        <v>0</v>
      </c>
      <c r="I427">
        <f t="shared" si="44"/>
        <v>0.5</v>
      </c>
      <c r="J427">
        <f t="shared" si="44"/>
        <v>0.5</v>
      </c>
      <c r="K427">
        <f>$E$11+$E$12*I427+$E$13*J427</f>
        <v>0</v>
      </c>
      <c r="L427">
        <f t="shared" si="45"/>
        <v>0</v>
      </c>
      <c r="M427">
        <f t="shared" si="46"/>
        <v>0</v>
      </c>
      <c r="N427">
        <f>ROUND(K427,0)</f>
        <v>0</v>
      </c>
      <c r="O427">
        <f t="shared" si="47"/>
        <v>0</v>
      </c>
      <c r="P427">
        <f t="shared" si="48"/>
        <v>0</v>
      </c>
    </row>
    <row r="428" spans="1:16" x14ac:dyDescent="0.35">
      <c r="A428">
        <v>407</v>
      </c>
      <c r="B428">
        <f>training!B428/MAX(training!$B$22:$B$521)</f>
        <v>0.21621621621621623</v>
      </c>
      <c r="C428">
        <f>training!C428/MAX(training!$C$22:$C$521)</f>
        <v>0.02</v>
      </c>
      <c r="D428">
        <f>training!D428/MAX(training!$D$22:$D$521)</f>
        <v>0.02</v>
      </c>
      <c r="E428">
        <f>training!E428/MAX(training!$E$22:$E$521)</f>
        <v>0.16326530612244897</v>
      </c>
      <c r="F428">
        <v>0</v>
      </c>
      <c r="G428">
        <f t="shared" si="42"/>
        <v>0</v>
      </c>
      <c r="H428">
        <f t="shared" si="43"/>
        <v>0</v>
      </c>
      <c r="I428">
        <f t="shared" si="44"/>
        <v>0.5</v>
      </c>
      <c r="J428">
        <f t="shared" si="44"/>
        <v>0.5</v>
      </c>
      <c r="K428">
        <f>$E$11+$E$12*I428+$E$13*J428</f>
        <v>0</v>
      </c>
      <c r="L428">
        <f t="shared" si="45"/>
        <v>0</v>
      </c>
      <c r="M428">
        <f t="shared" si="46"/>
        <v>0</v>
      </c>
      <c r="N428">
        <f>ROUND(K428,0)</f>
        <v>0</v>
      </c>
      <c r="O428">
        <f t="shared" si="47"/>
        <v>0</v>
      </c>
      <c r="P428">
        <f t="shared" si="48"/>
        <v>0</v>
      </c>
    </row>
    <row r="429" spans="1:16" x14ac:dyDescent="0.35">
      <c r="A429">
        <v>408</v>
      </c>
      <c r="B429">
        <f>training!B429/MAX(training!$B$22:$B$521)</f>
        <v>0.21621621621621623</v>
      </c>
      <c r="C429">
        <f>training!C429/MAX(training!$C$22:$C$521)</f>
        <v>0.02</v>
      </c>
      <c r="D429">
        <f>training!D429/MAX(training!$D$22:$D$521)</f>
        <v>0.02</v>
      </c>
      <c r="E429">
        <f>training!E429/MAX(training!$E$22:$E$521)</f>
        <v>0.16326530612244897</v>
      </c>
      <c r="F429">
        <v>0</v>
      </c>
      <c r="G429">
        <f t="shared" si="42"/>
        <v>0</v>
      </c>
      <c r="H429">
        <f t="shared" si="43"/>
        <v>0</v>
      </c>
      <c r="I429">
        <f t="shared" si="44"/>
        <v>0.5</v>
      </c>
      <c r="J429">
        <f t="shared" si="44"/>
        <v>0.5</v>
      </c>
      <c r="K429">
        <f>$E$11+$E$12*I429+$E$13*J429</f>
        <v>0</v>
      </c>
      <c r="L429">
        <f t="shared" si="45"/>
        <v>0</v>
      </c>
      <c r="M429">
        <f t="shared" si="46"/>
        <v>0</v>
      </c>
      <c r="N429">
        <f>ROUND(K429,0)</f>
        <v>0</v>
      </c>
      <c r="O429">
        <f t="shared" si="47"/>
        <v>0</v>
      </c>
      <c r="P429">
        <f t="shared" si="48"/>
        <v>0</v>
      </c>
    </row>
    <row r="430" spans="1:16" x14ac:dyDescent="0.35">
      <c r="A430">
        <v>409</v>
      </c>
      <c r="B430">
        <f>training!B430/MAX(training!$B$22:$B$521)</f>
        <v>0.21621621621621623</v>
      </c>
      <c r="C430">
        <f>training!C430/MAX(training!$C$22:$C$521)</f>
        <v>0.02</v>
      </c>
      <c r="D430">
        <f>training!D430/MAX(training!$D$22:$D$521)</f>
        <v>0.02</v>
      </c>
      <c r="E430">
        <f>training!E430/MAX(training!$E$22:$E$521)</f>
        <v>0.16326530612244897</v>
      </c>
      <c r="F430">
        <v>0</v>
      </c>
      <c r="G430">
        <f t="shared" si="42"/>
        <v>0</v>
      </c>
      <c r="H430">
        <f t="shared" si="43"/>
        <v>0</v>
      </c>
      <c r="I430">
        <f t="shared" si="44"/>
        <v>0.5</v>
      </c>
      <c r="J430">
        <f t="shared" si="44"/>
        <v>0.5</v>
      </c>
      <c r="K430">
        <f>$E$11+$E$12*I430+$E$13*J430</f>
        <v>0</v>
      </c>
      <c r="L430">
        <f t="shared" si="45"/>
        <v>0</v>
      </c>
      <c r="M430">
        <f t="shared" si="46"/>
        <v>0</v>
      </c>
      <c r="N430">
        <f>ROUND(K430,0)</f>
        <v>0</v>
      </c>
      <c r="O430">
        <f t="shared" si="47"/>
        <v>0</v>
      </c>
      <c r="P430">
        <f t="shared" si="48"/>
        <v>0</v>
      </c>
    </row>
    <row r="431" spans="1:16" x14ac:dyDescent="0.35">
      <c r="A431">
        <v>410</v>
      </c>
      <c r="B431">
        <f>training!B431/MAX(training!$B$22:$B$521)</f>
        <v>0.21621621621621623</v>
      </c>
      <c r="C431">
        <f>training!C431/MAX(training!$C$22:$C$521)</f>
        <v>0.02</v>
      </c>
      <c r="D431">
        <f>training!D431/MAX(training!$D$22:$D$521)</f>
        <v>0.02</v>
      </c>
      <c r="E431">
        <f>training!E431/MAX(training!$E$22:$E$521)</f>
        <v>0.16326530612244897</v>
      </c>
      <c r="F431">
        <v>0</v>
      </c>
      <c r="G431">
        <f t="shared" si="42"/>
        <v>0</v>
      </c>
      <c r="H431">
        <f t="shared" si="43"/>
        <v>0</v>
      </c>
      <c r="I431">
        <f t="shared" si="44"/>
        <v>0.5</v>
      </c>
      <c r="J431">
        <f t="shared" si="44"/>
        <v>0.5</v>
      </c>
      <c r="K431">
        <f>$E$11+$E$12*I431+$E$13*J431</f>
        <v>0</v>
      </c>
      <c r="L431">
        <f t="shared" si="45"/>
        <v>0</v>
      </c>
      <c r="M431">
        <f t="shared" si="46"/>
        <v>0</v>
      </c>
      <c r="N431">
        <f>ROUND(K431,0)</f>
        <v>0</v>
      </c>
      <c r="O431">
        <f t="shared" si="47"/>
        <v>0</v>
      </c>
      <c r="P431">
        <f t="shared" si="48"/>
        <v>0</v>
      </c>
    </row>
    <row r="432" spans="1:16" x14ac:dyDescent="0.35">
      <c r="A432">
        <v>411</v>
      </c>
      <c r="B432">
        <f>training!B432/MAX(training!$B$22:$B$521)</f>
        <v>0.21621621621621623</v>
      </c>
      <c r="C432">
        <f>training!C432/MAX(training!$C$22:$C$521)</f>
        <v>0.02</v>
      </c>
      <c r="D432">
        <f>training!D432/MAX(training!$D$22:$D$521)</f>
        <v>0.02</v>
      </c>
      <c r="E432">
        <f>training!E432/MAX(training!$E$22:$E$521)</f>
        <v>0.16326530612244897</v>
      </c>
      <c r="F432">
        <v>0</v>
      </c>
      <c r="G432">
        <f t="shared" si="42"/>
        <v>0</v>
      </c>
      <c r="H432">
        <f t="shared" si="43"/>
        <v>0</v>
      </c>
      <c r="I432">
        <f t="shared" si="44"/>
        <v>0.5</v>
      </c>
      <c r="J432">
        <f t="shared" si="44"/>
        <v>0.5</v>
      </c>
      <c r="K432">
        <f>$E$11+$E$12*I432+$E$13*J432</f>
        <v>0</v>
      </c>
      <c r="L432">
        <f t="shared" si="45"/>
        <v>0</v>
      </c>
      <c r="M432">
        <f t="shared" si="46"/>
        <v>0</v>
      </c>
      <c r="N432">
        <f>ROUND(K432,0)</f>
        <v>0</v>
      </c>
      <c r="O432">
        <f t="shared" si="47"/>
        <v>0</v>
      </c>
      <c r="P432">
        <f t="shared" si="48"/>
        <v>0</v>
      </c>
    </row>
    <row r="433" spans="1:16" x14ac:dyDescent="0.35">
      <c r="A433">
        <v>412</v>
      </c>
      <c r="B433">
        <f>training!B433/MAX(training!$B$22:$B$521)</f>
        <v>0.21621621621621623</v>
      </c>
      <c r="C433">
        <f>training!C433/MAX(training!$C$22:$C$521)</f>
        <v>0.02</v>
      </c>
      <c r="D433">
        <f>training!D433/MAX(training!$D$22:$D$521)</f>
        <v>0.02</v>
      </c>
      <c r="E433">
        <f>training!E433/MAX(training!$E$22:$E$521)</f>
        <v>0.16326530612244897</v>
      </c>
      <c r="F433">
        <v>0</v>
      </c>
      <c r="G433">
        <f t="shared" si="42"/>
        <v>0</v>
      </c>
      <c r="H433">
        <f t="shared" si="43"/>
        <v>0</v>
      </c>
      <c r="I433">
        <f t="shared" si="44"/>
        <v>0.5</v>
      </c>
      <c r="J433">
        <f t="shared" si="44"/>
        <v>0.5</v>
      </c>
      <c r="K433">
        <f>$E$11+$E$12*I433+$E$13*J433</f>
        <v>0</v>
      </c>
      <c r="L433">
        <f t="shared" si="45"/>
        <v>0</v>
      </c>
      <c r="M433">
        <f t="shared" si="46"/>
        <v>0</v>
      </c>
      <c r="N433">
        <f>ROUND(K433,0)</f>
        <v>0</v>
      </c>
      <c r="O433">
        <f t="shared" si="47"/>
        <v>0</v>
      </c>
      <c r="P433">
        <f t="shared" si="48"/>
        <v>0</v>
      </c>
    </row>
    <row r="434" spans="1:16" x14ac:dyDescent="0.35">
      <c r="A434">
        <v>413</v>
      </c>
      <c r="B434">
        <f>training!B434/MAX(training!$B$22:$B$521)</f>
        <v>0.21621621621621623</v>
      </c>
      <c r="C434">
        <f>training!C434/MAX(training!$C$22:$C$521)</f>
        <v>0.02</v>
      </c>
      <c r="D434">
        <f>training!D434/MAX(training!$D$22:$D$521)</f>
        <v>0.02</v>
      </c>
      <c r="E434">
        <f>training!E434/MAX(training!$E$22:$E$521)</f>
        <v>0.16326530612244897</v>
      </c>
      <c r="F434">
        <v>0</v>
      </c>
      <c r="G434">
        <f t="shared" si="42"/>
        <v>0</v>
      </c>
      <c r="H434">
        <f t="shared" si="43"/>
        <v>0</v>
      </c>
      <c r="I434">
        <f t="shared" si="44"/>
        <v>0.5</v>
      </c>
      <c r="J434">
        <f t="shared" si="44"/>
        <v>0.5</v>
      </c>
      <c r="K434">
        <f>$E$11+$E$12*I434+$E$13*J434</f>
        <v>0</v>
      </c>
      <c r="L434">
        <f t="shared" si="45"/>
        <v>0</v>
      </c>
      <c r="M434">
        <f t="shared" si="46"/>
        <v>0</v>
      </c>
      <c r="N434">
        <f>ROUND(K434,0)</f>
        <v>0</v>
      </c>
      <c r="O434">
        <f t="shared" si="47"/>
        <v>0</v>
      </c>
      <c r="P434">
        <f t="shared" si="48"/>
        <v>0</v>
      </c>
    </row>
    <row r="435" spans="1:16" x14ac:dyDescent="0.35">
      <c r="A435">
        <v>414</v>
      </c>
      <c r="B435">
        <f>training!B435/MAX(training!$B$22:$B$521)</f>
        <v>0.21621621621621623</v>
      </c>
      <c r="C435">
        <f>training!C435/MAX(training!$C$22:$C$521)</f>
        <v>0.08</v>
      </c>
      <c r="D435">
        <f>training!D435/MAX(training!$D$22:$D$521)</f>
        <v>0.08</v>
      </c>
      <c r="E435">
        <f>training!E435/MAX(training!$E$22:$E$521)</f>
        <v>0.45918367346938777</v>
      </c>
      <c r="F435">
        <v>0</v>
      </c>
      <c r="G435">
        <f t="shared" si="42"/>
        <v>0</v>
      </c>
      <c r="H435">
        <f t="shared" si="43"/>
        <v>0</v>
      </c>
      <c r="I435">
        <f t="shared" si="44"/>
        <v>0.5</v>
      </c>
      <c r="J435">
        <f t="shared" si="44"/>
        <v>0.5</v>
      </c>
      <c r="K435">
        <f>$E$11+$E$12*I435+$E$13*J435</f>
        <v>0</v>
      </c>
      <c r="L435">
        <f t="shared" si="45"/>
        <v>0</v>
      </c>
      <c r="M435">
        <f t="shared" si="46"/>
        <v>0</v>
      </c>
      <c r="N435">
        <f>ROUND(K435,0)</f>
        <v>0</v>
      </c>
      <c r="O435">
        <f t="shared" si="47"/>
        <v>0</v>
      </c>
      <c r="P435">
        <f t="shared" si="48"/>
        <v>0</v>
      </c>
    </row>
    <row r="436" spans="1:16" x14ac:dyDescent="0.35">
      <c r="A436">
        <v>415</v>
      </c>
      <c r="B436">
        <f>training!B436/MAX(training!$B$22:$B$521)</f>
        <v>0.21621621621621623</v>
      </c>
      <c r="C436">
        <f>training!C436/MAX(training!$C$22:$C$521)</f>
        <v>0.02</v>
      </c>
      <c r="D436">
        <f>training!D436/MAX(training!$D$22:$D$521)</f>
        <v>0.02</v>
      </c>
      <c r="E436">
        <f>training!E436/MAX(training!$E$22:$E$521)</f>
        <v>0.16326530612244897</v>
      </c>
      <c r="F436">
        <v>0</v>
      </c>
      <c r="G436">
        <f t="shared" si="42"/>
        <v>0</v>
      </c>
      <c r="H436">
        <f t="shared" si="43"/>
        <v>0</v>
      </c>
      <c r="I436">
        <f t="shared" si="44"/>
        <v>0.5</v>
      </c>
      <c r="J436">
        <f t="shared" si="44"/>
        <v>0.5</v>
      </c>
      <c r="K436">
        <f>$E$11+$E$12*I436+$E$13*J436</f>
        <v>0</v>
      </c>
      <c r="L436">
        <f t="shared" si="45"/>
        <v>0</v>
      </c>
      <c r="M436">
        <f t="shared" si="46"/>
        <v>0</v>
      </c>
      <c r="N436">
        <f>ROUND(K436,0)</f>
        <v>0</v>
      </c>
      <c r="O436">
        <f t="shared" si="47"/>
        <v>0</v>
      </c>
      <c r="P436">
        <f t="shared" si="48"/>
        <v>0</v>
      </c>
    </row>
    <row r="437" spans="1:16" x14ac:dyDescent="0.35">
      <c r="A437">
        <v>416</v>
      </c>
      <c r="B437">
        <f>training!B437/MAX(training!$B$22:$B$521)</f>
        <v>0.21621621621621623</v>
      </c>
      <c r="C437">
        <f>training!C437/MAX(training!$C$22:$C$521)</f>
        <v>0.02</v>
      </c>
      <c r="D437">
        <f>training!D437/MAX(training!$D$22:$D$521)</f>
        <v>0.02</v>
      </c>
      <c r="E437">
        <f>training!E437/MAX(training!$E$22:$E$521)</f>
        <v>0.16326530612244897</v>
      </c>
      <c r="F437">
        <v>0</v>
      </c>
      <c r="G437">
        <f t="shared" si="42"/>
        <v>0</v>
      </c>
      <c r="H437">
        <f t="shared" si="43"/>
        <v>0</v>
      </c>
      <c r="I437">
        <f t="shared" si="44"/>
        <v>0.5</v>
      </c>
      <c r="J437">
        <f t="shared" si="44"/>
        <v>0.5</v>
      </c>
      <c r="K437">
        <f>$E$11+$E$12*I437+$E$13*J437</f>
        <v>0</v>
      </c>
      <c r="L437">
        <f t="shared" si="45"/>
        <v>0</v>
      </c>
      <c r="M437">
        <f t="shared" si="46"/>
        <v>0</v>
      </c>
      <c r="N437">
        <f>ROUND(K437,0)</f>
        <v>0</v>
      </c>
      <c r="O437">
        <f t="shared" si="47"/>
        <v>0</v>
      </c>
      <c r="P437">
        <f t="shared" si="48"/>
        <v>0</v>
      </c>
    </row>
    <row r="438" spans="1:16" x14ac:dyDescent="0.35">
      <c r="A438">
        <v>417</v>
      </c>
      <c r="B438">
        <f>training!B438/MAX(training!$B$22:$B$521)</f>
        <v>0.21621621621621623</v>
      </c>
      <c r="C438">
        <f>training!C438/MAX(training!$C$22:$C$521)</f>
        <v>0.02</v>
      </c>
      <c r="D438">
        <f>training!D438/MAX(training!$D$22:$D$521)</f>
        <v>0.02</v>
      </c>
      <c r="E438">
        <f>training!E438/MAX(training!$E$22:$E$521)</f>
        <v>0.16326530612244897</v>
      </c>
      <c r="F438">
        <v>0</v>
      </c>
      <c r="G438">
        <f t="shared" si="42"/>
        <v>0</v>
      </c>
      <c r="H438">
        <f t="shared" si="43"/>
        <v>0</v>
      </c>
      <c r="I438">
        <f t="shared" si="44"/>
        <v>0.5</v>
      </c>
      <c r="J438">
        <f t="shared" si="44"/>
        <v>0.5</v>
      </c>
      <c r="K438">
        <f>$E$11+$E$12*I438+$E$13*J438</f>
        <v>0</v>
      </c>
      <c r="L438">
        <f t="shared" si="45"/>
        <v>0</v>
      </c>
      <c r="M438">
        <f t="shared" si="46"/>
        <v>0</v>
      </c>
      <c r="N438">
        <f>ROUND(K438,0)</f>
        <v>0</v>
      </c>
      <c r="O438">
        <f t="shared" si="47"/>
        <v>0</v>
      </c>
      <c r="P438">
        <f t="shared" si="48"/>
        <v>0</v>
      </c>
    </row>
    <row r="439" spans="1:16" x14ac:dyDescent="0.35">
      <c r="A439">
        <v>418</v>
      </c>
      <c r="B439">
        <f>training!B439/MAX(training!$B$22:$B$521)</f>
        <v>0.21621621621621623</v>
      </c>
      <c r="C439">
        <f>training!C439/MAX(training!$C$22:$C$521)</f>
        <v>0.02</v>
      </c>
      <c r="D439">
        <f>training!D439/MAX(training!$D$22:$D$521)</f>
        <v>0.02</v>
      </c>
      <c r="E439">
        <f>training!E439/MAX(training!$E$22:$E$521)</f>
        <v>0.16326530612244897</v>
      </c>
      <c r="F439">
        <v>0</v>
      </c>
      <c r="G439">
        <f t="shared" si="42"/>
        <v>0</v>
      </c>
      <c r="H439">
        <f t="shared" si="43"/>
        <v>0</v>
      </c>
      <c r="I439">
        <f t="shared" si="44"/>
        <v>0.5</v>
      </c>
      <c r="J439">
        <f t="shared" si="44"/>
        <v>0.5</v>
      </c>
      <c r="K439">
        <f>$E$11+$E$12*I439+$E$13*J439</f>
        <v>0</v>
      </c>
      <c r="L439">
        <f t="shared" si="45"/>
        <v>0</v>
      </c>
      <c r="M439">
        <f t="shared" si="46"/>
        <v>0</v>
      </c>
      <c r="N439">
        <f>ROUND(K439,0)</f>
        <v>0</v>
      </c>
      <c r="O439">
        <f t="shared" si="47"/>
        <v>0</v>
      </c>
      <c r="P439">
        <f t="shared" si="48"/>
        <v>0</v>
      </c>
    </row>
    <row r="440" spans="1:16" x14ac:dyDescent="0.35">
      <c r="A440">
        <v>419</v>
      </c>
      <c r="B440">
        <f>training!B440/MAX(training!$B$22:$B$521)</f>
        <v>0.21621621621621623</v>
      </c>
      <c r="C440">
        <f>training!C440/MAX(training!$C$22:$C$521)</f>
        <v>0.02</v>
      </c>
      <c r="D440">
        <f>training!D440/MAX(training!$D$22:$D$521)</f>
        <v>0.02</v>
      </c>
      <c r="E440">
        <f>training!E440/MAX(training!$E$22:$E$521)</f>
        <v>0.16326530612244897</v>
      </c>
      <c r="F440">
        <v>0</v>
      </c>
      <c r="G440">
        <f t="shared" si="42"/>
        <v>0</v>
      </c>
      <c r="H440">
        <f t="shared" si="43"/>
        <v>0</v>
      </c>
      <c r="I440">
        <f t="shared" si="44"/>
        <v>0.5</v>
      </c>
      <c r="J440">
        <f t="shared" si="44"/>
        <v>0.5</v>
      </c>
      <c r="K440">
        <f>$E$11+$E$12*I440+$E$13*J440</f>
        <v>0</v>
      </c>
      <c r="L440">
        <f t="shared" si="45"/>
        <v>0</v>
      </c>
      <c r="M440">
        <f t="shared" si="46"/>
        <v>0</v>
      </c>
      <c r="N440">
        <f>ROUND(K440,0)</f>
        <v>0</v>
      </c>
      <c r="O440">
        <f t="shared" si="47"/>
        <v>0</v>
      </c>
      <c r="P440">
        <f t="shared" si="48"/>
        <v>0</v>
      </c>
    </row>
    <row r="441" spans="1:16" x14ac:dyDescent="0.35">
      <c r="A441">
        <v>420</v>
      </c>
      <c r="B441">
        <f>training!B441/MAX(training!$B$22:$B$521)</f>
        <v>0.21621621621621623</v>
      </c>
      <c r="C441">
        <f>training!C441/MAX(training!$C$22:$C$521)</f>
        <v>0.04</v>
      </c>
      <c r="D441">
        <f>training!D441/MAX(training!$D$22:$D$521)</f>
        <v>0.04</v>
      </c>
      <c r="E441">
        <f>training!E441/MAX(training!$E$22:$E$521)</f>
        <v>0.26530612244897961</v>
      </c>
      <c r="F441">
        <v>0</v>
      </c>
      <c r="G441">
        <f t="shared" si="42"/>
        <v>0</v>
      </c>
      <c r="H441">
        <f t="shared" si="43"/>
        <v>0</v>
      </c>
      <c r="I441">
        <f t="shared" si="44"/>
        <v>0.5</v>
      </c>
      <c r="J441">
        <f t="shared" si="44"/>
        <v>0.5</v>
      </c>
      <c r="K441">
        <f>$E$11+$E$12*I441+$E$13*J441</f>
        <v>0</v>
      </c>
      <c r="L441">
        <f t="shared" si="45"/>
        <v>0</v>
      </c>
      <c r="M441">
        <f t="shared" si="46"/>
        <v>0</v>
      </c>
      <c r="N441">
        <f>ROUND(K441,0)</f>
        <v>0</v>
      </c>
      <c r="O441">
        <f t="shared" si="47"/>
        <v>0</v>
      </c>
      <c r="P441">
        <f t="shared" si="48"/>
        <v>0</v>
      </c>
    </row>
    <row r="442" spans="1:16" x14ac:dyDescent="0.35">
      <c r="A442">
        <v>421</v>
      </c>
      <c r="B442">
        <f>training!B442/MAX(training!$B$22:$B$521)</f>
        <v>0.28378378378378377</v>
      </c>
      <c r="C442">
        <f>training!C442/MAX(training!$C$22:$C$521)</f>
        <v>0.04</v>
      </c>
      <c r="D442">
        <f>training!D442/MAX(training!$D$22:$D$521)</f>
        <v>0.04</v>
      </c>
      <c r="E442">
        <f>training!E442/MAX(training!$E$22:$E$521)</f>
        <v>0.23469387755102042</v>
      </c>
      <c r="F442">
        <v>0</v>
      </c>
      <c r="G442">
        <f t="shared" si="42"/>
        <v>0</v>
      </c>
      <c r="H442">
        <f t="shared" si="43"/>
        <v>0</v>
      </c>
      <c r="I442">
        <f t="shared" si="44"/>
        <v>0.5</v>
      </c>
      <c r="J442">
        <f t="shared" si="44"/>
        <v>0.5</v>
      </c>
      <c r="K442">
        <f>$E$11+$E$12*I442+$E$13*J442</f>
        <v>0</v>
      </c>
      <c r="L442">
        <f t="shared" si="45"/>
        <v>0</v>
      </c>
      <c r="M442">
        <f t="shared" si="46"/>
        <v>0</v>
      </c>
      <c r="N442">
        <f>ROUND(K442,0)</f>
        <v>0</v>
      </c>
      <c r="O442">
        <f t="shared" si="47"/>
        <v>0</v>
      </c>
      <c r="P442">
        <f t="shared" si="48"/>
        <v>0</v>
      </c>
    </row>
    <row r="443" spans="1:16" x14ac:dyDescent="0.35">
      <c r="A443">
        <v>422</v>
      </c>
      <c r="B443">
        <f>training!B443/MAX(training!$B$22:$B$521)</f>
        <v>0.21621621621621623</v>
      </c>
      <c r="C443">
        <f>training!C443/MAX(training!$C$22:$C$521)</f>
        <v>0.04</v>
      </c>
      <c r="D443">
        <f>training!D443/MAX(training!$D$22:$D$521)</f>
        <v>0.04</v>
      </c>
      <c r="E443">
        <f>training!E443/MAX(training!$E$22:$E$521)</f>
        <v>0.27551020408163263</v>
      </c>
      <c r="F443">
        <v>0</v>
      </c>
      <c r="G443">
        <f t="shared" si="42"/>
        <v>0</v>
      </c>
      <c r="H443">
        <f t="shared" si="43"/>
        <v>0</v>
      </c>
      <c r="I443">
        <f t="shared" si="44"/>
        <v>0.5</v>
      </c>
      <c r="J443">
        <f t="shared" si="44"/>
        <v>0.5</v>
      </c>
      <c r="K443">
        <f>$E$11+$E$12*I443+$E$13*J443</f>
        <v>0</v>
      </c>
      <c r="L443">
        <f t="shared" si="45"/>
        <v>0</v>
      </c>
      <c r="M443">
        <f t="shared" si="46"/>
        <v>0</v>
      </c>
      <c r="N443">
        <f>ROUND(K443,0)</f>
        <v>0</v>
      </c>
      <c r="O443">
        <f t="shared" si="47"/>
        <v>0</v>
      </c>
      <c r="P443">
        <f t="shared" si="48"/>
        <v>0</v>
      </c>
    </row>
    <row r="444" spans="1:16" x14ac:dyDescent="0.35">
      <c r="A444">
        <v>423</v>
      </c>
      <c r="B444">
        <f>training!B444/MAX(training!$B$22:$B$521)</f>
        <v>0.28378378378378377</v>
      </c>
      <c r="C444">
        <f>training!C444/MAX(training!$C$22:$C$521)</f>
        <v>0.04</v>
      </c>
      <c r="D444">
        <f>training!D444/MAX(training!$D$22:$D$521)</f>
        <v>0.04</v>
      </c>
      <c r="E444">
        <f>training!E444/MAX(training!$E$22:$E$521)</f>
        <v>0.23469387755102042</v>
      </c>
      <c r="F444">
        <v>0</v>
      </c>
      <c r="G444">
        <f t="shared" si="42"/>
        <v>0</v>
      </c>
      <c r="H444">
        <f t="shared" si="43"/>
        <v>0</v>
      </c>
      <c r="I444">
        <f t="shared" si="44"/>
        <v>0.5</v>
      </c>
      <c r="J444">
        <f t="shared" si="44"/>
        <v>0.5</v>
      </c>
      <c r="K444">
        <f>$E$11+$E$12*I444+$E$13*J444</f>
        <v>0</v>
      </c>
      <c r="L444">
        <f t="shared" si="45"/>
        <v>0</v>
      </c>
      <c r="M444">
        <f t="shared" si="46"/>
        <v>0</v>
      </c>
      <c r="N444">
        <f>ROUND(K444,0)</f>
        <v>0</v>
      </c>
      <c r="O444">
        <f t="shared" si="47"/>
        <v>0</v>
      </c>
      <c r="P444">
        <f t="shared" si="48"/>
        <v>0</v>
      </c>
    </row>
    <row r="445" spans="1:16" x14ac:dyDescent="0.35">
      <c r="A445">
        <v>424</v>
      </c>
      <c r="B445">
        <f>training!B445/MAX(training!$B$22:$B$521)</f>
        <v>0.28378378378378377</v>
      </c>
      <c r="C445">
        <f>training!C445/MAX(training!$C$22:$C$521)</f>
        <v>0.04</v>
      </c>
      <c r="D445">
        <f>training!D445/MAX(training!$D$22:$D$521)</f>
        <v>0.04</v>
      </c>
      <c r="E445">
        <f>training!E445/MAX(training!$E$22:$E$521)</f>
        <v>0.23469387755102042</v>
      </c>
      <c r="F445">
        <v>0</v>
      </c>
      <c r="G445">
        <f t="shared" si="42"/>
        <v>0</v>
      </c>
      <c r="H445">
        <f t="shared" si="43"/>
        <v>0</v>
      </c>
      <c r="I445">
        <f t="shared" si="44"/>
        <v>0.5</v>
      </c>
      <c r="J445">
        <f t="shared" si="44"/>
        <v>0.5</v>
      </c>
      <c r="K445">
        <f>$E$11+$E$12*I445+$E$13*J445</f>
        <v>0</v>
      </c>
      <c r="L445">
        <f t="shared" si="45"/>
        <v>0</v>
      </c>
      <c r="M445">
        <f t="shared" si="46"/>
        <v>0</v>
      </c>
      <c r="N445">
        <f>ROUND(K445,0)</f>
        <v>0</v>
      </c>
      <c r="O445">
        <f t="shared" si="47"/>
        <v>0</v>
      </c>
      <c r="P445">
        <f t="shared" si="48"/>
        <v>0</v>
      </c>
    </row>
    <row r="446" spans="1:16" x14ac:dyDescent="0.35">
      <c r="A446">
        <v>425</v>
      </c>
      <c r="B446">
        <f>training!B446/MAX(training!$B$22:$B$521)</f>
        <v>0.1891891891891892</v>
      </c>
      <c r="C446">
        <f>training!C446/MAX(training!$C$22:$C$521)</f>
        <v>0.08</v>
      </c>
      <c r="D446">
        <f>training!D446/MAX(training!$D$22:$D$521)</f>
        <v>0.08</v>
      </c>
      <c r="E446">
        <f>training!E446/MAX(training!$E$22:$E$521)</f>
        <v>0.58163265306122447</v>
      </c>
      <c r="F446">
        <v>0</v>
      </c>
      <c r="G446">
        <f t="shared" si="42"/>
        <v>0</v>
      </c>
      <c r="H446">
        <f t="shared" si="43"/>
        <v>0</v>
      </c>
      <c r="I446">
        <f t="shared" si="44"/>
        <v>0.5</v>
      </c>
      <c r="J446">
        <f t="shared" si="44"/>
        <v>0.5</v>
      </c>
      <c r="K446">
        <f>$E$11+$E$12*I446+$E$13*J446</f>
        <v>0</v>
      </c>
      <c r="L446">
        <f t="shared" si="45"/>
        <v>0</v>
      </c>
      <c r="M446">
        <f t="shared" si="46"/>
        <v>0</v>
      </c>
      <c r="N446">
        <f>ROUND(K446,0)</f>
        <v>0</v>
      </c>
      <c r="O446">
        <f t="shared" si="47"/>
        <v>0</v>
      </c>
      <c r="P446">
        <f t="shared" si="48"/>
        <v>0</v>
      </c>
    </row>
    <row r="447" spans="1:16" x14ac:dyDescent="0.35">
      <c r="A447">
        <v>426</v>
      </c>
      <c r="B447">
        <f>training!B447/MAX(training!$B$22:$B$521)</f>
        <v>0.21621621621621623</v>
      </c>
      <c r="C447">
        <f>training!C447/MAX(training!$C$22:$C$521)</f>
        <v>0.1</v>
      </c>
      <c r="D447">
        <f>training!D447/MAX(training!$D$22:$D$521)</f>
        <v>0.1</v>
      </c>
      <c r="E447">
        <f>training!E447/MAX(training!$E$22:$E$521)</f>
        <v>0.61224489795918369</v>
      </c>
      <c r="F447">
        <v>0</v>
      </c>
      <c r="G447">
        <f t="shared" si="42"/>
        <v>0</v>
      </c>
      <c r="H447">
        <f t="shared" si="43"/>
        <v>0</v>
      </c>
      <c r="I447">
        <f t="shared" si="44"/>
        <v>0.5</v>
      </c>
      <c r="J447">
        <f t="shared" si="44"/>
        <v>0.5</v>
      </c>
      <c r="K447">
        <f>$E$11+$E$12*I447+$E$13*J447</f>
        <v>0</v>
      </c>
      <c r="L447">
        <f t="shared" si="45"/>
        <v>0</v>
      </c>
      <c r="M447">
        <f t="shared" si="46"/>
        <v>0</v>
      </c>
      <c r="N447">
        <f>ROUND(K447,0)</f>
        <v>0</v>
      </c>
      <c r="O447">
        <f t="shared" si="47"/>
        <v>0</v>
      </c>
      <c r="P447">
        <f t="shared" si="48"/>
        <v>0</v>
      </c>
    </row>
    <row r="448" spans="1:16" x14ac:dyDescent="0.35">
      <c r="A448">
        <v>427</v>
      </c>
      <c r="B448">
        <f>training!B448/MAX(training!$B$22:$B$521)</f>
        <v>0.3108108108108108</v>
      </c>
      <c r="C448">
        <f>training!C448/MAX(training!$C$22:$C$521)</f>
        <v>0.04</v>
      </c>
      <c r="D448">
        <f>training!D448/MAX(training!$D$22:$D$521)</f>
        <v>0.04</v>
      </c>
      <c r="E448">
        <f>training!E448/MAX(training!$E$22:$E$521)</f>
        <v>0.23469387755102042</v>
      </c>
      <c r="F448">
        <v>0</v>
      </c>
      <c r="G448">
        <f t="shared" si="42"/>
        <v>0</v>
      </c>
      <c r="H448">
        <f t="shared" si="43"/>
        <v>0</v>
      </c>
      <c r="I448">
        <f t="shared" si="44"/>
        <v>0.5</v>
      </c>
      <c r="J448">
        <f t="shared" si="44"/>
        <v>0.5</v>
      </c>
      <c r="K448">
        <f>$E$11+$E$12*I448+$E$13*J448</f>
        <v>0</v>
      </c>
      <c r="L448">
        <f t="shared" si="45"/>
        <v>0</v>
      </c>
      <c r="M448">
        <f t="shared" si="46"/>
        <v>0</v>
      </c>
      <c r="N448">
        <f>ROUND(K448,0)</f>
        <v>0</v>
      </c>
      <c r="O448">
        <f t="shared" si="47"/>
        <v>0</v>
      </c>
      <c r="P448">
        <f t="shared" si="48"/>
        <v>0</v>
      </c>
    </row>
    <row r="449" spans="1:16" x14ac:dyDescent="0.35">
      <c r="A449">
        <v>428</v>
      </c>
      <c r="B449">
        <f>training!B449/MAX(training!$B$22:$B$521)</f>
        <v>0.1891891891891892</v>
      </c>
      <c r="C449">
        <f>training!C449/MAX(training!$C$22:$C$521)</f>
        <v>0.1</v>
      </c>
      <c r="D449">
        <f>training!D449/MAX(training!$D$22:$D$521)</f>
        <v>0.1</v>
      </c>
      <c r="E449">
        <f>training!E449/MAX(training!$E$22:$E$521)</f>
        <v>0.75510204081632648</v>
      </c>
      <c r="F449">
        <v>0</v>
      </c>
      <c r="G449">
        <f t="shared" si="42"/>
        <v>0</v>
      </c>
      <c r="H449">
        <f t="shared" si="43"/>
        <v>0</v>
      </c>
      <c r="I449">
        <f t="shared" si="44"/>
        <v>0.5</v>
      </c>
      <c r="J449">
        <f t="shared" si="44"/>
        <v>0.5</v>
      </c>
      <c r="K449">
        <f>$E$11+$E$12*I449+$E$13*J449</f>
        <v>0</v>
      </c>
      <c r="L449">
        <f t="shared" si="45"/>
        <v>0</v>
      </c>
      <c r="M449">
        <f t="shared" si="46"/>
        <v>0</v>
      </c>
      <c r="N449">
        <f>ROUND(K449,0)</f>
        <v>0</v>
      </c>
      <c r="O449">
        <f t="shared" si="47"/>
        <v>0</v>
      </c>
      <c r="P449">
        <f t="shared" si="48"/>
        <v>0</v>
      </c>
    </row>
    <row r="450" spans="1:16" x14ac:dyDescent="0.35">
      <c r="A450">
        <v>429</v>
      </c>
      <c r="B450">
        <f>training!B450/MAX(training!$B$22:$B$521)</f>
        <v>0.3108108108108108</v>
      </c>
      <c r="C450">
        <f>training!C450/MAX(training!$C$22:$C$521)</f>
        <v>0.06</v>
      </c>
      <c r="D450">
        <f>training!D450/MAX(training!$D$22:$D$521)</f>
        <v>0.06</v>
      </c>
      <c r="E450">
        <f>training!E450/MAX(training!$E$22:$E$521)</f>
        <v>0.2857142857142857</v>
      </c>
      <c r="F450">
        <v>0</v>
      </c>
      <c r="G450">
        <f t="shared" si="42"/>
        <v>0</v>
      </c>
      <c r="H450">
        <f t="shared" si="43"/>
        <v>0</v>
      </c>
      <c r="I450">
        <f t="shared" si="44"/>
        <v>0.5</v>
      </c>
      <c r="J450">
        <f t="shared" si="44"/>
        <v>0.5</v>
      </c>
      <c r="K450">
        <f>$E$11+$E$12*I450+$E$13*J450</f>
        <v>0</v>
      </c>
      <c r="L450">
        <f t="shared" si="45"/>
        <v>0</v>
      </c>
      <c r="M450">
        <f t="shared" si="46"/>
        <v>0</v>
      </c>
      <c r="N450">
        <f>ROUND(K450,0)</f>
        <v>0</v>
      </c>
      <c r="O450">
        <f t="shared" si="47"/>
        <v>0</v>
      </c>
      <c r="P450">
        <f t="shared" si="48"/>
        <v>0</v>
      </c>
    </row>
    <row r="451" spans="1:16" x14ac:dyDescent="0.35">
      <c r="A451">
        <v>430</v>
      </c>
      <c r="B451">
        <f>training!B451/MAX(training!$B$22:$B$521)</f>
        <v>0.21621621621621623</v>
      </c>
      <c r="C451">
        <f>training!C451/MAX(training!$C$22:$C$521)</f>
        <v>0.06</v>
      </c>
      <c r="D451">
        <f>training!D451/MAX(training!$D$22:$D$521)</f>
        <v>0.06</v>
      </c>
      <c r="E451">
        <f>training!E451/MAX(training!$E$22:$E$521)</f>
        <v>0.40816326530612246</v>
      </c>
      <c r="F451">
        <v>0</v>
      </c>
      <c r="G451">
        <f t="shared" si="42"/>
        <v>0</v>
      </c>
      <c r="H451">
        <f t="shared" si="43"/>
        <v>0</v>
      </c>
      <c r="I451">
        <f t="shared" si="44"/>
        <v>0.5</v>
      </c>
      <c r="J451">
        <f t="shared" si="44"/>
        <v>0.5</v>
      </c>
      <c r="K451">
        <f>$E$11+$E$12*I451+$E$13*J451</f>
        <v>0</v>
      </c>
      <c r="L451">
        <f t="shared" si="45"/>
        <v>0</v>
      </c>
      <c r="M451">
        <f t="shared" si="46"/>
        <v>0</v>
      </c>
      <c r="N451">
        <f>ROUND(K451,0)</f>
        <v>0</v>
      </c>
      <c r="O451">
        <f t="shared" si="47"/>
        <v>0</v>
      </c>
      <c r="P451">
        <f t="shared" si="48"/>
        <v>0</v>
      </c>
    </row>
    <row r="452" spans="1:16" x14ac:dyDescent="0.35">
      <c r="A452">
        <v>431</v>
      </c>
      <c r="B452">
        <f>training!B452/MAX(training!$B$22:$B$521)</f>
        <v>0.12162162162162163</v>
      </c>
      <c r="C452">
        <f>training!C452/MAX(training!$C$22:$C$521)</f>
        <v>0.04</v>
      </c>
      <c r="D452">
        <f>training!D452/MAX(training!$D$22:$D$521)</f>
        <v>0.04</v>
      </c>
      <c r="E452">
        <f>training!E452/MAX(training!$E$22:$E$521)</f>
        <v>0.53061224489795922</v>
      </c>
      <c r="F452">
        <v>0</v>
      </c>
      <c r="G452">
        <f t="shared" si="42"/>
        <v>0</v>
      </c>
      <c r="H452">
        <f t="shared" si="43"/>
        <v>0</v>
      </c>
      <c r="I452">
        <f t="shared" si="44"/>
        <v>0.5</v>
      </c>
      <c r="J452">
        <f t="shared" si="44"/>
        <v>0.5</v>
      </c>
      <c r="K452">
        <f>$E$11+$E$12*I452+$E$13*J452</f>
        <v>0</v>
      </c>
      <c r="L452">
        <f t="shared" si="45"/>
        <v>0</v>
      </c>
      <c r="M452">
        <f t="shared" si="46"/>
        <v>0</v>
      </c>
      <c r="N452">
        <f>ROUND(K452,0)</f>
        <v>0</v>
      </c>
      <c r="O452">
        <f t="shared" si="47"/>
        <v>0</v>
      </c>
      <c r="P452">
        <f t="shared" si="48"/>
        <v>0</v>
      </c>
    </row>
    <row r="453" spans="1:16" x14ac:dyDescent="0.35">
      <c r="A453">
        <v>432</v>
      </c>
      <c r="B453">
        <f>training!B453/MAX(training!$B$22:$B$521)</f>
        <v>0.12162162162162163</v>
      </c>
      <c r="C453">
        <f>training!C453/MAX(training!$C$22:$C$521)</f>
        <v>0.04</v>
      </c>
      <c r="D453">
        <f>training!D453/MAX(training!$D$22:$D$521)</f>
        <v>0.04</v>
      </c>
      <c r="E453">
        <f>training!E453/MAX(training!$E$22:$E$521)</f>
        <v>0.53061224489795922</v>
      </c>
      <c r="F453">
        <v>0</v>
      </c>
      <c r="G453">
        <f t="shared" si="42"/>
        <v>0</v>
      </c>
      <c r="H453">
        <f t="shared" si="43"/>
        <v>0</v>
      </c>
      <c r="I453">
        <f t="shared" si="44"/>
        <v>0.5</v>
      </c>
      <c r="J453">
        <f t="shared" si="44"/>
        <v>0.5</v>
      </c>
      <c r="K453">
        <f>$E$11+$E$12*I453+$E$13*J453</f>
        <v>0</v>
      </c>
      <c r="L453">
        <f t="shared" si="45"/>
        <v>0</v>
      </c>
      <c r="M453">
        <f t="shared" si="46"/>
        <v>0</v>
      </c>
      <c r="N453">
        <f>ROUND(K453,0)</f>
        <v>0</v>
      </c>
      <c r="O453">
        <f t="shared" si="47"/>
        <v>0</v>
      </c>
      <c r="P453">
        <f t="shared" si="48"/>
        <v>0</v>
      </c>
    </row>
    <row r="454" spans="1:16" x14ac:dyDescent="0.35">
      <c r="A454">
        <v>433</v>
      </c>
      <c r="B454">
        <f>training!B454/MAX(training!$B$22:$B$521)</f>
        <v>0.21621621621621623</v>
      </c>
      <c r="C454">
        <f>training!C454/MAX(training!$C$22:$C$521)</f>
        <v>0.14000000000000001</v>
      </c>
      <c r="D454">
        <f>training!D454/MAX(training!$D$22:$D$521)</f>
        <v>0.14000000000000001</v>
      </c>
      <c r="E454">
        <f>training!E454/MAX(training!$E$22:$E$521)</f>
        <v>0.88775510204081631</v>
      </c>
      <c r="F454">
        <v>1</v>
      </c>
      <c r="G454">
        <f t="shared" si="42"/>
        <v>0</v>
      </c>
      <c r="H454">
        <f t="shared" si="43"/>
        <v>0</v>
      </c>
      <c r="I454">
        <f t="shared" si="44"/>
        <v>0.5</v>
      </c>
      <c r="J454">
        <f t="shared" si="44"/>
        <v>0.5</v>
      </c>
      <c r="K454">
        <f>$E$11+$E$12*I454+$E$13*J454</f>
        <v>0</v>
      </c>
      <c r="L454">
        <f t="shared" si="45"/>
        <v>-1</v>
      </c>
      <c r="M454">
        <f t="shared" si="46"/>
        <v>1</v>
      </c>
      <c r="N454">
        <f>ROUND(K454,0)</f>
        <v>0</v>
      </c>
      <c r="O454">
        <f t="shared" si="47"/>
        <v>1</v>
      </c>
      <c r="P454">
        <f t="shared" si="48"/>
        <v>1</v>
      </c>
    </row>
    <row r="455" spans="1:16" x14ac:dyDescent="0.35">
      <c r="A455">
        <v>434</v>
      </c>
      <c r="B455">
        <f>training!B455/MAX(training!$B$22:$B$521)</f>
        <v>0.1891891891891892</v>
      </c>
      <c r="C455">
        <f>training!C455/MAX(training!$C$22:$C$521)</f>
        <v>0.08</v>
      </c>
      <c r="D455">
        <f>training!D455/MAX(training!$D$22:$D$521)</f>
        <v>0.08</v>
      </c>
      <c r="E455">
        <f>training!E455/MAX(training!$E$22:$E$521)</f>
        <v>0.65306122448979587</v>
      </c>
      <c r="F455">
        <v>0</v>
      </c>
      <c r="G455">
        <f t="shared" si="42"/>
        <v>0</v>
      </c>
      <c r="H455">
        <f t="shared" si="43"/>
        <v>0</v>
      </c>
      <c r="I455">
        <f t="shared" si="44"/>
        <v>0.5</v>
      </c>
      <c r="J455">
        <f t="shared" si="44"/>
        <v>0.5</v>
      </c>
      <c r="K455">
        <f>$E$11+$E$12*I455+$E$13*J455</f>
        <v>0</v>
      </c>
      <c r="L455">
        <f t="shared" si="45"/>
        <v>0</v>
      </c>
      <c r="M455">
        <f t="shared" si="46"/>
        <v>0</v>
      </c>
      <c r="N455">
        <f>ROUND(K455,0)</f>
        <v>0</v>
      </c>
      <c r="O455">
        <f t="shared" si="47"/>
        <v>0</v>
      </c>
      <c r="P455">
        <f t="shared" si="48"/>
        <v>0</v>
      </c>
    </row>
    <row r="456" spans="1:16" x14ac:dyDescent="0.35">
      <c r="A456">
        <v>435</v>
      </c>
      <c r="B456">
        <f>training!B456/MAX(training!$B$22:$B$521)</f>
        <v>0.1891891891891892</v>
      </c>
      <c r="C456">
        <f>training!C456/MAX(training!$C$22:$C$521)</f>
        <v>0.04</v>
      </c>
      <c r="D456">
        <f>training!D456/MAX(training!$D$22:$D$521)</f>
        <v>0.04</v>
      </c>
      <c r="E456">
        <f>training!E456/MAX(training!$E$22:$E$521)</f>
        <v>0.35714285714285715</v>
      </c>
      <c r="F456">
        <v>0</v>
      </c>
      <c r="G456">
        <f t="shared" si="42"/>
        <v>0</v>
      </c>
      <c r="H456">
        <f t="shared" si="43"/>
        <v>0</v>
      </c>
      <c r="I456">
        <f t="shared" si="44"/>
        <v>0.5</v>
      </c>
      <c r="J456">
        <f t="shared" si="44"/>
        <v>0.5</v>
      </c>
      <c r="K456">
        <f>$E$11+$E$12*I456+$E$13*J456</f>
        <v>0</v>
      </c>
      <c r="L456">
        <f t="shared" si="45"/>
        <v>0</v>
      </c>
      <c r="M456">
        <f t="shared" si="46"/>
        <v>0</v>
      </c>
      <c r="N456">
        <f>ROUND(K456,0)</f>
        <v>0</v>
      </c>
      <c r="O456">
        <f t="shared" si="47"/>
        <v>0</v>
      </c>
      <c r="P456">
        <f t="shared" si="48"/>
        <v>0</v>
      </c>
    </row>
    <row r="457" spans="1:16" x14ac:dyDescent="0.35">
      <c r="A457">
        <v>436</v>
      </c>
      <c r="B457">
        <f>training!B457/MAX(training!$B$22:$B$521)</f>
        <v>0.21621621621621623</v>
      </c>
      <c r="C457">
        <f>training!C457/MAX(training!$C$22:$C$521)</f>
        <v>0.14000000000000001</v>
      </c>
      <c r="D457">
        <f>training!D457/MAX(training!$D$22:$D$521)</f>
        <v>0.14000000000000001</v>
      </c>
      <c r="E457">
        <f>training!E457/MAX(training!$E$22:$E$521)</f>
        <v>0.94897959183673475</v>
      </c>
      <c r="F457">
        <v>0</v>
      </c>
      <c r="G457">
        <f t="shared" si="42"/>
        <v>0</v>
      </c>
      <c r="H457">
        <f t="shared" si="43"/>
        <v>0</v>
      </c>
      <c r="I457">
        <f t="shared" si="44"/>
        <v>0.5</v>
      </c>
      <c r="J457">
        <f t="shared" si="44"/>
        <v>0.5</v>
      </c>
      <c r="K457">
        <f>$E$11+$E$12*I457+$E$13*J457</f>
        <v>0</v>
      </c>
      <c r="L457">
        <f t="shared" si="45"/>
        <v>0</v>
      </c>
      <c r="M457">
        <f t="shared" si="46"/>
        <v>0</v>
      </c>
      <c r="N457">
        <f>ROUND(K457,0)</f>
        <v>0</v>
      </c>
      <c r="O457">
        <f t="shared" si="47"/>
        <v>0</v>
      </c>
      <c r="P457">
        <f t="shared" si="48"/>
        <v>0</v>
      </c>
    </row>
    <row r="458" spans="1:16" x14ac:dyDescent="0.35">
      <c r="A458">
        <v>437</v>
      </c>
      <c r="B458">
        <f>training!B458/MAX(training!$B$22:$B$521)</f>
        <v>0.28378378378378377</v>
      </c>
      <c r="C458">
        <f>training!C458/MAX(training!$C$22:$C$521)</f>
        <v>0.04</v>
      </c>
      <c r="D458">
        <f>training!D458/MAX(training!$D$22:$D$521)</f>
        <v>0.04</v>
      </c>
      <c r="E458">
        <f>training!E458/MAX(training!$E$22:$E$521)</f>
        <v>0.25510204081632654</v>
      </c>
      <c r="F458">
        <v>0</v>
      </c>
      <c r="G458">
        <f t="shared" si="42"/>
        <v>0</v>
      </c>
      <c r="H458">
        <f t="shared" si="43"/>
        <v>0</v>
      </c>
      <c r="I458">
        <f t="shared" si="44"/>
        <v>0.5</v>
      </c>
      <c r="J458">
        <f t="shared" si="44"/>
        <v>0.5</v>
      </c>
      <c r="K458">
        <f>$E$11+$E$12*I458+$E$13*J458</f>
        <v>0</v>
      </c>
      <c r="L458">
        <f t="shared" si="45"/>
        <v>0</v>
      </c>
      <c r="M458">
        <f t="shared" si="46"/>
        <v>0</v>
      </c>
      <c r="N458">
        <f>ROUND(K458,0)</f>
        <v>0</v>
      </c>
      <c r="O458">
        <f t="shared" si="47"/>
        <v>0</v>
      </c>
      <c r="P458">
        <f t="shared" si="48"/>
        <v>0</v>
      </c>
    </row>
    <row r="459" spans="1:16" x14ac:dyDescent="0.35">
      <c r="A459">
        <v>438</v>
      </c>
      <c r="B459">
        <f>training!B459/MAX(training!$B$22:$B$521)</f>
        <v>0.1891891891891892</v>
      </c>
      <c r="C459">
        <f>training!C459/MAX(training!$C$22:$C$521)</f>
        <v>0.06</v>
      </c>
      <c r="D459">
        <f>training!D459/MAX(training!$D$22:$D$521)</f>
        <v>0.06</v>
      </c>
      <c r="E459">
        <f>training!E459/MAX(training!$E$22:$E$521)</f>
        <v>0.53061224489795922</v>
      </c>
      <c r="F459">
        <v>0</v>
      </c>
      <c r="G459">
        <f t="shared" si="42"/>
        <v>0</v>
      </c>
      <c r="H459">
        <f t="shared" si="43"/>
        <v>0</v>
      </c>
      <c r="I459">
        <f t="shared" si="44"/>
        <v>0.5</v>
      </c>
      <c r="J459">
        <f t="shared" si="44"/>
        <v>0.5</v>
      </c>
      <c r="K459">
        <f>$E$11+$E$12*I459+$E$13*J459</f>
        <v>0</v>
      </c>
      <c r="L459">
        <f t="shared" si="45"/>
        <v>0</v>
      </c>
      <c r="M459">
        <f t="shared" si="46"/>
        <v>0</v>
      </c>
      <c r="N459">
        <f>ROUND(K459,0)</f>
        <v>0</v>
      </c>
      <c r="O459">
        <f t="shared" si="47"/>
        <v>0</v>
      </c>
      <c r="P459">
        <f t="shared" si="48"/>
        <v>0</v>
      </c>
    </row>
    <row r="460" spans="1:16" x14ac:dyDescent="0.35">
      <c r="A460">
        <v>439</v>
      </c>
      <c r="B460">
        <f>training!B460/MAX(training!$B$22:$B$521)</f>
        <v>0.3108108108108108</v>
      </c>
      <c r="C460">
        <f>training!C460/MAX(training!$C$22:$C$521)</f>
        <v>0.28000000000000003</v>
      </c>
      <c r="D460">
        <f>training!D460/MAX(training!$D$22:$D$521)</f>
        <v>0.28000000000000003</v>
      </c>
      <c r="E460">
        <f>training!E460/MAX(training!$E$22:$E$521)</f>
        <v>0.94897959183673475</v>
      </c>
      <c r="F460">
        <v>0</v>
      </c>
      <c r="G460">
        <f t="shared" si="42"/>
        <v>0</v>
      </c>
      <c r="H460">
        <f t="shared" si="43"/>
        <v>0</v>
      </c>
      <c r="I460">
        <f t="shared" si="44"/>
        <v>0.5</v>
      </c>
      <c r="J460">
        <f t="shared" si="44"/>
        <v>0.5</v>
      </c>
      <c r="K460">
        <f>$E$11+$E$12*I460+$E$13*J460</f>
        <v>0</v>
      </c>
      <c r="L460">
        <f t="shared" si="45"/>
        <v>0</v>
      </c>
      <c r="M460">
        <f t="shared" si="46"/>
        <v>0</v>
      </c>
      <c r="N460">
        <f>ROUND(K460,0)</f>
        <v>0</v>
      </c>
      <c r="O460">
        <f t="shared" si="47"/>
        <v>0</v>
      </c>
      <c r="P460">
        <f t="shared" si="48"/>
        <v>0</v>
      </c>
    </row>
    <row r="461" spans="1:16" x14ac:dyDescent="0.35">
      <c r="A461">
        <v>440</v>
      </c>
      <c r="B461">
        <f>training!B461/MAX(training!$B$22:$B$521)</f>
        <v>0.24324324324324326</v>
      </c>
      <c r="C461">
        <f>training!C461/MAX(training!$C$22:$C$521)</f>
        <v>0.16</v>
      </c>
      <c r="D461">
        <f>training!D461/MAX(training!$D$22:$D$521)</f>
        <v>0.16</v>
      </c>
      <c r="E461">
        <f>training!E461/MAX(training!$E$22:$E$521)</f>
        <v>0.96938775510204078</v>
      </c>
      <c r="F461">
        <v>0</v>
      </c>
      <c r="G461">
        <f t="shared" si="42"/>
        <v>0</v>
      </c>
      <c r="H461">
        <f t="shared" si="43"/>
        <v>0</v>
      </c>
      <c r="I461">
        <f t="shared" si="44"/>
        <v>0.5</v>
      </c>
      <c r="J461">
        <f t="shared" si="44"/>
        <v>0.5</v>
      </c>
      <c r="K461">
        <f>$E$11+$E$12*I461+$E$13*J461</f>
        <v>0</v>
      </c>
      <c r="L461">
        <f t="shared" si="45"/>
        <v>0</v>
      </c>
      <c r="M461">
        <f t="shared" si="46"/>
        <v>0</v>
      </c>
      <c r="N461">
        <f>ROUND(K461,0)</f>
        <v>0</v>
      </c>
      <c r="O461">
        <f t="shared" si="47"/>
        <v>0</v>
      </c>
      <c r="P461">
        <f t="shared" si="48"/>
        <v>0</v>
      </c>
    </row>
    <row r="462" spans="1:16" x14ac:dyDescent="0.35">
      <c r="A462">
        <v>441</v>
      </c>
      <c r="B462">
        <f>training!B462/MAX(training!$B$22:$B$521)</f>
        <v>0.21621621621621623</v>
      </c>
      <c r="C462">
        <f>training!C462/MAX(training!$C$22:$C$521)</f>
        <v>0.06</v>
      </c>
      <c r="D462">
        <f>training!D462/MAX(training!$D$22:$D$521)</f>
        <v>0.06</v>
      </c>
      <c r="E462">
        <f>training!E462/MAX(training!$E$22:$E$521)</f>
        <v>0.46938775510204084</v>
      </c>
      <c r="F462">
        <v>0</v>
      </c>
      <c r="G462">
        <f t="shared" si="42"/>
        <v>0</v>
      </c>
      <c r="H462">
        <f t="shared" si="43"/>
        <v>0</v>
      </c>
      <c r="I462">
        <f t="shared" si="44"/>
        <v>0.5</v>
      </c>
      <c r="J462">
        <f t="shared" si="44"/>
        <v>0.5</v>
      </c>
      <c r="K462">
        <f>$E$11+$E$12*I462+$E$13*J462</f>
        <v>0</v>
      </c>
      <c r="L462">
        <f t="shared" si="45"/>
        <v>0</v>
      </c>
      <c r="M462">
        <f t="shared" si="46"/>
        <v>0</v>
      </c>
      <c r="N462">
        <f>ROUND(K462,0)</f>
        <v>0</v>
      </c>
      <c r="O462">
        <f t="shared" si="47"/>
        <v>0</v>
      </c>
      <c r="P462">
        <f t="shared" si="48"/>
        <v>0</v>
      </c>
    </row>
    <row r="463" spans="1:16" x14ac:dyDescent="0.35">
      <c r="A463">
        <v>442</v>
      </c>
      <c r="B463">
        <f>training!B463/MAX(training!$B$22:$B$521)</f>
        <v>0.14864864864864866</v>
      </c>
      <c r="C463">
        <f>training!C463/MAX(training!$C$22:$C$521)</f>
        <v>0.06</v>
      </c>
      <c r="D463">
        <f>training!D463/MAX(training!$D$22:$D$521)</f>
        <v>0.06</v>
      </c>
      <c r="E463">
        <f>training!E463/MAX(training!$E$22:$E$521)</f>
        <v>0.77551020408163263</v>
      </c>
      <c r="F463">
        <v>0</v>
      </c>
      <c r="G463">
        <f t="shared" si="42"/>
        <v>0</v>
      </c>
      <c r="H463">
        <f t="shared" si="43"/>
        <v>0</v>
      </c>
      <c r="I463">
        <f t="shared" si="44"/>
        <v>0.5</v>
      </c>
      <c r="J463">
        <f t="shared" si="44"/>
        <v>0.5</v>
      </c>
      <c r="K463">
        <f>$E$11+$E$12*I463+$E$13*J463</f>
        <v>0</v>
      </c>
      <c r="L463">
        <f t="shared" si="45"/>
        <v>0</v>
      </c>
      <c r="M463">
        <f t="shared" si="46"/>
        <v>0</v>
      </c>
      <c r="N463">
        <f>ROUND(K463,0)</f>
        <v>0</v>
      </c>
      <c r="O463">
        <f t="shared" si="47"/>
        <v>0</v>
      </c>
      <c r="P463">
        <f t="shared" si="48"/>
        <v>0</v>
      </c>
    </row>
    <row r="464" spans="1:16" x14ac:dyDescent="0.35">
      <c r="A464">
        <v>443</v>
      </c>
      <c r="B464">
        <f>training!B464/MAX(training!$B$22:$B$521)</f>
        <v>0.14864864864864866</v>
      </c>
      <c r="C464">
        <f>training!C464/MAX(training!$C$22:$C$521)</f>
        <v>0.04</v>
      </c>
      <c r="D464">
        <f>training!D464/MAX(training!$D$22:$D$521)</f>
        <v>0.04</v>
      </c>
      <c r="E464">
        <f>training!E464/MAX(training!$E$22:$E$521)</f>
        <v>0.53061224489795922</v>
      </c>
      <c r="F464">
        <v>0</v>
      </c>
      <c r="G464">
        <f t="shared" si="42"/>
        <v>0</v>
      </c>
      <c r="H464">
        <f t="shared" si="43"/>
        <v>0</v>
      </c>
      <c r="I464">
        <f t="shared" si="44"/>
        <v>0.5</v>
      </c>
      <c r="J464">
        <f t="shared" si="44"/>
        <v>0.5</v>
      </c>
      <c r="K464">
        <f>$E$11+$E$12*I464+$E$13*J464</f>
        <v>0</v>
      </c>
      <c r="L464">
        <f t="shared" si="45"/>
        <v>0</v>
      </c>
      <c r="M464">
        <f t="shared" si="46"/>
        <v>0</v>
      </c>
      <c r="N464">
        <f>ROUND(K464,0)</f>
        <v>0</v>
      </c>
      <c r="O464">
        <f t="shared" si="47"/>
        <v>0</v>
      </c>
      <c r="P464">
        <f t="shared" si="48"/>
        <v>0</v>
      </c>
    </row>
    <row r="465" spans="1:16" x14ac:dyDescent="0.35">
      <c r="A465">
        <v>444</v>
      </c>
      <c r="B465">
        <f>training!B465/MAX(training!$B$22:$B$521)</f>
        <v>0.14864864864864866</v>
      </c>
      <c r="C465">
        <f>training!C465/MAX(training!$C$22:$C$521)</f>
        <v>0.06</v>
      </c>
      <c r="D465">
        <f>training!D465/MAX(training!$D$22:$D$521)</f>
        <v>0.06</v>
      </c>
      <c r="E465">
        <f>training!E465/MAX(training!$E$22:$E$521)</f>
        <v>0.77551020408163263</v>
      </c>
      <c r="F465">
        <v>0</v>
      </c>
      <c r="G465">
        <f t="shared" si="42"/>
        <v>0</v>
      </c>
      <c r="H465">
        <f t="shared" si="43"/>
        <v>0</v>
      </c>
      <c r="I465">
        <f t="shared" si="44"/>
        <v>0.5</v>
      </c>
      <c r="J465">
        <f t="shared" si="44"/>
        <v>0.5</v>
      </c>
      <c r="K465">
        <f>$E$11+$E$12*I465+$E$13*J465</f>
        <v>0</v>
      </c>
      <c r="L465">
        <f t="shared" si="45"/>
        <v>0</v>
      </c>
      <c r="M465">
        <f t="shared" si="46"/>
        <v>0</v>
      </c>
      <c r="N465">
        <f>ROUND(K465,0)</f>
        <v>0</v>
      </c>
      <c r="O465">
        <f t="shared" si="47"/>
        <v>0</v>
      </c>
      <c r="P465">
        <f t="shared" si="48"/>
        <v>0</v>
      </c>
    </row>
    <row r="466" spans="1:16" x14ac:dyDescent="0.35">
      <c r="A466">
        <v>445</v>
      </c>
      <c r="B466">
        <f>training!B466/MAX(training!$B$22:$B$521)</f>
        <v>0.3108108108108108</v>
      </c>
      <c r="C466">
        <f>training!C466/MAX(training!$C$22:$C$521)</f>
        <v>0.24</v>
      </c>
      <c r="D466">
        <f>training!D466/MAX(training!$D$22:$D$521)</f>
        <v>0.24</v>
      </c>
      <c r="E466">
        <f>training!E466/MAX(training!$E$22:$E$521)</f>
        <v>0.87755102040816324</v>
      </c>
      <c r="F466">
        <v>0</v>
      </c>
      <c r="G466">
        <f t="shared" si="42"/>
        <v>0</v>
      </c>
      <c r="H466">
        <f t="shared" si="43"/>
        <v>0</v>
      </c>
      <c r="I466">
        <f t="shared" si="44"/>
        <v>0.5</v>
      </c>
      <c r="J466">
        <f t="shared" si="44"/>
        <v>0.5</v>
      </c>
      <c r="K466">
        <f>$E$11+$E$12*I466+$E$13*J466</f>
        <v>0</v>
      </c>
      <c r="L466">
        <f t="shared" si="45"/>
        <v>0</v>
      </c>
      <c r="M466">
        <f t="shared" si="46"/>
        <v>0</v>
      </c>
      <c r="N466">
        <f>ROUND(K466,0)</f>
        <v>0</v>
      </c>
      <c r="O466">
        <f t="shared" si="47"/>
        <v>0</v>
      </c>
      <c r="P466">
        <f t="shared" si="48"/>
        <v>0</v>
      </c>
    </row>
    <row r="467" spans="1:16" x14ac:dyDescent="0.35">
      <c r="A467">
        <v>446</v>
      </c>
      <c r="B467">
        <f>training!B467/MAX(training!$B$22:$B$521)</f>
        <v>0.28378378378378377</v>
      </c>
      <c r="C467">
        <f>training!C467/MAX(training!$C$22:$C$521)</f>
        <v>0.06</v>
      </c>
      <c r="D467">
        <f>training!D467/MAX(training!$D$22:$D$521)</f>
        <v>0.06</v>
      </c>
      <c r="E467">
        <f>training!E467/MAX(training!$E$22:$E$521)</f>
        <v>0.35714285714285715</v>
      </c>
      <c r="F467">
        <v>0</v>
      </c>
      <c r="G467">
        <f t="shared" si="42"/>
        <v>0</v>
      </c>
      <c r="H467">
        <f t="shared" si="43"/>
        <v>0</v>
      </c>
      <c r="I467">
        <f t="shared" si="44"/>
        <v>0.5</v>
      </c>
      <c r="J467">
        <f t="shared" si="44"/>
        <v>0.5</v>
      </c>
      <c r="K467">
        <f>$E$11+$E$12*I467+$E$13*J467</f>
        <v>0</v>
      </c>
      <c r="L467">
        <f t="shared" si="45"/>
        <v>0</v>
      </c>
      <c r="M467">
        <f t="shared" si="46"/>
        <v>0</v>
      </c>
      <c r="N467">
        <f>ROUND(K467,0)</f>
        <v>0</v>
      </c>
      <c r="O467">
        <f t="shared" si="47"/>
        <v>0</v>
      </c>
      <c r="P467">
        <f t="shared" si="48"/>
        <v>0</v>
      </c>
    </row>
    <row r="468" spans="1:16" x14ac:dyDescent="0.35">
      <c r="A468">
        <v>447</v>
      </c>
      <c r="B468">
        <f>training!B468/MAX(training!$B$22:$B$521)</f>
        <v>0.3108108108108108</v>
      </c>
      <c r="C468">
        <f>training!C468/MAX(training!$C$22:$C$521)</f>
        <v>0.04</v>
      </c>
      <c r="D468">
        <f>training!D468/MAX(training!$D$22:$D$521)</f>
        <v>0.04</v>
      </c>
      <c r="E468">
        <f>training!E468/MAX(training!$E$22:$E$521)</f>
        <v>0.26530612244897961</v>
      </c>
      <c r="F468">
        <v>0</v>
      </c>
      <c r="G468">
        <f t="shared" si="42"/>
        <v>0</v>
      </c>
      <c r="H468">
        <f t="shared" si="43"/>
        <v>0</v>
      </c>
      <c r="I468">
        <f t="shared" si="44"/>
        <v>0.5</v>
      </c>
      <c r="J468">
        <f t="shared" si="44"/>
        <v>0.5</v>
      </c>
      <c r="K468">
        <f>$E$11+$E$12*I468+$E$13*J468</f>
        <v>0</v>
      </c>
      <c r="L468">
        <f t="shared" si="45"/>
        <v>0</v>
      </c>
      <c r="M468">
        <f t="shared" si="46"/>
        <v>0</v>
      </c>
      <c r="N468">
        <f>ROUND(K468,0)</f>
        <v>0</v>
      </c>
      <c r="O468">
        <f t="shared" si="47"/>
        <v>0</v>
      </c>
      <c r="P468">
        <f t="shared" si="48"/>
        <v>0</v>
      </c>
    </row>
    <row r="469" spans="1:16" x14ac:dyDescent="0.35">
      <c r="A469">
        <v>448</v>
      </c>
      <c r="B469">
        <f>training!B469/MAX(training!$B$22:$B$521)</f>
        <v>0.3108108108108108</v>
      </c>
      <c r="C469">
        <f>training!C469/MAX(training!$C$22:$C$521)</f>
        <v>0.04</v>
      </c>
      <c r="D469">
        <f>training!D469/MAX(training!$D$22:$D$521)</f>
        <v>0.04</v>
      </c>
      <c r="E469">
        <f>training!E469/MAX(training!$E$22:$E$521)</f>
        <v>0.26530612244897961</v>
      </c>
      <c r="F469">
        <v>0</v>
      </c>
      <c r="G469">
        <f t="shared" si="42"/>
        <v>0</v>
      </c>
      <c r="H469">
        <f t="shared" si="43"/>
        <v>0</v>
      </c>
      <c r="I469">
        <f t="shared" si="44"/>
        <v>0.5</v>
      </c>
      <c r="J469">
        <f t="shared" si="44"/>
        <v>0.5</v>
      </c>
      <c r="K469">
        <f>$E$11+$E$12*I469+$E$13*J469</f>
        <v>0</v>
      </c>
      <c r="L469">
        <f t="shared" si="45"/>
        <v>0</v>
      </c>
      <c r="M469">
        <f t="shared" si="46"/>
        <v>0</v>
      </c>
      <c r="N469">
        <f>ROUND(K469,0)</f>
        <v>0</v>
      </c>
      <c r="O469">
        <f t="shared" si="47"/>
        <v>0</v>
      </c>
      <c r="P469">
        <f t="shared" si="48"/>
        <v>0</v>
      </c>
    </row>
    <row r="470" spans="1:16" x14ac:dyDescent="0.35">
      <c r="A470">
        <v>449</v>
      </c>
      <c r="B470">
        <f>training!B470/MAX(training!$B$22:$B$521)</f>
        <v>0.3108108108108108</v>
      </c>
      <c r="C470">
        <f>training!C470/MAX(training!$C$22:$C$521)</f>
        <v>0.16</v>
      </c>
      <c r="D470">
        <f>training!D470/MAX(training!$D$22:$D$521)</f>
        <v>0.16</v>
      </c>
      <c r="E470">
        <f>training!E470/MAX(training!$E$22:$E$521)</f>
        <v>0.65306122448979587</v>
      </c>
      <c r="F470">
        <v>0</v>
      </c>
      <c r="G470">
        <f t="shared" si="42"/>
        <v>0</v>
      </c>
      <c r="H470">
        <f t="shared" si="43"/>
        <v>0</v>
      </c>
      <c r="I470">
        <f t="shared" si="44"/>
        <v>0.5</v>
      </c>
      <c r="J470">
        <f t="shared" si="44"/>
        <v>0.5</v>
      </c>
      <c r="K470">
        <f>$E$11+$E$12*I470+$E$13*J470</f>
        <v>0</v>
      </c>
      <c r="L470">
        <f t="shared" si="45"/>
        <v>0</v>
      </c>
      <c r="M470">
        <f t="shared" si="46"/>
        <v>0</v>
      </c>
      <c r="N470">
        <f>ROUND(K470,0)</f>
        <v>0</v>
      </c>
      <c r="O470">
        <f t="shared" si="47"/>
        <v>0</v>
      </c>
      <c r="P470">
        <f t="shared" si="48"/>
        <v>0</v>
      </c>
    </row>
    <row r="471" spans="1:16" x14ac:dyDescent="0.35">
      <c r="A471">
        <v>450</v>
      </c>
      <c r="B471">
        <f>training!B471/MAX(training!$B$22:$B$521)</f>
        <v>0.21621621621621623</v>
      </c>
      <c r="C471">
        <f>training!C471/MAX(training!$C$22:$C$521)</f>
        <v>0.06</v>
      </c>
      <c r="D471">
        <f>training!D471/MAX(training!$D$22:$D$521)</f>
        <v>0.06</v>
      </c>
      <c r="E471">
        <f>training!E471/MAX(training!$E$22:$E$521)</f>
        <v>0.51020408163265307</v>
      </c>
      <c r="F471">
        <v>0</v>
      </c>
      <c r="G471">
        <f t="shared" ref="G471:G521" si="49">$E$3*B471+$E$4*C471+$E$5*D471+$E$6*E471</f>
        <v>0</v>
      </c>
      <c r="H471">
        <f t="shared" ref="H471:H521" si="50">$E$7*B471+$E$8*C471+$E$9*D471+$E$10*E471</f>
        <v>0</v>
      </c>
      <c r="I471">
        <f t="shared" ref="I471:J521" si="51">1/(1+EXP(-G471))</f>
        <v>0.5</v>
      </c>
      <c r="J471">
        <f t="shared" si="51"/>
        <v>0.5</v>
      </c>
      <c r="K471">
        <f>$E$11+$E$12*I471+$E$13*J471</f>
        <v>0</v>
      </c>
      <c r="L471">
        <f t="shared" ref="L471:L521" si="52">K471-F471</f>
        <v>0</v>
      </c>
      <c r="M471">
        <f t="shared" ref="M471:M521" si="53">L471^2</f>
        <v>0</v>
      </c>
      <c r="N471">
        <f>ROUND(K471,0)</f>
        <v>0</v>
      </c>
      <c r="O471">
        <f t="shared" ref="O471:O521" si="54">N471+F471</f>
        <v>0</v>
      </c>
      <c r="P471">
        <f t="shared" ref="P471:P521" si="55">F471-N471</f>
        <v>0</v>
      </c>
    </row>
    <row r="472" spans="1:16" x14ac:dyDescent="0.35">
      <c r="A472">
        <v>451</v>
      </c>
      <c r="B472">
        <f>training!B472/MAX(training!$B$22:$B$521)</f>
        <v>0.3108108108108108</v>
      </c>
      <c r="C472">
        <f>training!C472/MAX(training!$C$22:$C$521)</f>
        <v>0.06</v>
      </c>
      <c r="D472">
        <f>training!D472/MAX(training!$D$22:$D$521)</f>
        <v>0.06</v>
      </c>
      <c r="E472">
        <f>training!E472/MAX(training!$E$22:$E$521)</f>
        <v>0.33673469387755101</v>
      </c>
      <c r="F472">
        <v>0</v>
      </c>
      <c r="G472">
        <f t="shared" si="49"/>
        <v>0</v>
      </c>
      <c r="H472">
        <f t="shared" si="50"/>
        <v>0</v>
      </c>
      <c r="I472">
        <f t="shared" si="51"/>
        <v>0.5</v>
      </c>
      <c r="J472">
        <f t="shared" si="51"/>
        <v>0.5</v>
      </c>
      <c r="K472">
        <f>$E$11+$E$12*I472+$E$13*J472</f>
        <v>0</v>
      </c>
      <c r="L472">
        <f t="shared" si="52"/>
        <v>0</v>
      </c>
      <c r="M472">
        <f t="shared" si="53"/>
        <v>0</v>
      </c>
      <c r="N472">
        <f>ROUND(K472,0)</f>
        <v>0</v>
      </c>
      <c r="O472">
        <f t="shared" si="54"/>
        <v>0</v>
      </c>
      <c r="P472">
        <f t="shared" si="55"/>
        <v>0</v>
      </c>
    </row>
    <row r="473" spans="1:16" x14ac:dyDescent="0.35">
      <c r="A473">
        <v>452</v>
      </c>
      <c r="B473">
        <f>training!B473/MAX(training!$B$22:$B$521)</f>
        <v>0.28378378378378377</v>
      </c>
      <c r="C473">
        <f>training!C473/MAX(training!$C$22:$C$521)</f>
        <v>0.06</v>
      </c>
      <c r="D473">
        <f>training!D473/MAX(training!$D$22:$D$521)</f>
        <v>0.06</v>
      </c>
      <c r="E473">
        <f>training!E473/MAX(training!$E$22:$E$521)</f>
        <v>0.38775510204081631</v>
      </c>
      <c r="F473">
        <v>0</v>
      </c>
      <c r="G473">
        <f t="shared" si="49"/>
        <v>0</v>
      </c>
      <c r="H473">
        <f t="shared" si="50"/>
        <v>0</v>
      </c>
      <c r="I473">
        <f t="shared" si="51"/>
        <v>0.5</v>
      </c>
      <c r="J473">
        <f t="shared" si="51"/>
        <v>0.5</v>
      </c>
      <c r="K473">
        <f>$E$11+$E$12*I473+$E$13*J473</f>
        <v>0</v>
      </c>
      <c r="L473">
        <f t="shared" si="52"/>
        <v>0</v>
      </c>
      <c r="M473">
        <f t="shared" si="53"/>
        <v>0</v>
      </c>
      <c r="N473">
        <f>ROUND(K473,0)</f>
        <v>0</v>
      </c>
      <c r="O473">
        <f t="shared" si="54"/>
        <v>0</v>
      </c>
      <c r="P473">
        <f t="shared" si="55"/>
        <v>0</v>
      </c>
    </row>
    <row r="474" spans="1:16" x14ac:dyDescent="0.35">
      <c r="A474">
        <v>453</v>
      </c>
      <c r="B474">
        <f>training!B474/MAX(training!$B$22:$B$521)</f>
        <v>0.3108108108108108</v>
      </c>
      <c r="C474">
        <f>training!C474/MAX(training!$C$22:$C$521)</f>
        <v>0.04</v>
      </c>
      <c r="D474">
        <f>training!D474/MAX(training!$D$22:$D$521)</f>
        <v>0.04</v>
      </c>
      <c r="E474">
        <f>training!E474/MAX(training!$E$22:$E$521)</f>
        <v>0.2857142857142857</v>
      </c>
      <c r="F474">
        <v>0</v>
      </c>
      <c r="G474">
        <f t="shared" si="49"/>
        <v>0</v>
      </c>
      <c r="H474">
        <f t="shared" si="50"/>
        <v>0</v>
      </c>
      <c r="I474">
        <f t="shared" si="51"/>
        <v>0.5</v>
      </c>
      <c r="J474">
        <f t="shared" si="51"/>
        <v>0.5</v>
      </c>
      <c r="K474">
        <f>$E$11+$E$12*I474+$E$13*J474</f>
        <v>0</v>
      </c>
      <c r="L474">
        <f t="shared" si="52"/>
        <v>0</v>
      </c>
      <c r="M474">
        <f t="shared" si="53"/>
        <v>0</v>
      </c>
      <c r="N474">
        <f>ROUND(K474,0)</f>
        <v>0</v>
      </c>
      <c r="O474">
        <f t="shared" si="54"/>
        <v>0</v>
      </c>
      <c r="P474">
        <f t="shared" si="55"/>
        <v>0</v>
      </c>
    </row>
    <row r="475" spans="1:16" x14ac:dyDescent="0.35">
      <c r="A475">
        <v>454</v>
      </c>
      <c r="B475">
        <f>training!B475/MAX(training!$B$22:$B$521)</f>
        <v>0.28378378378378377</v>
      </c>
      <c r="C475">
        <f>training!C475/MAX(training!$C$22:$C$521)</f>
        <v>0.02</v>
      </c>
      <c r="D475">
        <f>training!D475/MAX(training!$D$22:$D$521)</f>
        <v>0.02</v>
      </c>
      <c r="E475">
        <f>training!E475/MAX(training!$E$22:$E$521)</f>
        <v>0.21428571428571427</v>
      </c>
      <c r="F475">
        <v>0</v>
      </c>
      <c r="G475">
        <f t="shared" si="49"/>
        <v>0</v>
      </c>
      <c r="H475">
        <f t="shared" si="50"/>
        <v>0</v>
      </c>
      <c r="I475">
        <f t="shared" si="51"/>
        <v>0.5</v>
      </c>
      <c r="J475">
        <f t="shared" si="51"/>
        <v>0.5</v>
      </c>
      <c r="K475">
        <f>$E$11+$E$12*I475+$E$13*J475</f>
        <v>0</v>
      </c>
      <c r="L475">
        <f t="shared" si="52"/>
        <v>0</v>
      </c>
      <c r="M475">
        <f t="shared" si="53"/>
        <v>0</v>
      </c>
      <c r="N475">
        <f>ROUND(K475,0)</f>
        <v>0</v>
      </c>
      <c r="O475">
        <f t="shared" si="54"/>
        <v>0</v>
      </c>
      <c r="P475">
        <f t="shared" si="55"/>
        <v>0</v>
      </c>
    </row>
    <row r="476" spans="1:16" x14ac:dyDescent="0.35">
      <c r="A476">
        <v>455</v>
      </c>
      <c r="B476">
        <f>training!B476/MAX(training!$B$22:$B$521)</f>
        <v>0.28378378378378377</v>
      </c>
      <c r="C476">
        <f>training!C476/MAX(training!$C$22:$C$521)</f>
        <v>0.02</v>
      </c>
      <c r="D476">
        <f>training!D476/MAX(training!$D$22:$D$521)</f>
        <v>0.02</v>
      </c>
      <c r="E476">
        <f>training!E476/MAX(training!$E$22:$E$521)</f>
        <v>0.21428571428571427</v>
      </c>
      <c r="F476">
        <v>0</v>
      </c>
      <c r="G476">
        <f t="shared" si="49"/>
        <v>0</v>
      </c>
      <c r="H476">
        <f t="shared" si="50"/>
        <v>0</v>
      </c>
      <c r="I476">
        <f t="shared" si="51"/>
        <v>0.5</v>
      </c>
      <c r="J476">
        <f t="shared" si="51"/>
        <v>0.5</v>
      </c>
      <c r="K476">
        <f>$E$11+$E$12*I476+$E$13*J476</f>
        <v>0</v>
      </c>
      <c r="L476">
        <f t="shared" si="52"/>
        <v>0</v>
      </c>
      <c r="M476">
        <f t="shared" si="53"/>
        <v>0</v>
      </c>
      <c r="N476">
        <f>ROUND(K476,0)</f>
        <v>0</v>
      </c>
      <c r="O476">
        <f t="shared" si="54"/>
        <v>0</v>
      </c>
      <c r="P476">
        <f t="shared" si="55"/>
        <v>0</v>
      </c>
    </row>
    <row r="477" spans="1:16" x14ac:dyDescent="0.35">
      <c r="A477">
        <v>456</v>
      </c>
      <c r="B477">
        <f>training!B477/MAX(training!$B$22:$B$521)</f>
        <v>0.28378378378378377</v>
      </c>
      <c r="C477">
        <f>training!C477/MAX(training!$C$22:$C$521)</f>
        <v>0.02</v>
      </c>
      <c r="D477">
        <f>training!D477/MAX(training!$D$22:$D$521)</f>
        <v>0.02</v>
      </c>
      <c r="E477">
        <f>training!E477/MAX(training!$E$22:$E$521)</f>
        <v>0.21428571428571427</v>
      </c>
      <c r="F477">
        <v>0</v>
      </c>
      <c r="G477">
        <f t="shared" si="49"/>
        <v>0</v>
      </c>
      <c r="H477">
        <f t="shared" si="50"/>
        <v>0</v>
      </c>
      <c r="I477">
        <f t="shared" si="51"/>
        <v>0.5</v>
      </c>
      <c r="J477">
        <f t="shared" si="51"/>
        <v>0.5</v>
      </c>
      <c r="K477">
        <f>$E$11+$E$12*I477+$E$13*J477</f>
        <v>0</v>
      </c>
      <c r="L477">
        <f t="shared" si="52"/>
        <v>0</v>
      </c>
      <c r="M477">
        <f t="shared" si="53"/>
        <v>0</v>
      </c>
      <c r="N477">
        <f>ROUND(K477,0)</f>
        <v>0</v>
      </c>
      <c r="O477">
        <f t="shared" si="54"/>
        <v>0</v>
      </c>
      <c r="P477">
        <f t="shared" si="55"/>
        <v>0</v>
      </c>
    </row>
    <row r="478" spans="1:16" x14ac:dyDescent="0.35">
      <c r="A478">
        <v>457</v>
      </c>
      <c r="B478">
        <f>training!B478/MAX(training!$B$22:$B$521)</f>
        <v>0.28378378378378377</v>
      </c>
      <c r="C478">
        <f>training!C478/MAX(training!$C$22:$C$521)</f>
        <v>0.02</v>
      </c>
      <c r="D478">
        <f>training!D478/MAX(training!$D$22:$D$521)</f>
        <v>0.02</v>
      </c>
      <c r="E478">
        <f>training!E478/MAX(training!$E$22:$E$521)</f>
        <v>0.21428571428571427</v>
      </c>
      <c r="F478">
        <v>0</v>
      </c>
      <c r="G478">
        <f t="shared" si="49"/>
        <v>0</v>
      </c>
      <c r="H478">
        <f t="shared" si="50"/>
        <v>0</v>
      </c>
      <c r="I478">
        <f t="shared" si="51"/>
        <v>0.5</v>
      </c>
      <c r="J478">
        <f t="shared" si="51"/>
        <v>0.5</v>
      </c>
      <c r="K478">
        <f>$E$11+$E$12*I478+$E$13*J478</f>
        <v>0</v>
      </c>
      <c r="L478">
        <f t="shared" si="52"/>
        <v>0</v>
      </c>
      <c r="M478">
        <f t="shared" si="53"/>
        <v>0</v>
      </c>
      <c r="N478">
        <f>ROUND(K478,0)</f>
        <v>0</v>
      </c>
      <c r="O478">
        <f t="shared" si="54"/>
        <v>0</v>
      </c>
      <c r="P478">
        <f t="shared" si="55"/>
        <v>0</v>
      </c>
    </row>
    <row r="479" spans="1:16" x14ac:dyDescent="0.35">
      <c r="A479">
        <v>458</v>
      </c>
      <c r="B479">
        <f>training!B479/MAX(training!$B$22:$B$521)</f>
        <v>0.28378378378378377</v>
      </c>
      <c r="C479">
        <f>training!C479/MAX(training!$C$22:$C$521)</f>
        <v>0.02</v>
      </c>
      <c r="D479">
        <f>training!D479/MAX(training!$D$22:$D$521)</f>
        <v>0.02</v>
      </c>
      <c r="E479">
        <f>training!E479/MAX(training!$E$22:$E$521)</f>
        <v>0.21428571428571427</v>
      </c>
      <c r="F479">
        <v>0</v>
      </c>
      <c r="G479">
        <f t="shared" si="49"/>
        <v>0</v>
      </c>
      <c r="H479">
        <f t="shared" si="50"/>
        <v>0</v>
      </c>
      <c r="I479">
        <f t="shared" si="51"/>
        <v>0.5</v>
      </c>
      <c r="J479">
        <f t="shared" si="51"/>
        <v>0.5</v>
      </c>
      <c r="K479">
        <f>$E$11+$E$12*I479+$E$13*J479</f>
        <v>0</v>
      </c>
      <c r="L479">
        <f t="shared" si="52"/>
        <v>0</v>
      </c>
      <c r="M479">
        <f t="shared" si="53"/>
        <v>0</v>
      </c>
      <c r="N479">
        <f>ROUND(K479,0)</f>
        <v>0</v>
      </c>
      <c r="O479">
        <f t="shared" si="54"/>
        <v>0</v>
      </c>
      <c r="P479">
        <f t="shared" si="55"/>
        <v>0</v>
      </c>
    </row>
    <row r="480" spans="1:16" x14ac:dyDescent="0.35">
      <c r="A480">
        <v>459</v>
      </c>
      <c r="B480">
        <f>training!B480/MAX(training!$B$22:$B$521)</f>
        <v>0.28378378378378377</v>
      </c>
      <c r="C480">
        <f>training!C480/MAX(training!$C$22:$C$521)</f>
        <v>0.02</v>
      </c>
      <c r="D480">
        <f>training!D480/MAX(training!$D$22:$D$521)</f>
        <v>0.02</v>
      </c>
      <c r="E480">
        <f>training!E480/MAX(training!$E$22:$E$521)</f>
        <v>0.21428571428571427</v>
      </c>
      <c r="F480">
        <v>0</v>
      </c>
      <c r="G480">
        <f t="shared" si="49"/>
        <v>0</v>
      </c>
      <c r="H480">
        <f t="shared" si="50"/>
        <v>0</v>
      </c>
      <c r="I480">
        <f t="shared" si="51"/>
        <v>0.5</v>
      </c>
      <c r="J480">
        <f t="shared" si="51"/>
        <v>0.5</v>
      </c>
      <c r="K480">
        <f>$E$11+$E$12*I480+$E$13*J480</f>
        <v>0</v>
      </c>
      <c r="L480">
        <f t="shared" si="52"/>
        <v>0</v>
      </c>
      <c r="M480">
        <f t="shared" si="53"/>
        <v>0</v>
      </c>
      <c r="N480">
        <f>ROUND(K480,0)</f>
        <v>0</v>
      </c>
      <c r="O480">
        <f t="shared" si="54"/>
        <v>0</v>
      </c>
      <c r="P480">
        <f t="shared" si="55"/>
        <v>0</v>
      </c>
    </row>
    <row r="481" spans="1:16" x14ac:dyDescent="0.35">
      <c r="A481">
        <v>460</v>
      </c>
      <c r="B481">
        <f>training!B481/MAX(training!$B$22:$B$521)</f>
        <v>0.28378378378378377</v>
      </c>
      <c r="C481">
        <f>training!C481/MAX(training!$C$22:$C$521)</f>
        <v>0.02</v>
      </c>
      <c r="D481">
        <f>training!D481/MAX(training!$D$22:$D$521)</f>
        <v>0.02</v>
      </c>
      <c r="E481">
        <f>training!E481/MAX(training!$E$22:$E$521)</f>
        <v>0.21428571428571427</v>
      </c>
      <c r="F481">
        <v>0</v>
      </c>
      <c r="G481">
        <f t="shared" si="49"/>
        <v>0</v>
      </c>
      <c r="H481">
        <f t="shared" si="50"/>
        <v>0</v>
      </c>
      <c r="I481">
        <f t="shared" si="51"/>
        <v>0.5</v>
      </c>
      <c r="J481">
        <f t="shared" si="51"/>
        <v>0.5</v>
      </c>
      <c r="K481">
        <f>$E$11+$E$12*I481+$E$13*J481</f>
        <v>0</v>
      </c>
      <c r="L481">
        <f t="shared" si="52"/>
        <v>0</v>
      </c>
      <c r="M481">
        <f t="shared" si="53"/>
        <v>0</v>
      </c>
      <c r="N481">
        <f>ROUND(K481,0)</f>
        <v>0</v>
      </c>
      <c r="O481">
        <f t="shared" si="54"/>
        <v>0</v>
      </c>
      <c r="P481">
        <f t="shared" si="55"/>
        <v>0</v>
      </c>
    </row>
    <row r="482" spans="1:16" x14ac:dyDescent="0.35">
      <c r="A482">
        <v>461</v>
      </c>
      <c r="B482">
        <f>training!B482/MAX(training!$B$22:$B$521)</f>
        <v>0.28378378378378377</v>
      </c>
      <c r="C482">
        <f>training!C482/MAX(training!$C$22:$C$521)</f>
        <v>0.02</v>
      </c>
      <c r="D482">
        <f>training!D482/MAX(training!$D$22:$D$521)</f>
        <v>0.02</v>
      </c>
      <c r="E482">
        <f>training!E482/MAX(training!$E$22:$E$521)</f>
        <v>0.21428571428571427</v>
      </c>
      <c r="F482">
        <v>0</v>
      </c>
      <c r="G482">
        <f t="shared" si="49"/>
        <v>0</v>
      </c>
      <c r="H482">
        <f t="shared" si="50"/>
        <v>0</v>
      </c>
      <c r="I482">
        <f t="shared" si="51"/>
        <v>0.5</v>
      </c>
      <c r="J482">
        <f t="shared" si="51"/>
        <v>0.5</v>
      </c>
      <c r="K482">
        <f>$E$11+$E$12*I482+$E$13*J482</f>
        <v>0</v>
      </c>
      <c r="L482">
        <f t="shared" si="52"/>
        <v>0</v>
      </c>
      <c r="M482">
        <f t="shared" si="53"/>
        <v>0</v>
      </c>
      <c r="N482">
        <f>ROUND(K482,0)</f>
        <v>0</v>
      </c>
      <c r="O482">
        <f t="shared" si="54"/>
        <v>0</v>
      </c>
      <c r="P482">
        <f t="shared" si="55"/>
        <v>0</v>
      </c>
    </row>
    <row r="483" spans="1:16" x14ac:dyDescent="0.35">
      <c r="A483">
        <v>462</v>
      </c>
      <c r="B483">
        <f>training!B483/MAX(training!$B$22:$B$521)</f>
        <v>0.28378378378378377</v>
      </c>
      <c r="C483">
        <f>training!C483/MAX(training!$C$22:$C$521)</f>
        <v>0.02</v>
      </c>
      <c r="D483">
        <f>training!D483/MAX(training!$D$22:$D$521)</f>
        <v>0.02</v>
      </c>
      <c r="E483">
        <f>training!E483/MAX(training!$E$22:$E$521)</f>
        <v>0.21428571428571427</v>
      </c>
      <c r="F483">
        <v>0</v>
      </c>
      <c r="G483">
        <f t="shared" si="49"/>
        <v>0</v>
      </c>
      <c r="H483">
        <f t="shared" si="50"/>
        <v>0</v>
      </c>
      <c r="I483">
        <f t="shared" si="51"/>
        <v>0.5</v>
      </c>
      <c r="J483">
        <f t="shared" si="51"/>
        <v>0.5</v>
      </c>
      <c r="K483">
        <f>$E$11+$E$12*I483+$E$13*J483</f>
        <v>0</v>
      </c>
      <c r="L483">
        <f t="shared" si="52"/>
        <v>0</v>
      </c>
      <c r="M483">
        <f t="shared" si="53"/>
        <v>0</v>
      </c>
      <c r="N483">
        <f>ROUND(K483,0)</f>
        <v>0</v>
      </c>
      <c r="O483">
        <f t="shared" si="54"/>
        <v>0</v>
      </c>
      <c r="P483">
        <f t="shared" si="55"/>
        <v>0</v>
      </c>
    </row>
    <row r="484" spans="1:16" x14ac:dyDescent="0.35">
      <c r="A484">
        <v>463</v>
      </c>
      <c r="B484">
        <f>training!B484/MAX(training!$B$22:$B$521)</f>
        <v>0.28378378378378377</v>
      </c>
      <c r="C484">
        <f>training!C484/MAX(training!$C$22:$C$521)</f>
        <v>0.02</v>
      </c>
      <c r="D484">
        <f>training!D484/MAX(training!$D$22:$D$521)</f>
        <v>0.02</v>
      </c>
      <c r="E484">
        <f>training!E484/MAX(training!$E$22:$E$521)</f>
        <v>0.21428571428571427</v>
      </c>
      <c r="F484">
        <v>1</v>
      </c>
      <c r="G484">
        <f t="shared" si="49"/>
        <v>0</v>
      </c>
      <c r="H484">
        <f t="shared" si="50"/>
        <v>0</v>
      </c>
      <c r="I484">
        <f t="shared" si="51"/>
        <v>0.5</v>
      </c>
      <c r="J484">
        <f t="shared" si="51"/>
        <v>0.5</v>
      </c>
      <c r="K484">
        <f>$E$11+$E$12*I484+$E$13*J484</f>
        <v>0</v>
      </c>
      <c r="L484">
        <f t="shared" si="52"/>
        <v>-1</v>
      </c>
      <c r="M484">
        <f t="shared" si="53"/>
        <v>1</v>
      </c>
      <c r="N484">
        <f>ROUND(K484,0)</f>
        <v>0</v>
      </c>
      <c r="O484">
        <f t="shared" si="54"/>
        <v>1</v>
      </c>
      <c r="P484">
        <f t="shared" si="55"/>
        <v>1</v>
      </c>
    </row>
    <row r="485" spans="1:16" x14ac:dyDescent="0.35">
      <c r="A485">
        <v>464</v>
      </c>
      <c r="B485">
        <f>training!B485/MAX(training!$B$22:$B$521)</f>
        <v>0.28378378378378377</v>
      </c>
      <c r="C485">
        <f>training!C485/MAX(training!$C$22:$C$521)</f>
        <v>0.02</v>
      </c>
      <c r="D485">
        <f>training!D485/MAX(training!$D$22:$D$521)</f>
        <v>0.02</v>
      </c>
      <c r="E485">
        <f>training!E485/MAX(training!$E$22:$E$521)</f>
        <v>0.21428571428571427</v>
      </c>
      <c r="F485">
        <v>0</v>
      </c>
      <c r="G485">
        <f t="shared" si="49"/>
        <v>0</v>
      </c>
      <c r="H485">
        <f t="shared" si="50"/>
        <v>0</v>
      </c>
      <c r="I485">
        <f t="shared" si="51"/>
        <v>0.5</v>
      </c>
      <c r="J485">
        <f t="shared" si="51"/>
        <v>0.5</v>
      </c>
      <c r="K485">
        <f>$E$11+$E$12*I485+$E$13*J485</f>
        <v>0</v>
      </c>
      <c r="L485">
        <f t="shared" si="52"/>
        <v>0</v>
      </c>
      <c r="M485">
        <f t="shared" si="53"/>
        <v>0</v>
      </c>
      <c r="N485">
        <f>ROUND(K485,0)</f>
        <v>0</v>
      </c>
      <c r="O485">
        <f t="shared" si="54"/>
        <v>0</v>
      </c>
      <c r="P485">
        <f t="shared" si="55"/>
        <v>0</v>
      </c>
    </row>
    <row r="486" spans="1:16" x14ac:dyDescent="0.35">
      <c r="A486">
        <v>465</v>
      </c>
      <c r="B486">
        <f>training!B486/MAX(training!$B$22:$B$521)</f>
        <v>0.28378378378378377</v>
      </c>
      <c r="C486">
        <f>training!C486/MAX(training!$C$22:$C$521)</f>
        <v>0.02</v>
      </c>
      <c r="D486">
        <f>training!D486/MAX(training!$D$22:$D$521)</f>
        <v>0.02</v>
      </c>
      <c r="E486">
        <f>training!E486/MAX(training!$E$22:$E$521)</f>
        <v>0.21428571428571427</v>
      </c>
      <c r="F486">
        <v>0</v>
      </c>
      <c r="G486">
        <f t="shared" si="49"/>
        <v>0</v>
      </c>
      <c r="H486">
        <f t="shared" si="50"/>
        <v>0</v>
      </c>
      <c r="I486">
        <f t="shared" si="51"/>
        <v>0.5</v>
      </c>
      <c r="J486">
        <f t="shared" si="51"/>
        <v>0.5</v>
      </c>
      <c r="K486">
        <f>$E$11+$E$12*I486+$E$13*J486</f>
        <v>0</v>
      </c>
      <c r="L486">
        <f t="shared" si="52"/>
        <v>0</v>
      </c>
      <c r="M486">
        <f t="shared" si="53"/>
        <v>0</v>
      </c>
      <c r="N486">
        <f>ROUND(K486,0)</f>
        <v>0</v>
      </c>
      <c r="O486">
        <f t="shared" si="54"/>
        <v>0</v>
      </c>
      <c r="P486">
        <f t="shared" si="55"/>
        <v>0</v>
      </c>
    </row>
    <row r="487" spans="1:16" x14ac:dyDescent="0.35">
      <c r="A487">
        <v>466</v>
      </c>
      <c r="B487">
        <f>training!B487/MAX(training!$B$22:$B$521)</f>
        <v>0.28378378378378377</v>
      </c>
      <c r="C487">
        <f>training!C487/MAX(training!$C$22:$C$521)</f>
        <v>0.1</v>
      </c>
      <c r="D487">
        <f>training!D487/MAX(training!$D$22:$D$521)</f>
        <v>0.1</v>
      </c>
      <c r="E487">
        <f>training!E487/MAX(training!$E$22:$E$521)</f>
        <v>0.61224489795918369</v>
      </c>
      <c r="F487">
        <v>0</v>
      </c>
      <c r="G487">
        <f t="shared" si="49"/>
        <v>0</v>
      </c>
      <c r="H487">
        <f t="shared" si="50"/>
        <v>0</v>
      </c>
      <c r="I487">
        <f t="shared" si="51"/>
        <v>0.5</v>
      </c>
      <c r="J487">
        <f t="shared" si="51"/>
        <v>0.5</v>
      </c>
      <c r="K487">
        <f>$E$11+$E$12*I487+$E$13*J487</f>
        <v>0</v>
      </c>
      <c r="L487">
        <f t="shared" si="52"/>
        <v>0</v>
      </c>
      <c r="M487">
        <f t="shared" si="53"/>
        <v>0</v>
      </c>
      <c r="N487">
        <f>ROUND(K487,0)</f>
        <v>0</v>
      </c>
      <c r="O487">
        <f t="shared" si="54"/>
        <v>0</v>
      </c>
      <c r="P487">
        <f t="shared" si="55"/>
        <v>0</v>
      </c>
    </row>
    <row r="488" spans="1:16" x14ac:dyDescent="0.35">
      <c r="A488">
        <v>467</v>
      </c>
      <c r="B488">
        <f>training!B488/MAX(training!$B$22:$B$521)</f>
        <v>0.3108108108108108</v>
      </c>
      <c r="C488">
        <f>training!C488/MAX(training!$C$22:$C$521)</f>
        <v>0.08</v>
      </c>
      <c r="D488">
        <f>training!D488/MAX(training!$D$22:$D$521)</f>
        <v>0.08</v>
      </c>
      <c r="E488">
        <f>training!E488/MAX(training!$E$22:$E$521)</f>
        <v>0.45918367346938777</v>
      </c>
      <c r="F488">
        <v>0</v>
      </c>
      <c r="G488">
        <f t="shared" si="49"/>
        <v>0</v>
      </c>
      <c r="H488">
        <f t="shared" si="50"/>
        <v>0</v>
      </c>
      <c r="I488">
        <f t="shared" si="51"/>
        <v>0.5</v>
      </c>
      <c r="J488">
        <f t="shared" si="51"/>
        <v>0.5</v>
      </c>
      <c r="K488">
        <f>$E$11+$E$12*I488+$E$13*J488</f>
        <v>0</v>
      </c>
      <c r="L488">
        <f t="shared" si="52"/>
        <v>0</v>
      </c>
      <c r="M488">
        <f t="shared" si="53"/>
        <v>0</v>
      </c>
      <c r="N488">
        <f>ROUND(K488,0)</f>
        <v>0</v>
      </c>
      <c r="O488">
        <f t="shared" si="54"/>
        <v>0</v>
      </c>
      <c r="P488">
        <f t="shared" si="55"/>
        <v>0</v>
      </c>
    </row>
    <row r="489" spans="1:16" x14ac:dyDescent="0.35">
      <c r="A489">
        <v>468</v>
      </c>
      <c r="B489">
        <f>training!B489/MAX(training!$B$22:$B$521)</f>
        <v>0.28378378378378377</v>
      </c>
      <c r="C489">
        <f>training!C489/MAX(training!$C$22:$C$521)</f>
        <v>0.08</v>
      </c>
      <c r="D489">
        <f>training!D489/MAX(training!$D$22:$D$521)</f>
        <v>0.08</v>
      </c>
      <c r="E489">
        <f>training!E489/MAX(training!$E$22:$E$521)</f>
        <v>0.53061224489795922</v>
      </c>
      <c r="F489">
        <v>0</v>
      </c>
      <c r="G489">
        <f t="shared" si="49"/>
        <v>0</v>
      </c>
      <c r="H489">
        <f t="shared" si="50"/>
        <v>0</v>
      </c>
      <c r="I489">
        <f t="shared" si="51"/>
        <v>0.5</v>
      </c>
      <c r="J489">
        <f t="shared" si="51"/>
        <v>0.5</v>
      </c>
      <c r="K489">
        <f>$E$11+$E$12*I489+$E$13*J489</f>
        <v>0</v>
      </c>
      <c r="L489">
        <f t="shared" si="52"/>
        <v>0</v>
      </c>
      <c r="M489">
        <f t="shared" si="53"/>
        <v>0</v>
      </c>
      <c r="N489">
        <f>ROUND(K489,0)</f>
        <v>0</v>
      </c>
      <c r="O489">
        <f t="shared" si="54"/>
        <v>0</v>
      </c>
      <c r="P489">
        <f t="shared" si="55"/>
        <v>0</v>
      </c>
    </row>
    <row r="490" spans="1:16" x14ac:dyDescent="0.35">
      <c r="A490">
        <v>469</v>
      </c>
      <c r="B490">
        <f>training!B490/MAX(training!$B$22:$B$521)</f>
        <v>0.29729729729729731</v>
      </c>
      <c r="C490">
        <f>training!C490/MAX(training!$C$22:$C$521)</f>
        <v>0.02</v>
      </c>
      <c r="D490">
        <f>training!D490/MAX(training!$D$22:$D$521)</f>
        <v>0.02</v>
      </c>
      <c r="E490">
        <f>training!E490/MAX(training!$E$22:$E$521)</f>
        <v>0.22448979591836735</v>
      </c>
      <c r="F490">
        <v>1</v>
      </c>
      <c r="G490">
        <f t="shared" si="49"/>
        <v>0</v>
      </c>
      <c r="H490">
        <f t="shared" si="50"/>
        <v>0</v>
      </c>
      <c r="I490">
        <f t="shared" si="51"/>
        <v>0.5</v>
      </c>
      <c r="J490">
        <f t="shared" si="51"/>
        <v>0.5</v>
      </c>
      <c r="K490">
        <f>$E$11+$E$12*I490+$E$13*J490</f>
        <v>0</v>
      </c>
      <c r="L490">
        <f t="shared" si="52"/>
        <v>-1</v>
      </c>
      <c r="M490">
        <f t="shared" si="53"/>
        <v>1</v>
      </c>
      <c r="N490">
        <f>ROUND(K490,0)</f>
        <v>0</v>
      </c>
      <c r="O490">
        <f t="shared" si="54"/>
        <v>1</v>
      </c>
      <c r="P490">
        <f t="shared" si="55"/>
        <v>1</v>
      </c>
    </row>
    <row r="491" spans="1:16" x14ac:dyDescent="0.35">
      <c r="A491">
        <v>470</v>
      </c>
      <c r="B491">
        <f>training!B491/MAX(training!$B$22:$B$521)</f>
        <v>0.14864864864864866</v>
      </c>
      <c r="C491">
        <f>training!C491/MAX(training!$C$22:$C$521)</f>
        <v>0.04</v>
      </c>
      <c r="D491">
        <f>training!D491/MAX(training!$D$22:$D$521)</f>
        <v>0.04</v>
      </c>
      <c r="E491">
        <f>training!E491/MAX(training!$E$22:$E$521)</f>
        <v>0.7142857142857143</v>
      </c>
      <c r="F491">
        <v>0</v>
      </c>
      <c r="G491">
        <f t="shared" si="49"/>
        <v>0</v>
      </c>
      <c r="H491">
        <f t="shared" si="50"/>
        <v>0</v>
      </c>
      <c r="I491">
        <f t="shared" si="51"/>
        <v>0.5</v>
      </c>
      <c r="J491">
        <f t="shared" si="51"/>
        <v>0.5</v>
      </c>
      <c r="K491">
        <f>$E$11+$E$12*I491+$E$13*J491</f>
        <v>0</v>
      </c>
      <c r="L491">
        <f t="shared" si="52"/>
        <v>0</v>
      </c>
      <c r="M491">
        <f t="shared" si="53"/>
        <v>0</v>
      </c>
      <c r="N491">
        <f>ROUND(K491,0)</f>
        <v>0</v>
      </c>
      <c r="O491">
        <f t="shared" si="54"/>
        <v>0</v>
      </c>
      <c r="P491">
        <f t="shared" si="55"/>
        <v>0</v>
      </c>
    </row>
    <row r="492" spans="1:16" x14ac:dyDescent="0.35">
      <c r="A492">
        <v>471</v>
      </c>
      <c r="B492">
        <f>training!B492/MAX(training!$B$22:$B$521)</f>
        <v>0.3108108108108108</v>
      </c>
      <c r="C492">
        <f>training!C492/MAX(training!$C$22:$C$521)</f>
        <v>0.1</v>
      </c>
      <c r="D492">
        <f>training!D492/MAX(training!$D$22:$D$521)</f>
        <v>0.1</v>
      </c>
      <c r="E492">
        <f>training!E492/MAX(training!$E$22:$E$521)</f>
        <v>0.59183673469387754</v>
      </c>
      <c r="F492">
        <v>0</v>
      </c>
      <c r="G492">
        <f t="shared" si="49"/>
        <v>0</v>
      </c>
      <c r="H492">
        <f t="shared" si="50"/>
        <v>0</v>
      </c>
      <c r="I492">
        <f t="shared" si="51"/>
        <v>0.5</v>
      </c>
      <c r="J492">
        <f t="shared" si="51"/>
        <v>0.5</v>
      </c>
      <c r="K492">
        <f>$E$11+$E$12*I492+$E$13*J492</f>
        <v>0</v>
      </c>
      <c r="L492">
        <f t="shared" si="52"/>
        <v>0</v>
      </c>
      <c r="M492">
        <f t="shared" si="53"/>
        <v>0</v>
      </c>
      <c r="N492">
        <f>ROUND(K492,0)</f>
        <v>0</v>
      </c>
      <c r="O492">
        <f t="shared" si="54"/>
        <v>0</v>
      </c>
      <c r="P492">
        <f t="shared" si="55"/>
        <v>0</v>
      </c>
    </row>
    <row r="493" spans="1:16" x14ac:dyDescent="0.35">
      <c r="A493">
        <v>472</v>
      </c>
      <c r="B493">
        <f>training!B493/MAX(training!$B$22:$B$521)</f>
        <v>0.3108108108108108</v>
      </c>
      <c r="C493">
        <f>training!C493/MAX(training!$C$22:$C$521)</f>
        <v>0.06</v>
      </c>
      <c r="D493">
        <f>training!D493/MAX(training!$D$22:$D$521)</f>
        <v>0.06</v>
      </c>
      <c r="E493">
        <f>training!E493/MAX(training!$E$22:$E$521)</f>
        <v>0.40816326530612246</v>
      </c>
      <c r="F493">
        <v>0</v>
      </c>
      <c r="G493">
        <f t="shared" si="49"/>
        <v>0</v>
      </c>
      <c r="H493">
        <f t="shared" si="50"/>
        <v>0</v>
      </c>
      <c r="I493">
        <f t="shared" si="51"/>
        <v>0.5</v>
      </c>
      <c r="J493">
        <f t="shared" si="51"/>
        <v>0.5</v>
      </c>
      <c r="K493">
        <f>$E$11+$E$12*I493+$E$13*J493</f>
        <v>0</v>
      </c>
      <c r="L493">
        <f t="shared" si="52"/>
        <v>0</v>
      </c>
      <c r="M493">
        <f t="shared" si="53"/>
        <v>0</v>
      </c>
      <c r="N493">
        <f>ROUND(K493,0)</f>
        <v>0</v>
      </c>
      <c r="O493">
        <f t="shared" si="54"/>
        <v>0</v>
      </c>
      <c r="P493">
        <f t="shared" si="55"/>
        <v>0</v>
      </c>
    </row>
    <row r="494" spans="1:16" x14ac:dyDescent="0.35">
      <c r="A494">
        <v>473</v>
      </c>
      <c r="B494">
        <f>training!B494/MAX(training!$B$22:$B$521)</f>
        <v>0.3108108108108108</v>
      </c>
      <c r="C494">
        <f>training!C494/MAX(training!$C$22:$C$521)</f>
        <v>0.06</v>
      </c>
      <c r="D494">
        <f>training!D494/MAX(training!$D$22:$D$521)</f>
        <v>0.06</v>
      </c>
      <c r="E494">
        <f>training!E494/MAX(training!$E$22:$E$521)</f>
        <v>0.41836734693877553</v>
      </c>
      <c r="F494">
        <v>0</v>
      </c>
      <c r="G494">
        <f t="shared" si="49"/>
        <v>0</v>
      </c>
      <c r="H494">
        <f t="shared" si="50"/>
        <v>0</v>
      </c>
      <c r="I494">
        <f t="shared" si="51"/>
        <v>0.5</v>
      </c>
      <c r="J494">
        <f t="shared" si="51"/>
        <v>0.5</v>
      </c>
      <c r="K494">
        <f>$E$11+$E$12*I494+$E$13*J494</f>
        <v>0</v>
      </c>
      <c r="L494">
        <f t="shared" si="52"/>
        <v>0</v>
      </c>
      <c r="M494">
        <f t="shared" si="53"/>
        <v>0</v>
      </c>
      <c r="N494">
        <f>ROUND(K494,0)</f>
        <v>0</v>
      </c>
      <c r="O494">
        <f t="shared" si="54"/>
        <v>0</v>
      </c>
      <c r="P494">
        <f t="shared" si="55"/>
        <v>0</v>
      </c>
    </row>
    <row r="495" spans="1:16" x14ac:dyDescent="0.35">
      <c r="A495">
        <v>474</v>
      </c>
      <c r="B495">
        <f>training!B495/MAX(training!$B$22:$B$521)</f>
        <v>0.1891891891891892</v>
      </c>
      <c r="C495">
        <f>training!C495/MAX(training!$C$22:$C$521)</f>
        <v>0.06</v>
      </c>
      <c r="D495">
        <f>training!D495/MAX(training!$D$22:$D$521)</f>
        <v>0.06</v>
      </c>
      <c r="E495">
        <f>training!E495/MAX(training!$E$22:$E$521)</f>
        <v>0.84693877551020413</v>
      </c>
      <c r="F495">
        <v>0</v>
      </c>
      <c r="G495">
        <f t="shared" si="49"/>
        <v>0</v>
      </c>
      <c r="H495">
        <f t="shared" si="50"/>
        <v>0</v>
      </c>
      <c r="I495">
        <f t="shared" si="51"/>
        <v>0.5</v>
      </c>
      <c r="J495">
        <f t="shared" si="51"/>
        <v>0.5</v>
      </c>
      <c r="K495">
        <f>$E$11+$E$12*I495+$E$13*J495</f>
        <v>0</v>
      </c>
      <c r="L495">
        <f t="shared" si="52"/>
        <v>0</v>
      </c>
      <c r="M495">
        <f t="shared" si="53"/>
        <v>0</v>
      </c>
      <c r="N495">
        <f>ROUND(K495,0)</f>
        <v>0</v>
      </c>
      <c r="O495">
        <f t="shared" si="54"/>
        <v>0</v>
      </c>
      <c r="P495">
        <f t="shared" si="55"/>
        <v>0</v>
      </c>
    </row>
    <row r="496" spans="1:16" x14ac:dyDescent="0.35">
      <c r="A496">
        <v>475</v>
      </c>
      <c r="B496">
        <f>training!B496/MAX(training!$B$22:$B$521)</f>
        <v>0.28378378378378377</v>
      </c>
      <c r="C496">
        <f>training!C496/MAX(training!$C$22:$C$521)</f>
        <v>0.04</v>
      </c>
      <c r="D496">
        <f>training!D496/MAX(training!$D$22:$D$521)</f>
        <v>0.04</v>
      </c>
      <c r="E496">
        <f>training!E496/MAX(training!$E$22:$E$521)</f>
        <v>0.35714285714285715</v>
      </c>
      <c r="F496">
        <v>0</v>
      </c>
      <c r="G496">
        <f t="shared" si="49"/>
        <v>0</v>
      </c>
      <c r="H496">
        <f t="shared" si="50"/>
        <v>0</v>
      </c>
      <c r="I496">
        <f t="shared" si="51"/>
        <v>0.5</v>
      </c>
      <c r="J496">
        <f t="shared" si="51"/>
        <v>0.5</v>
      </c>
      <c r="K496">
        <f>$E$11+$E$12*I496+$E$13*J496</f>
        <v>0</v>
      </c>
      <c r="L496">
        <f t="shared" si="52"/>
        <v>0</v>
      </c>
      <c r="M496">
        <f t="shared" si="53"/>
        <v>0</v>
      </c>
      <c r="N496">
        <f>ROUND(K496,0)</f>
        <v>0</v>
      </c>
      <c r="O496">
        <f t="shared" si="54"/>
        <v>0</v>
      </c>
      <c r="P496">
        <f t="shared" si="55"/>
        <v>0</v>
      </c>
    </row>
    <row r="497" spans="1:16" x14ac:dyDescent="0.35">
      <c r="A497">
        <v>476</v>
      </c>
      <c r="B497">
        <f>training!B497/MAX(training!$B$22:$B$521)</f>
        <v>0.35135135135135137</v>
      </c>
      <c r="C497">
        <f>training!C497/MAX(training!$C$22:$C$521)</f>
        <v>0.1</v>
      </c>
      <c r="D497">
        <f>training!D497/MAX(training!$D$22:$D$521)</f>
        <v>0.1</v>
      </c>
      <c r="E497">
        <f>training!E497/MAX(training!$E$22:$E$521)</f>
        <v>0.5</v>
      </c>
      <c r="F497">
        <v>1</v>
      </c>
      <c r="G497">
        <f t="shared" si="49"/>
        <v>0</v>
      </c>
      <c r="H497">
        <f t="shared" si="50"/>
        <v>0</v>
      </c>
      <c r="I497">
        <f t="shared" si="51"/>
        <v>0.5</v>
      </c>
      <c r="J497">
        <f t="shared" si="51"/>
        <v>0.5</v>
      </c>
      <c r="K497">
        <f>$E$11+$E$12*I497+$E$13*J497</f>
        <v>0</v>
      </c>
      <c r="L497">
        <f t="shared" si="52"/>
        <v>-1</v>
      </c>
      <c r="M497">
        <f t="shared" si="53"/>
        <v>1</v>
      </c>
      <c r="N497">
        <f>ROUND(K497,0)</f>
        <v>0</v>
      </c>
      <c r="O497">
        <f t="shared" si="54"/>
        <v>1</v>
      </c>
      <c r="P497">
        <f t="shared" si="55"/>
        <v>1</v>
      </c>
    </row>
    <row r="498" spans="1:16" x14ac:dyDescent="0.35">
      <c r="A498">
        <v>477</v>
      </c>
      <c r="B498">
        <f>training!B498/MAX(training!$B$22:$B$521)</f>
        <v>0.3108108108108108</v>
      </c>
      <c r="C498">
        <f>training!C498/MAX(training!$C$22:$C$521)</f>
        <v>0.12</v>
      </c>
      <c r="D498">
        <f>training!D498/MAX(training!$D$22:$D$521)</f>
        <v>0.12</v>
      </c>
      <c r="E498">
        <f>training!E498/MAX(training!$E$22:$E$521)</f>
        <v>0.7142857142857143</v>
      </c>
      <c r="F498">
        <v>0</v>
      </c>
      <c r="G498">
        <f t="shared" si="49"/>
        <v>0</v>
      </c>
      <c r="H498">
        <f t="shared" si="50"/>
        <v>0</v>
      </c>
      <c r="I498">
        <f t="shared" si="51"/>
        <v>0.5</v>
      </c>
      <c r="J498">
        <f t="shared" si="51"/>
        <v>0.5</v>
      </c>
      <c r="K498">
        <f>$E$11+$E$12*I498+$E$13*J498</f>
        <v>0</v>
      </c>
      <c r="L498">
        <f t="shared" si="52"/>
        <v>0</v>
      </c>
      <c r="M498">
        <f t="shared" si="53"/>
        <v>0</v>
      </c>
      <c r="N498">
        <f>ROUND(K498,0)</f>
        <v>0</v>
      </c>
      <c r="O498">
        <f t="shared" si="54"/>
        <v>0</v>
      </c>
      <c r="P498">
        <f t="shared" si="55"/>
        <v>0</v>
      </c>
    </row>
    <row r="499" spans="1:16" x14ac:dyDescent="0.35">
      <c r="A499">
        <v>478</v>
      </c>
      <c r="B499">
        <f>training!B499/MAX(training!$B$22:$B$521)</f>
        <v>0.3108108108108108</v>
      </c>
      <c r="C499">
        <f>training!C499/MAX(training!$C$22:$C$521)</f>
        <v>0.02</v>
      </c>
      <c r="D499">
        <f>training!D499/MAX(training!$D$22:$D$521)</f>
        <v>0.02</v>
      </c>
      <c r="E499">
        <f>training!E499/MAX(training!$E$22:$E$521)</f>
        <v>0.23469387755102042</v>
      </c>
      <c r="F499">
        <v>0</v>
      </c>
      <c r="G499">
        <f t="shared" si="49"/>
        <v>0</v>
      </c>
      <c r="H499">
        <f t="shared" si="50"/>
        <v>0</v>
      </c>
      <c r="I499">
        <f t="shared" si="51"/>
        <v>0.5</v>
      </c>
      <c r="J499">
        <f t="shared" si="51"/>
        <v>0.5</v>
      </c>
      <c r="K499">
        <f>$E$11+$E$12*I499+$E$13*J499</f>
        <v>0</v>
      </c>
      <c r="L499">
        <f t="shared" si="52"/>
        <v>0</v>
      </c>
      <c r="M499">
        <f t="shared" si="53"/>
        <v>0</v>
      </c>
      <c r="N499">
        <f>ROUND(K499,0)</f>
        <v>0</v>
      </c>
      <c r="O499">
        <f t="shared" si="54"/>
        <v>0</v>
      </c>
      <c r="P499">
        <f t="shared" si="55"/>
        <v>0</v>
      </c>
    </row>
    <row r="500" spans="1:16" x14ac:dyDescent="0.35">
      <c r="A500">
        <v>479</v>
      </c>
      <c r="B500">
        <f>training!B500/MAX(training!$B$22:$B$521)</f>
        <v>0.3108108108108108</v>
      </c>
      <c r="C500">
        <f>training!C500/MAX(training!$C$22:$C$521)</f>
        <v>0.02</v>
      </c>
      <c r="D500">
        <f>training!D500/MAX(training!$D$22:$D$521)</f>
        <v>0.02</v>
      </c>
      <c r="E500">
        <f>training!E500/MAX(training!$E$22:$E$521)</f>
        <v>0.23469387755102042</v>
      </c>
      <c r="F500">
        <v>0</v>
      </c>
      <c r="G500">
        <f t="shared" si="49"/>
        <v>0</v>
      </c>
      <c r="H500">
        <f t="shared" si="50"/>
        <v>0</v>
      </c>
      <c r="I500">
        <f t="shared" si="51"/>
        <v>0.5</v>
      </c>
      <c r="J500">
        <f t="shared" si="51"/>
        <v>0.5</v>
      </c>
      <c r="K500">
        <f>$E$11+$E$12*I500+$E$13*J500</f>
        <v>0</v>
      </c>
      <c r="L500">
        <f t="shared" si="52"/>
        <v>0</v>
      </c>
      <c r="M500">
        <f t="shared" si="53"/>
        <v>0</v>
      </c>
      <c r="N500">
        <f>ROUND(K500,0)</f>
        <v>0</v>
      </c>
      <c r="O500">
        <f t="shared" si="54"/>
        <v>0</v>
      </c>
      <c r="P500">
        <f t="shared" si="55"/>
        <v>0</v>
      </c>
    </row>
    <row r="501" spans="1:16" x14ac:dyDescent="0.35">
      <c r="A501">
        <v>480</v>
      </c>
      <c r="B501">
        <f>training!B501/MAX(training!$B$22:$B$521)</f>
        <v>0.3108108108108108</v>
      </c>
      <c r="C501">
        <f>training!C501/MAX(training!$C$22:$C$521)</f>
        <v>0.02</v>
      </c>
      <c r="D501">
        <f>training!D501/MAX(training!$D$22:$D$521)</f>
        <v>0.02</v>
      </c>
      <c r="E501">
        <f>training!E501/MAX(training!$E$22:$E$521)</f>
        <v>0.23469387755102042</v>
      </c>
      <c r="F501">
        <v>0</v>
      </c>
      <c r="G501">
        <f t="shared" si="49"/>
        <v>0</v>
      </c>
      <c r="H501">
        <f t="shared" si="50"/>
        <v>0</v>
      </c>
      <c r="I501">
        <f t="shared" si="51"/>
        <v>0.5</v>
      </c>
      <c r="J501">
        <f t="shared" si="51"/>
        <v>0.5</v>
      </c>
      <c r="K501">
        <f>$E$11+$E$12*I501+$E$13*J501</f>
        <v>0</v>
      </c>
      <c r="L501">
        <f t="shared" si="52"/>
        <v>0</v>
      </c>
      <c r="M501">
        <f t="shared" si="53"/>
        <v>0</v>
      </c>
      <c r="N501">
        <f>ROUND(K501,0)</f>
        <v>0</v>
      </c>
      <c r="O501">
        <f t="shared" si="54"/>
        <v>0</v>
      </c>
      <c r="P501">
        <f t="shared" si="55"/>
        <v>0</v>
      </c>
    </row>
    <row r="502" spans="1:16" x14ac:dyDescent="0.35">
      <c r="A502">
        <v>481</v>
      </c>
      <c r="B502">
        <f>training!B502/MAX(training!$B$22:$B$521)</f>
        <v>0.3108108108108108</v>
      </c>
      <c r="C502">
        <f>training!C502/MAX(training!$C$22:$C$521)</f>
        <v>0.02</v>
      </c>
      <c r="D502">
        <f>training!D502/MAX(training!$D$22:$D$521)</f>
        <v>0.02</v>
      </c>
      <c r="E502">
        <f>training!E502/MAX(training!$E$22:$E$521)</f>
        <v>0.23469387755102042</v>
      </c>
      <c r="F502">
        <v>0</v>
      </c>
      <c r="G502">
        <f t="shared" si="49"/>
        <v>0</v>
      </c>
      <c r="H502">
        <f t="shared" si="50"/>
        <v>0</v>
      </c>
      <c r="I502">
        <f t="shared" si="51"/>
        <v>0.5</v>
      </c>
      <c r="J502">
        <f t="shared" si="51"/>
        <v>0.5</v>
      </c>
      <c r="K502">
        <f>$E$11+$E$12*I502+$E$13*J502</f>
        <v>0</v>
      </c>
      <c r="L502">
        <f t="shared" si="52"/>
        <v>0</v>
      </c>
      <c r="M502">
        <f t="shared" si="53"/>
        <v>0</v>
      </c>
      <c r="N502">
        <f>ROUND(K502,0)</f>
        <v>0</v>
      </c>
      <c r="O502">
        <f t="shared" si="54"/>
        <v>0</v>
      </c>
      <c r="P502">
        <f t="shared" si="55"/>
        <v>0</v>
      </c>
    </row>
    <row r="503" spans="1:16" x14ac:dyDescent="0.35">
      <c r="A503">
        <v>482</v>
      </c>
      <c r="B503">
        <f>training!B503/MAX(training!$B$22:$B$521)</f>
        <v>0.3108108108108108</v>
      </c>
      <c r="C503">
        <f>training!C503/MAX(training!$C$22:$C$521)</f>
        <v>0.02</v>
      </c>
      <c r="D503">
        <f>training!D503/MAX(training!$D$22:$D$521)</f>
        <v>0.02</v>
      </c>
      <c r="E503">
        <f>training!E503/MAX(training!$E$22:$E$521)</f>
        <v>0.23469387755102042</v>
      </c>
      <c r="F503">
        <v>0</v>
      </c>
      <c r="G503">
        <f t="shared" si="49"/>
        <v>0</v>
      </c>
      <c r="H503">
        <f t="shared" si="50"/>
        <v>0</v>
      </c>
      <c r="I503">
        <f t="shared" si="51"/>
        <v>0.5</v>
      </c>
      <c r="J503">
        <f t="shared" si="51"/>
        <v>0.5</v>
      </c>
      <c r="K503">
        <f>$E$11+$E$12*I503+$E$13*J503</f>
        <v>0</v>
      </c>
      <c r="L503">
        <f t="shared" si="52"/>
        <v>0</v>
      </c>
      <c r="M503">
        <f t="shared" si="53"/>
        <v>0</v>
      </c>
      <c r="N503">
        <f>ROUND(K503,0)</f>
        <v>0</v>
      </c>
      <c r="O503">
        <f t="shared" si="54"/>
        <v>0</v>
      </c>
      <c r="P503">
        <f t="shared" si="55"/>
        <v>0</v>
      </c>
    </row>
    <row r="504" spans="1:16" x14ac:dyDescent="0.35">
      <c r="A504">
        <v>483</v>
      </c>
      <c r="B504">
        <f>training!B504/MAX(training!$B$22:$B$521)</f>
        <v>0.3108108108108108</v>
      </c>
      <c r="C504">
        <f>training!C504/MAX(training!$C$22:$C$521)</f>
        <v>0.02</v>
      </c>
      <c r="D504">
        <f>training!D504/MAX(training!$D$22:$D$521)</f>
        <v>0.02</v>
      </c>
      <c r="E504">
        <f>training!E504/MAX(training!$E$22:$E$521)</f>
        <v>0.23469387755102042</v>
      </c>
      <c r="F504">
        <v>0</v>
      </c>
      <c r="G504">
        <f t="shared" si="49"/>
        <v>0</v>
      </c>
      <c r="H504">
        <f t="shared" si="50"/>
        <v>0</v>
      </c>
      <c r="I504">
        <f t="shared" si="51"/>
        <v>0.5</v>
      </c>
      <c r="J504">
        <f t="shared" si="51"/>
        <v>0.5</v>
      </c>
      <c r="K504">
        <f>$E$11+$E$12*I504+$E$13*J504</f>
        <v>0</v>
      </c>
      <c r="L504">
        <f t="shared" si="52"/>
        <v>0</v>
      </c>
      <c r="M504">
        <f t="shared" si="53"/>
        <v>0</v>
      </c>
      <c r="N504">
        <f>ROUND(K504,0)</f>
        <v>0</v>
      </c>
      <c r="O504">
        <f t="shared" si="54"/>
        <v>0</v>
      </c>
      <c r="P504">
        <f t="shared" si="55"/>
        <v>0</v>
      </c>
    </row>
    <row r="505" spans="1:16" x14ac:dyDescent="0.35">
      <c r="A505">
        <v>484</v>
      </c>
      <c r="B505">
        <f>training!B505/MAX(training!$B$22:$B$521)</f>
        <v>0.3108108108108108</v>
      </c>
      <c r="C505">
        <f>training!C505/MAX(training!$C$22:$C$521)</f>
        <v>0.02</v>
      </c>
      <c r="D505">
        <f>training!D505/MAX(training!$D$22:$D$521)</f>
        <v>0.02</v>
      </c>
      <c r="E505">
        <f>training!E505/MAX(training!$E$22:$E$521)</f>
        <v>0.23469387755102042</v>
      </c>
      <c r="F505">
        <v>0</v>
      </c>
      <c r="G505">
        <f t="shared" si="49"/>
        <v>0</v>
      </c>
      <c r="H505">
        <f t="shared" si="50"/>
        <v>0</v>
      </c>
      <c r="I505">
        <f t="shared" si="51"/>
        <v>0.5</v>
      </c>
      <c r="J505">
        <f t="shared" si="51"/>
        <v>0.5</v>
      </c>
      <c r="K505">
        <f>$E$11+$E$12*I505+$E$13*J505</f>
        <v>0</v>
      </c>
      <c r="L505">
        <f t="shared" si="52"/>
        <v>0</v>
      </c>
      <c r="M505">
        <f t="shared" si="53"/>
        <v>0</v>
      </c>
      <c r="N505">
        <f>ROUND(K505,0)</f>
        <v>0</v>
      </c>
      <c r="O505">
        <f t="shared" si="54"/>
        <v>0</v>
      </c>
      <c r="P505">
        <f t="shared" si="55"/>
        <v>0</v>
      </c>
    </row>
    <row r="506" spans="1:16" x14ac:dyDescent="0.35">
      <c r="A506">
        <v>485</v>
      </c>
      <c r="B506">
        <f>training!B506/MAX(training!$B$22:$B$521)</f>
        <v>0.3108108108108108</v>
      </c>
      <c r="C506">
        <f>training!C506/MAX(training!$C$22:$C$521)</f>
        <v>0.02</v>
      </c>
      <c r="D506">
        <f>training!D506/MAX(training!$D$22:$D$521)</f>
        <v>0.02</v>
      </c>
      <c r="E506">
        <f>training!E506/MAX(training!$E$22:$E$521)</f>
        <v>0.23469387755102042</v>
      </c>
      <c r="F506">
        <v>0</v>
      </c>
      <c r="G506">
        <f t="shared" si="49"/>
        <v>0</v>
      </c>
      <c r="H506">
        <f t="shared" si="50"/>
        <v>0</v>
      </c>
      <c r="I506">
        <f t="shared" si="51"/>
        <v>0.5</v>
      </c>
      <c r="J506">
        <f t="shared" si="51"/>
        <v>0.5</v>
      </c>
      <c r="K506">
        <f>$E$11+$E$12*I506+$E$13*J506</f>
        <v>0</v>
      </c>
      <c r="L506">
        <f t="shared" si="52"/>
        <v>0</v>
      </c>
      <c r="M506">
        <f t="shared" si="53"/>
        <v>0</v>
      </c>
      <c r="N506">
        <f>ROUND(K506,0)</f>
        <v>0</v>
      </c>
      <c r="O506">
        <f t="shared" si="54"/>
        <v>0</v>
      </c>
      <c r="P506">
        <f t="shared" si="55"/>
        <v>0</v>
      </c>
    </row>
    <row r="507" spans="1:16" x14ac:dyDescent="0.35">
      <c r="A507">
        <v>486</v>
      </c>
      <c r="B507">
        <f>training!B507/MAX(training!$B$22:$B$521)</f>
        <v>0.3108108108108108</v>
      </c>
      <c r="C507">
        <f>training!C507/MAX(training!$C$22:$C$521)</f>
        <v>0.08</v>
      </c>
      <c r="D507">
        <f>training!D507/MAX(training!$D$22:$D$521)</f>
        <v>0.08</v>
      </c>
      <c r="E507">
        <f>training!E507/MAX(training!$E$22:$E$521)</f>
        <v>0.54081632653061229</v>
      </c>
      <c r="F507">
        <v>0</v>
      </c>
      <c r="G507">
        <f t="shared" si="49"/>
        <v>0</v>
      </c>
      <c r="H507">
        <f t="shared" si="50"/>
        <v>0</v>
      </c>
      <c r="I507">
        <f t="shared" si="51"/>
        <v>0.5</v>
      </c>
      <c r="J507">
        <f t="shared" si="51"/>
        <v>0.5</v>
      </c>
      <c r="K507">
        <f>$E$11+$E$12*I507+$E$13*J507</f>
        <v>0</v>
      </c>
      <c r="L507">
        <f t="shared" si="52"/>
        <v>0</v>
      </c>
      <c r="M507">
        <f t="shared" si="53"/>
        <v>0</v>
      </c>
      <c r="N507">
        <f>ROUND(K507,0)</f>
        <v>0</v>
      </c>
      <c r="O507">
        <f t="shared" si="54"/>
        <v>0</v>
      </c>
      <c r="P507">
        <f t="shared" si="55"/>
        <v>0</v>
      </c>
    </row>
    <row r="508" spans="1:16" x14ac:dyDescent="0.35">
      <c r="A508">
        <v>487</v>
      </c>
      <c r="B508">
        <f>training!B508/MAX(training!$B$22:$B$521)</f>
        <v>0.28378378378378377</v>
      </c>
      <c r="C508">
        <f>training!C508/MAX(training!$C$22:$C$521)</f>
        <v>0.12</v>
      </c>
      <c r="D508">
        <f>training!D508/MAX(training!$D$22:$D$521)</f>
        <v>0.12</v>
      </c>
      <c r="E508">
        <f>training!E508/MAX(training!$E$22:$E$521)</f>
        <v>0.87755102040816324</v>
      </c>
      <c r="F508">
        <v>0</v>
      </c>
      <c r="G508">
        <f t="shared" si="49"/>
        <v>0</v>
      </c>
      <c r="H508">
        <f t="shared" si="50"/>
        <v>0</v>
      </c>
      <c r="I508">
        <f t="shared" si="51"/>
        <v>0.5</v>
      </c>
      <c r="J508">
        <f t="shared" si="51"/>
        <v>0.5</v>
      </c>
      <c r="K508">
        <f>$E$11+$E$12*I508+$E$13*J508</f>
        <v>0</v>
      </c>
      <c r="L508">
        <f t="shared" si="52"/>
        <v>0</v>
      </c>
      <c r="M508">
        <f t="shared" si="53"/>
        <v>0</v>
      </c>
      <c r="N508">
        <f>ROUND(K508,0)</f>
        <v>0</v>
      </c>
      <c r="O508">
        <f t="shared" si="54"/>
        <v>0</v>
      </c>
      <c r="P508">
        <f t="shared" si="55"/>
        <v>0</v>
      </c>
    </row>
    <row r="509" spans="1:16" x14ac:dyDescent="0.35">
      <c r="A509">
        <v>488</v>
      </c>
      <c r="B509">
        <f>training!B509/MAX(training!$B$22:$B$521)</f>
        <v>0.3108108108108108</v>
      </c>
      <c r="C509">
        <f>training!C509/MAX(training!$C$22:$C$521)</f>
        <v>0.06</v>
      </c>
      <c r="D509">
        <f>training!D509/MAX(training!$D$22:$D$521)</f>
        <v>0.06</v>
      </c>
      <c r="E509">
        <f>training!E509/MAX(training!$E$22:$E$521)</f>
        <v>0.48979591836734693</v>
      </c>
      <c r="F509">
        <v>0</v>
      </c>
      <c r="G509">
        <f t="shared" si="49"/>
        <v>0</v>
      </c>
      <c r="H509">
        <f t="shared" si="50"/>
        <v>0</v>
      </c>
      <c r="I509">
        <f t="shared" si="51"/>
        <v>0.5</v>
      </c>
      <c r="J509">
        <f t="shared" si="51"/>
        <v>0.5</v>
      </c>
      <c r="K509">
        <f>$E$11+$E$12*I509+$E$13*J509</f>
        <v>0</v>
      </c>
      <c r="L509">
        <f t="shared" si="52"/>
        <v>0</v>
      </c>
      <c r="M509">
        <f t="shared" si="53"/>
        <v>0</v>
      </c>
      <c r="N509">
        <f>ROUND(K509,0)</f>
        <v>0</v>
      </c>
      <c r="O509">
        <f t="shared" si="54"/>
        <v>0</v>
      </c>
      <c r="P509">
        <f t="shared" si="55"/>
        <v>0</v>
      </c>
    </row>
    <row r="510" spans="1:16" x14ac:dyDescent="0.35">
      <c r="A510">
        <v>489</v>
      </c>
      <c r="B510">
        <f>training!B510/MAX(training!$B$22:$B$521)</f>
        <v>0.28378378378378377</v>
      </c>
      <c r="C510">
        <f>training!C510/MAX(training!$C$22:$C$521)</f>
        <v>0.04</v>
      </c>
      <c r="D510">
        <f>training!D510/MAX(training!$D$22:$D$521)</f>
        <v>0.04</v>
      </c>
      <c r="E510">
        <f>training!E510/MAX(training!$E$22:$E$521)</f>
        <v>0.41836734693877553</v>
      </c>
      <c r="F510">
        <v>0</v>
      </c>
      <c r="G510">
        <f t="shared" si="49"/>
        <v>0</v>
      </c>
      <c r="H510">
        <f t="shared" si="50"/>
        <v>0</v>
      </c>
      <c r="I510">
        <f t="shared" si="51"/>
        <v>0.5</v>
      </c>
      <c r="J510">
        <f t="shared" si="51"/>
        <v>0.5</v>
      </c>
      <c r="K510">
        <f>$E$11+$E$12*I510+$E$13*J510</f>
        <v>0</v>
      </c>
      <c r="L510">
        <f t="shared" si="52"/>
        <v>0</v>
      </c>
      <c r="M510">
        <f t="shared" si="53"/>
        <v>0</v>
      </c>
      <c r="N510">
        <f>ROUND(K510,0)</f>
        <v>0</v>
      </c>
      <c r="O510">
        <f t="shared" si="54"/>
        <v>0</v>
      </c>
      <c r="P510">
        <f t="shared" si="55"/>
        <v>0</v>
      </c>
    </row>
    <row r="511" spans="1:16" x14ac:dyDescent="0.35">
      <c r="A511">
        <v>490</v>
      </c>
      <c r="B511">
        <f>training!B511/MAX(training!$B$22:$B$521)</f>
        <v>0.28378378378378377</v>
      </c>
      <c r="C511">
        <f>training!C511/MAX(training!$C$22:$C$521)</f>
        <v>0.06</v>
      </c>
      <c r="D511">
        <f>training!D511/MAX(training!$D$22:$D$521)</f>
        <v>0.06</v>
      </c>
      <c r="E511">
        <f>training!E511/MAX(training!$E$22:$E$521)</f>
        <v>0.65306122448979587</v>
      </c>
      <c r="F511">
        <v>0</v>
      </c>
      <c r="G511">
        <f t="shared" si="49"/>
        <v>0</v>
      </c>
      <c r="H511">
        <f t="shared" si="50"/>
        <v>0</v>
      </c>
      <c r="I511">
        <f t="shared" si="51"/>
        <v>0.5</v>
      </c>
      <c r="J511">
        <f t="shared" si="51"/>
        <v>0.5</v>
      </c>
      <c r="K511">
        <f>$E$11+$E$12*I511+$E$13*J511</f>
        <v>0</v>
      </c>
      <c r="L511">
        <f t="shared" si="52"/>
        <v>0</v>
      </c>
      <c r="M511">
        <f t="shared" si="53"/>
        <v>0</v>
      </c>
      <c r="N511">
        <f>ROUND(K511,0)</f>
        <v>0</v>
      </c>
      <c r="O511">
        <f t="shared" si="54"/>
        <v>0</v>
      </c>
      <c r="P511">
        <f t="shared" si="55"/>
        <v>0</v>
      </c>
    </row>
    <row r="512" spans="1:16" x14ac:dyDescent="0.35">
      <c r="A512">
        <v>491</v>
      </c>
      <c r="B512">
        <f>training!B512/MAX(training!$B$22:$B$521)</f>
        <v>0.21621621621621623</v>
      </c>
      <c r="C512">
        <f>training!C512/MAX(training!$C$22:$C$521)</f>
        <v>0.04</v>
      </c>
      <c r="D512">
        <f>training!D512/MAX(training!$D$22:$D$521)</f>
        <v>0.04</v>
      </c>
      <c r="E512">
        <f>training!E512/MAX(training!$E$22:$E$521)</f>
        <v>0.7142857142857143</v>
      </c>
      <c r="F512">
        <v>0</v>
      </c>
      <c r="G512">
        <f t="shared" si="49"/>
        <v>0</v>
      </c>
      <c r="H512">
        <f t="shared" si="50"/>
        <v>0</v>
      </c>
      <c r="I512">
        <f t="shared" si="51"/>
        <v>0.5</v>
      </c>
      <c r="J512">
        <f t="shared" si="51"/>
        <v>0.5</v>
      </c>
      <c r="K512">
        <f>$E$11+$E$12*I512+$E$13*J512</f>
        <v>0</v>
      </c>
      <c r="L512">
        <f t="shared" si="52"/>
        <v>0</v>
      </c>
      <c r="M512">
        <f t="shared" si="53"/>
        <v>0</v>
      </c>
      <c r="N512">
        <f>ROUND(K512,0)</f>
        <v>0</v>
      </c>
      <c r="O512">
        <f t="shared" si="54"/>
        <v>0</v>
      </c>
      <c r="P512">
        <f t="shared" si="55"/>
        <v>0</v>
      </c>
    </row>
    <row r="513" spans="1:16" x14ac:dyDescent="0.35">
      <c r="A513">
        <v>492</v>
      </c>
      <c r="B513">
        <f>training!B513/MAX(training!$B$22:$B$521)</f>
        <v>0.28378378378378377</v>
      </c>
      <c r="C513">
        <f>training!C513/MAX(training!$C$22:$C$521)</f>
        <v>0.06</v>
      </c>
      <c r="D513">
        <f>training!D513/MAX(training!$D$22:$D$521)</f>
        <v>0.06</v>
      </c>
      <c r="E513">
        <f>training!E513/MAX(training!$E$22:$E$521)</f>
        <v>0.7142857142857143</v>
      </c>
      <c r="F513">
        <v>0</v>
      </c>
      <c r="G513">
        <f t="shared" si="49"/>
        <v>0</v>
      </c>
      <c r="H513">
        <f t="shared" si="50"/>
        <v>0</v>
      </c>
      <c r="I513">
        <f t="shared" si="51"/>
        <v>0.5</v>
      </c>
      <c r="J513">
        <f t="shared" si="51"/>
        <v>0.5</v>
      </c>
      <c r="K513">
        <f>$E$11+$E$12*I513+$E$13*J513</f>
        <v>0</v>
      </c>
      <c r="L513">
        <f t="shared" si="52"/>
        <v>0</v>
      </c>
      <c r="M513">
        <f t="shared" si="53"/>
        <v>0</v>
      </c>
      <c r="N513">
        <f>ROUND(K513,0)</f>
        <v>0</v>
      </c>
      <c r="O513">
        <f t="shared" si="54"/>
        <v>0</v>
      </c>
      <c r="P513">
        <f t="shared" si="55"/>
        <v>0</v>
      </c>
    </row>
    <row r="514" spans="1:16" x14ac:dyDescent="0.35">
      <c r="A514">
        <v>493</v>
      </c>
      <c r="B514">
        <f>training!B514/MAX(training!$B$22:$B$521)</f>
        <v>0.3108108108108108</v>
      </c>
      <c r="C514">
        <f>training!C514/MAX(training!$C$22:$C$521)</f>
        <v>0.08</v>
      </c>
      <c r="D514">
        <f>training!D514/MAX(training!$D$22:$D$521)</f>
        <v>0.08</v>
      </c>
      <c r="E514">
        <f>training!E514/MAX(training!$E$22:$E$521)</f>
        <v>0.88775510204081631</v>
      </c>
      <c r="F514">
        <v>0</v>
      </c>
      <c r="G514">
        <f t="shared" si="49"/>
        <v>0</v>
      </c>
      <c r="H514">
        <f t="shared" si="50"/>
        <v>0</v>
      </c>
      <c r="I514">
        <f t="shared" si="51"/>
        <v>0.5</v>
      </c>
      <c r="J514">
        <f t="shared" si="51"/>
        <v>0.5</v>
      </c>
      <c r="K514">
        <f>$E$11+$E$12*I514+$E$13*J514</f>
        <v>0</v>
      </c>
      <c r="L514">
        <f t="shared" si="52"/>
        <v>0</v>
      </c>
      <c r="M514">
        <f t="shared" si="53"/>
        <v>0</v>
      </c>
      <c r="N514">
        <f>ROUND(K514,0)</f>
        <v>0</v>
      </c>
      <c r="O514">
        <f t="shared" si="54"/>
        <v>0</v>
      </c>
      <c r="P514">
        <f t="shared" si="55"/>
        <v>0</v>
      </c>
    </row>
    <row r="515" spans="1:16" x14ac:dyDescent="0.35">
      <c r="A515">
        <v>494</v>
      </c>
      <c r="B515">
        <f>training!B515/MAX(training!$B$22:$B$521)</f>
        <v>0.3108108108108108</v>
      </c>
      <c r="C515">
        <f>training!C515/MAX(training!$C$22:$C$521)</f>
        <v>0.06</v>
      </c>
      <c r="D515">
        <f>training!D515/MAX(training!$D$22:$D$521)</f>
        <v>0.06</v>
      </c>
      <c r="E515">
        <f>training!E515/MAX(training!$E$22:$E$521)</f>
        <v>0.90816326530612246</v>
      </c>
      <c r="F515">
        <v>0</v>
      </c>
      <c r="G515">
        <f t="shared" si="49"/>
        <v>0</v>
      </c>
      <c r="H515">
        <f t="shared" si="50"/>
        <v>0</v>
      </c>
      <c r="I515">
        <f t="shared" si="51"/>
        <v>0.5</v>
      </c>
      <c r="J515">
        <f t="shared" si="51"/>
        <v>0.5</v>
      </c>
      <c r="K515">
        <f>$E$11+$E$12*I515+$E$13*J515</f>
        <v>0</v>
      </c>
      <c r="L515">
        <f t="shared" si="52"/>
        <v>0</v>
      </c>
      <c r="M515">
        <f t="shared" si="53"/>
        <v>0</v>
      </c>
      <c r="N515">
        <f>ROUND(K515,0)</f>
        <v>0</v>
      </c>
      <c r="O515">
        <f t="shared" si="54"/>
        <v>0</v>
      </c>
      <c r="P515">
        <f t="shared" si="55"/>
        <v>0</v>
      </c>
    </row>
    <row r="516" spans="1:16" x14ac:dyDescent="0.35">
      <c r="A516">
        <v>495</v>
      </c>
      <c r="B516">
        <f>training!B516/MAX(training!$B$22:$B$521)</f>
        <v>0.3108108108108108</v>
      </c>
      <c r="C516">
        <f>training!C516/MAX(training!$C$22:$C$521)</f>
        <v>0.04</v>
      </c>
      <c r="D516">
        <f>training!D516/MAX(training!$D$22:$D$521)</f>
        <v>0.04</v>
      </c>
      <c r="E516">
        <f>training!E516/MAX(training!$E$22:$E$521)</f>
        <v>0.88775510204081631</v>
      </c>
      <c r="F516">
        <v>0</v>
      </c>
      <c r="G516">
        <f t="shared" si="49"/>
        <v>0</v>
      </c>
      <c r="H516">
        <f t="shared" si="50"/>
        <v>0</v>
      </c>
      <c r="I516">
        <f t="shared" si="51"/>
        <v>0.5</v>
      </c>
      <c r="J516">
        <f t="shared" si="51"/>
        <v>0.5</v>
      </c>
      <c r="K516">
        <f>$E$11+$E$12*I516+$E$13*J516</f>
        <v>0</v>
      </c>
      <c r="L516">
        <f t="shared" si="52"/>
        <v>0</v>
      </c>
      <c r="M516">
        <f t="shared" si="53"/>
        <v>0</v>
      </c>
      <c r="N516">
        <f>ROUND(K516,0)</f>
        <v>0</v>
      </c>
      <c r="O516">
        <f t="shared" si="54"/>
        <v>0</v>
      </c>
      <c r="P516">
        <f t="shared" si="55"/>
        <v>0</v>
      </c>
    </row>
    <row r="517" spans="1:16" x14ac:dyDescent="0.35">
      <c r="A517">
        <v>496</v>
      </c>
      <c r="B517">
        <f>training!B517/MAX(training!$B$22:$B$521)</f>
        <v>0.47297297297297297</v>
      </c>
      <c r="C517">
        <f>training!C517/MAX(training!$C$22:$C$521)</f>
        <v>0.06</v>
      </c>
      <c r="D517">
        <f>training!D517/MAX(training!$D$22:$D$521)</f>
        <v>0.06</v>
      </c>
      <c r="E517">
        <f>training!E517/MAX(training!$E$22:$E$521)</f>
        <v>0.65306122448979587</v>
      </c>
      <c r="F517">
        <v>0</v>
      </c>
      <c r="G517">
        <f t="shared" si="49"/>
        <v>0</v>
      </c>
      <c r="H517">
        <f t="shared" si="50"/>
        <v>0</v>
      </c>
      <c r="I517">
        <f t="shared" si="51"/>
        <v>0.5</v>
      </c>
      <c r="J517">
        <f t="shared" si="51"/>
        <v>0.5</v>
      </c>
      <c r="K517">
        <f>$E$11+$E$12*I517+$E$13*J517</f>
        <v>0</v>
      </c>
      <c r="L517">
        <f t="shared" si="52"/>
        <v>0</v>
      </c>
      <c r="M517">
        <f t="shared" si="53"/>
        <v>0</v>
      </c>
      <c r="N517">
        <f>ROUND(K517,0)</f>
        <v>0</v>
      </c>
      <c r="O517">
        <f t="shared" si="54"/>
        <v>0</v>
      </c>
      <c r="P517">
        <f t="shared" si="55"/>
        <v>0</v>
      </c>
    </row>
    <row r="518" spans="1:16" x14ac:dyDescent="0.35">
      <c r="A518">
        <v>497</v>
      </c>
      <c r="B518">
        <f>training!B518/MAX(training!$B$22:$B$521)</f>
        <v>0.51351351351351349</v>
      </c>
      <c r="C518">
        <f>training!C518/MAX(training!$C$22:$C$521)</f>
        <v>0.02</v>
      </c>
      <c r="D518">
        <f>training!D518/MAX(training!$D$22:$D$521)</f>
        <v>0.02</v>
      </c>
      <c r="E518">
        <f>training!E518/MAX(training!$E$22:$E$521)</f>
        <v>0.38775510204081631</v>
      </c>
      <c r="F518">
        <v>0</v>
      </c>
      <c r="G518">
        <f t="shared" si="49"/>
        <v>0</v>
      </c>
      <c r="H518">
        <f t="shared" si="50"/>
        <v>0</v>
      </c>
      <c r="I518">
        <f t="shared" si="51"/>
        <v>0.5</v>
      </c>
      <c r="J518">
        <f t="shared" si="51"/>
        <v>0.5</v>
      </c>
      <c r="K518">
        <f>$E$11+$E$12*I518+$E$13*J518</f>
        <v>0</v>
      </c>
      <c r="L518">
        <f t="shared" si="52"/>
        <v>0</v>
      </c>
      <c r="M518">
        <f t="shared" si="53"/>
        <v>0</v>
      </c>
      <c r="N518">
        <f>ROUND(K518,0)</f>
        <v>0</v>
      </c>
      <c r="O518">
        <f t="shared" si="54"/>
        <v>0</v>
      </c>
      <c r="P518">
        <f t="shared" si="55"/>
        <v>0</v>
      </c>
    </row>
    <row r="519" spans="1:16" x14ac:dyDescent="0.35">
      <c r="A519">
        <v>498</v>
      </c>
      <c r="B519">
        <f>training!B519/MAX(training!$B$22:$B$521)</f>
        <v>0.51351351351351349</v>
      </c>
      <c r="C519">
        <f>training!C519/MAX(training!$C$22:$C$521)</f>
        <v>0.02</v>
      </c>
      <c r="D519">
        <f>training!D519/MAX(training!$D$22:$D$521)</f>
        <v>0.02</v>
      </c>
      <c r="E519">
        <f>training!E519/MAX(training!$E$22:$E$521)</f>
        <v>0.38775510204081631</v>
      </c>
      <c r="F519">
        <v>0</v>
      </c>
      <c r="G519">
        <f t="shared" si="49"/>
        <v>0</v>
      </c>
      <c r="H519">
        <f t="shared" si="50"/>
        <v>0</v>
      </c>
      <c r="I519">
        <f t="shared" si="51"/>
        <v>0.5</v>
      </c>
      <c r="J519">
        <f t="shared" si="51"/>
        <v>0.5</v>
      </c>
      <c r="K519">
        <f>$E$11+$E$12*I519+$E$13*J519</f>
        <v>0</v>
      </c>
      <c r="L519">
        <f t="shared" si="52"/>
        <v>0</v>
      </c>
      <c r="M519">
        <f t="shared" si="53"/>
        <v>0</v>
      </c>
      <c r="N519">
        <f>ROUND(K519,0)</f>
        <v>0</v>
      </c>
      <c r="O519">
        <f t="shared" si="54"/>
        <v>0</v>
      </c>
      <c r="P519">
        <f t="shared" si="55"/>
        <v>0</v>
      </c>
    </row>
    <row r="520" spans="1:16" x14ac:dyDescent="0.35">
      <c r="A520">
        <v>499</v>
      </c>
      <c r="B520">
        <f>training!B520/MAX(training!$B$22:$B$521)</f>
        <v>0.54054054054054057</v>
      </c>
      <c r="C520">
        <f>training!C520/MAX(training!$C$22:$C$521)</f>
        <v>0.02</v>
      </c>
      <c r="D520">
        <f>training!D520/MAX(training!$D$22:$D$521)</f>
        <v>0.02</v>
      </c>
      <c r="E520">
        <f>training!E520/MAX(training!$E$22:$E$521)</f>
        <v>0.40816326530612246</v>
      </c>
      <c r="F520">
        <v>0</v>
      </c>
      <c r="G520">
        <f t="shared" si="49"/>
        <v>0</v>
      </c>
      <c r="H520">
        <f t="shared" si="50"/>
        <v>0</v>
      </c>
      <c r="I520">
        <f t="shared" si="51"/>
        <v>0.5</v>
      </c>
      <c r="J520">
        <f t="shared" si="51"/>
        <v>0.5</v>
      </c>
      <c r="K520">
        <f>$E$11+$E$12*I520+$E$13*J520</f>
        <v>0</v>
      </c>
      <c r="L520">
        <f t="shared" si="52"/>
        <v>0</v>
      </c>
      <c r="M520">
        <f t="shared" si="53"/>
        <v>0</v>
      </c>
      <c r="N520">
        <f>ROUND(K520,0)</f>
        <v>0</v>
      </c>
      <c r="O520">
        <f t="shared" si="54"/>
        <v>0</v>
      </c>
      <c r="P520">
        <f t="shared" si="55"/>
        <v>0</v>
      </c>
    </row>
    <row r="521" spans="1:16" x14ac:dyDescent="0.35">
      <c r="A521">
        <v>500</v>
      </c>
      <c r="B521">
        <f>training!B521/MAX(training!$B$22:$B$521)</f>
        <v>1</v>
      </c>
      <c r="C521">
        <f>training!C521/MAX(training!$C$22:$C$521)</f>
        <v>0.02</v>
      </c>
      <c r="D521">
        <f>training!D521/MAX(training!$D$22:$D$521)</f>
        <v>0.02</v>
      </c>
      <c r="E521">
        <f>training!E521/MAX(training!$E$22:$E$521)</f>
        <v>0.75510204081632648</v>
      </c>
      <c r="F521">
        <v>0</v>
      </c>
      <c r="G521">
        <f t="shared" si="49"/>
        <v>0</v>
      </c>
      <c r="H521">
        <f t="shared" si="50"/>
        <v>0</v>
      </c>
      <c r="I521">
        <f t="shared" si="51"/>
        <v>0.5</v>
      </c>
      <c r="J521">
        <f t="shared" si="51"/>
        <v>0.5</v>
      </c>
      <c r="K521">
        <f>$E$11+$E$12*I521+$E$13*J521</f>
        <v>0</v>
      </c>
      <c r="L521">
        <f t="shared" si="52"/>
        <v>0</v>
      </c>
      <c r="M521">
        <f t="shared" si="53"/>
        <v>0</v>
      </c>
      <c r="N521">
        <f>ROUND(K521,0)</f>
        <v>0</v>
      </c>
      <c r="O521">
        <f t="shared" si="54"/>
        <v>0</v>
      </c>
      <c r="P521">
        <f t="shared" si="55"/>
        <v>0</v>
      </c>
    </row>
    <row r="522" spans="1:16" x14ac:dyDescent="0.35">
      <c r="M522">
        <f>SUM(M22:M521)</f>
        <v>118</v>
      </c>
    </row>
  </sheetData>
  <mergeCells count="1"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</vt:lpstr>
      <vt:lpstr>transfusion</vt:lpstr>
      <vt:lpstr>training</vt:lpstr>
      <vt:lpstr>test</vt:lpstr>
      <vt:lpstr>training 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 C Rodriguez Martino</cp:lastModifiedBy>
  <dcterms:created xsi:type="dcterms:W3CDTF">2019-03-30T13:09:32Z</dcterms:created>
  <dcterms:modified xsi:type="dcterms:W3CDTF">2019-03-30T18:17:14Z</dcterms:modified>
</cp:coreProperties>
</file>