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Training_Working_Copy\CamtasiaProjects\Courses_In_Dev\IPAddressing_and_Subnetting\00_Assets_01_Course_Docs\"/>
    </mc:Choice>
  </mc:AlternateContent>
  <xr:revisionPtr revIDLastSave="0" documentId="13_ncr:1_{310CCD78-0B40-425B-A097-3FC89FB73718}" xr6:coauthVersionLast="45" xr6:coauthVersionMax="45" xr10:uidLastSave="{00000000-0000-0000-0000-000000000000}"/>
  <bookViews>
    <workbookView xWindow="28680" yWindow="-120" windowWidth="29040" windowHeight="16440" tabRatio="687" xr2:uid="{00000000-000D-0000-FFFF-FFFF00000000}"/>
  </bookViews>
  <sheets>
    <sheet name="ClassA-Analysis" sheetId="5" r:id="rId1"/>
    <sheet name="ClassB-Analysis" sheetId="6" r:id="rId2"/>
    <sheet name="ClassC-Analysis" sheetId="7" r:id="rId3"/>
    <sheet name="A vs B vs C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8" l="1"/>
  <c r="K8" i="8"/>
  <c r="K9" i="8" s="1"/>
  <c r="G8" i="8"/>
  <c r="G9" i="8" s="1"/>
  <c r="F14" i="7"/>
  <c r="F11" i="7"/>
  <c r="F11" i="6"/>
  <c r="F14" i="6"/>
  <c r="F14" i="5"/>
  <c r="F11" i="5"/>
</calcChain>
</file>

<file path=xl/sharedStrings.xml><?xml version="1.0" encoding="utf-8"?>
<sst xmlns="http://schemas.openxmlformats.org/spreadsheetml/2006/main" count="74" uniqueCount="36">
  <si>
    <t>2^8</t>
  </si>
  <si>
    <t>2^7</t>
  </si>
  <si>
    <t>1st Octet Fixed Bits</t>
  </si>
  <si>
    <t>Network Bits</t>
  </si>
  <si>
    <t>Total Networks</t>
  </si>
  <si>
    <t>Total Host Bits</t>
  </si>
  <si>
    <t>Total Addresses</t>
  </si>
  <si>
    <t>2^24</t>
  </si>
  <si>
    <t>Total Addresses Per Network</t>
  </si>
  <si>
    <t>N</t>
  </si>
  <si>
    <t>H</t>
  </si>
  <si>
    <t>Network &amp; Host Octets</t>
  </si>
  <si>
    <t>2^16</t>
  </si>
  <si>
    <t>2^14</t>
  </si>
  <si>
    <t xml:space="preserve">Network Bits -  2 reserved bits </t>
  </si>
  <si>
    <t>(per network)</t>
  </si>
  <si>
    <t xml:space="preserve">Network Bits -  3 reserved bits </t>
  </si>
  <si>
    <t>2^21</t>
  </si>
  <si>
    <t>Total Network</t>
  </si>
  <si>
    <t>Addresses per Network</t>
  </si>
  <si>
    <t>Class A</t>
  </si>
  <si>
    <t>Class C</t>
  </si>
  <si>
    <t>Network &amp; Host</t>
  </si>
  <si>
    <t>Total Host Addresses (-2)</t>
  </si>
  <si>
    <t>Class</t>
  </si>
  <si>
    <t>Minimum Value</t>
  </si>
  <si>
    <t>Max Value</t>
  </si>
  <si>
    <t>Class A - Analysis (1 - 126)</t>
  </si>
  <si>
    <t>Class B - Analysis  (128-191)</t>
  </si>
  <si>
    <t>Class C - Analysis  (192 - 223)</t>
  </si>
  <si>
    <t xml:space="preserve">Network Bits -  1 reserved bit </t>
  </si>
  <si>
    <r>
      <t>Class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</t>
    </r>
  </si>
  <si>
    <t>1st Range</t>
  </si>
  <si>
    <t>1-126</t>
  </si>
  <si>
    <t>129-191</t>
  </si>
  <si>
    <t>192-223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</si>
</sst>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1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9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3" fontId="0" fillId="7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2A9E3F-92D1-4CCC-8B26-8C001C9116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64E8-DD01-4830-9187-50F7C307A3B9}">
  <dimension ref="A1:M15"/>
  <sheetViews>
    <sheetView tabSelected="1" zoomScale="205" zoomScaleNormal="205" workbookViewId="0">
      <pane ySplit="1" topLeftCell="A2" activePane="bottomLeft" state="frozen"/>
      <selection pane="bottomLeft" activeCell="D17" sqref="D17"/>
    </sheetView>
  </sheetViews>
  <sheetFormatPr defaultRowHeight="15" outlineLevelRow="1" x14ac:dyDescent="0.25"/>
  <cols>
    <col min="4" max="4" width="20.140625" customWidth="1"/>
    <col min="5" max="12" width="5.28515625" customWidth="1"/>
  </cols>
  <sheetData>
    <row r="1" spans="1:13" ht="28.5" x14ac:dyDescent="0.45">
      <c r="A1" s="18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x14ac:dyDescent="0.25">
      <c r="C3" s="19" t="s">
        <v>2</v>
      </c>
      <c r="D3" s="20"/>
      <c r="E3" s="8">
        <v>0</v>
      </c>
      <c r="F3" s="5"/>
      <c r="G3" s="5"/>
      <c r="H3" s="5"/>
      <c r="I3" s="5"/>
      <c r="J3" s="5"/>
      <c r="K3" s="5"/>
      <c r="L3" s="5"/>
    </row>
    <row r="4" spans="1:13" x14ac:dyDescent="0.25">
      <c r="C4" s="7"/>
      <c r="D4" s="9" t="s">
        <v>25</v>
      </c>
      <c r="E4">
        <v>1</v>
      </c>
    </row>
    <row r="5" spans="1:13" x14ac:dyDescent="0.25">
      <c r="C5" s="7"/>
      <c r="D5" s="9" t="s">
        <v>26</v>
      </c>
      <c r="E5">
        <v>127</v>
      </c>
    </row>
    <row r="6" spans="1:13" outlineLevel="1" x14ac:dyDescent="0.25">
      <c r="C6" s="7"/>
    </row>
    <row r="7" spans="1:13" outlineLevel="1" x14ac:dyDescent="0.25">
      <c r="C7" s="7"/>
      <c r="D7" s="9" t="s">
        <v>11</v>
      </c>
      <c r="E7" s="10" t="s">
        <v>9</v>
      </c>
      <c r="F7" s="3" t="s">
        <v>10</v>
      </c>
      <c r="G7" s="3" t="s">
        <v>10</v>
      </c>
      <c r="H7" s="3" t="s">
        <v>10</v>
      </c>
    </row>
    <row r="9" spans="1:13" outlineLevel="1" x14ac:dyDescent="0.25">
      <c r="C9" s="19" t="s">
        <v>3</v>
      </c>
      <c r="D9" s="19"/>
      <c r="E9" s="2">
        <v>8</v>
      </c>
    </row>
    <row r="10" spans="1:13" outlineLevel="1" x14ac:dyDescent="0.25">
      <c r="C10" s="19" t="s">
        <v>30</v>
      </c>
      <c r="D10" s="19"/>
      <c r="E10" s="2">
        <v>7</v>
      </c>
    </row>
    <row r="11" spans="1:13" outlineLevel="1" x14ac:dyDescent="0.25">
      <c r="C11" s="19" t="s">
        <v>4</v>
      </c>
      <c r="D11" s="19"/>
      <c r="E11" s="2" t="s">
        <v>1</v>
      </c>
      <c r="F11" s="6">
        <f>POWER(2,7)</f>
        <v>128</v>
      </c>
    </row>
    <row r="12" spans="1:13" x14ac:dyDescent="0.25">
      <c r="C12" s="1"/>
      <c r="D12" s="1"/>
    </row>
    <row r="13" spans="1:13" outlineLevel="1" x14ac:dyDescent="0.25">
      <c r="C13" s="19" t="s">
        <v>5</v>
      </c>
      <c r="D13" s="19"/>
      <c r="E13">
        <v>24</v>
      </c>
    </row>
    <row r="14" spans="1:13" outlineLevel="1" x14ac:dyDescent="0.25">
      <c r="C14" s="19" t="s">
        <v>8</v>
      </c>
      <c r="D14" s="19"/>
      <c r="E14" s="2" t="s">
        <v>7</v>
      </c>
      <c r="F14" s="21">
        <f>POWER(2,24)</f>
        <v>16777216</v>
      </c>
      <c r="G14" s="21"/>
    </row>
    <row r="15" spans="1:13" outlineLevel="1" x14ac:dyDescent="0.25"/>
  </sheetData>
  <sheetProtection algorithmName="SHA-512" hashValue="ejwL/dckievzwjgjkVEdvNLHSweG0HT2l7jr/LjheUt34pF7669oLX/zj2YxgRjzZeoWLlbY1ynlSWWJ/8rovA==" saltValue="21Q6T74PWK0bpEcMni1ruQ==" spinCount="100000" sheet="1" objects="1" scenarios="1"/>
  <mergeCells count="8">
    <mergeCell ref="A1:M1"/>
    <mergeCell ref="C3:D3"/>
    <mergeCell ref="C11:D11"/>
    <mergeCell ref="C14:D14"/>
    <mergeCell ref="F14:G14"/>
    <mergeCell ref="C9:D9"/>
    <mergeCell ref="C13:D13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7B0A-3DD1-463B-B589-095DCBA7F221}">
  <dimension ref="A1:M15"/>
  <sheetViews>
    <sheetView zoomScale="205" zoomScaleNormal="205" workbookViewId="0">
      <pane ySplit="1" topLeftCell="A2" activePane="bottomLeft" state="frozen"/>
      <selection activeCell="B18" sqref="B18"/>
      <selection pane="bottomLeft" activeCell="B18" sqref="B18"/>
    </sheetView>
  </sheetViews>
  <sheetFormatPr defaultRowHeight="15" outlineLevelRow="1" x14ac:dyDescent="0.25"/>
  <cols>
    <col min="4" max="4" width="20.140625" customWidth="1"/>
    <col min="5" max="12" width="5.28515625" customWidth="1"/>
  </cols>
  <sheetData>
    <row r="1" spans="1:13" ht="28.5" x14ac:dyDescent="0.4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x14ac:dyDescent="0.25">
      <c r="C3" s="19" t="s">
        <v>2</v>
      </c>
      <c r="D3" s="20"/>
      <c r="E3" s="8">
        <v>1</v>
      </c>
      <c r="F3" s="8">
        <v>0</v>
      </c>
      <c r="G3" s="5"/>
      <c r="H3" s="5"/>
      <c r="I3" s="5"/>
      <c r="J3" s="5"/>
      <c r="K3" s="5"/>
      <c r="L3" s="5"/>
    </row>
    <row r="4" spans="1:13" x14ac:dyDescent="0.25">
      <c r="C4" s="7"/>
      <c r="D4" s="9" t="s">
        <v>25</v>
      </c>
      <c r="E4">
        <v>128</v>
      </c>
    </row>
    <row r="5" spans="1:13" x14ac:dyDescent="0.25">
      <c r="C5" s="7"/>
      <c r="D5" s="9" t="s">
        <v>26</v>
      </c>
      <c r="E5">
        <v>191</v>
      </c>
    </row>
    <row r="6" spans="1:13" outlineLevel="1" x14ac:dyDescent="0.25">
      <c r="C6" s="7"/>
      <c r="D6" s="9"/>
    </row>
    <row r="7" spans="1:13" outlineLevel="1" x14ac:dyDescent="0.25">
      <c r="C7" s="7"/>
      <c r="D7" s="9" t="s">
        <v>11</v>
      </c>
      <c r="E7" s="10" t="s">
        <v>9</v>
      </c>
      <c r="F7" s="10" t="s">
        <v>9</v>
      </c>
      <c r="G7" s="3" t="s">
        <v>10</v>
      </c>
      <c r="H7" s="3" t="s">
        <v>10</v>
      </c>
    </row>
    <row r="8" spans="1:13" x14ac:dyDescent="0.25">
      <c r="C8" s="7"/>
      <c r="D8" s="9"/>
    </row>
    <row r="9" spans="1:13" outlineLevel="1" x14ac:dyDescent="0.25">
      <c r="C9" s="19" t="s">
        <v>3</v>
      </c>
      <c r="D9" s="19"/>
      <c r="E9" s="2">
        <v>16</v>
      </c>
    </row>
    <row r="10" spans="1:13" outlineLevel="1" x14ac:dyDescent="0.25">
      <c r="C10" s="19" t="s">
        <v>14</v>
      </c>
      <c r="D10" s="19"/>
      <c r="E10" s="2">
        <v>14</v>
      </c>
    </row>
    <row r="11" spans="1:13" outlineLevel="1" x14ac:dyDescent="0.25">
      <c r="C11" s="19" t="s">
        <v>4</v>
      </c>
      <c r="D11" s="19"/>
      <c r="E11" s="2" t="s">
        <v>13</v>
      </c>
      <c r="F11" s="21">
        <f>POWER(2,14)</f>
        <v>16384</v>
      </c>
      <c r="G11" s="21"/>
    </row>
    <row r="12" spans="1:13" x14ac:dyDescent="0.25">
      <c r="C12" s="1"/>
      <c r="D12" s="1"/>
    </row>
    <row r="13" spans="1:13" outlineLevel="1" x14ac:dyDescent="0.25">
      <c r="C13" s="19" t="s">
        <v>5</v>
      </c>
      <c r="D13" s="19"/>
      <c r="E13">
        <v>16</v>
      </c>
    </row>
    <row r="14" spans="1:13" outlineLevel="1" x14ac:dyDescent="0.25">
      <c r="C14" s="19" t="s">
        <v>6</v>
      </c>
      <c r="D14" s="19"/>
      <c r="E14" s="2" t="s">
        <v>12</v>
      </c>
      <c r="F14" s="21">
        <f>POWER(2,16)</f>
        <v>65536</v>
      </c>
      <c r="G14" s="21"/>
      <c r="H14" t="s">
        <v>15</v>
      </c>
    </row>
    <row r="15" spans="1:13" outlineLevel="1" x14ac:dyDescent="0.25"/>
  </sheetData>
  <sheetProtection algorithmName="SHA-512" hashValue="F74h3GS21IjE1g/RAyC1ltdE27MThSWjsJM8hzsfcFuzk6rorMe2w1luz14V8kN8wYqAMWOisIxgjpypSzubJQ==" saltValue="XF3EVNhf9MQpJzpmqTfyxw==" spinCount="100000" sheet="1" objects="1" scenarios="1"/>
  <mergeCells count="9">
    <mergeCell ref="A1:M1"/>
    <mergeCell ref="C14:D14"/>
    <mergeCell ref="F14:G14"/>
    <mergeCell ref="F11:G11"/>
    <mergeCell ref="C10:D10"/>
    <mergeCell ref="C3:D3"/>
    <mergeCell ref="C9:D9"/>
    <mergeCell ref="C11:D11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99BB-EACA-4DB8-802F-2EC8799C3DDA}">
  <dimension ref="A1:M15"/>
  <sheetViews>
    <sheetView zoomScale="205" zoomScaleNormal="205" workbookViewId="0">
      <pane ySplit="1" topLeftCell="A2" activePane="bottomLeft" state="frozen"/>
      <selection activeCell="B18" sqref="B18"/>
      <selection pane="bottomLeft" activeCell="B18" sqref="B18"/>
    </sheetView>
  </sheetViews>
  <sheetFormatPr defaultRowHeight="15" outlineLevelRow="1" x14ac:dyDescent="0.25"/>
  <cols>
    <col min="4" max="4" width="20.140625" customWidth="1"/>
    <col min="5" max="12" width="5.28515625" customWidth="1"/>
  </cols>
  <sheetData>
    <row r="1" spans="1:13" ht="28.5" x14ac:dyDescent="0.4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x14ac:dyDescent="0.25">
      <c r="C3" s="19" t="s">
        <v>2</v>
      </c>
      <c r="D3" s="20"/>
      <c r="E3" s="8">
        <v>1</v>
      </c>
      <c r="F3" s="8">
        <v>1</v>
      </c>
      <c r="G3" s="8">
        <v>0</v>
      </c>
      <c r="H3" s="5"/>
      <c r="I3" s="5"/>
      <c r="J3" s="5"/>
      <c r="K3" s="5"/>
      <c r="L3" s="5"/>
    </row>
    <row r="4" spans="1:13" x14ac:dyDescent="0.25">
      <c r="C4" s="7"/>
      <c r="D4" s="9" t="s">
        <v>25</v>
      </c>
      <c r="E4">
        <v>192</v>
      </c>
    </row>
    <row r="5" spans="1:13" x14ac:dyDescent="0.25">
      <c r="C5" s="7"/>
      <c r="D5" s="9" t="s">
        <v>26</v>
      </c>
      <c r="E5">
        <v>223</v>
      </c>
    </row>
    <row r="6" spans="1:13" outlineLevel="1" x14ac:dyDescent="0.25">
      <c r="C6" s="7"/>
      <c r="D6" s="9"/>
    </row>
    <row r="7" spans="1:13" outlineLevel="1" x14ac:dyDescent="0.25">
      <c r="C7" s="7"/>
      <c r="D7" s="9" t="s">
        <v>11</v>
      </c>
      <c r="E7" s="10" t="s">
        <v>9</v>
      </c>
      <c r="F7" s="10" t="s">
        <v>9</v>
      </c>
      <c r="G7" s="10" t="s">
        <v>9</v>
      </c>
      <c r="H7" s="3" t="s">
        <v>10</v>
      </c>
    </row>
    <row r="8" spans="1:13" x14ac:dyDescent="0.25">
      <c r="C8" s="7"/>
      <c r="D8" s="9"/>
    </row>
    <row r="9" spans="1:13" outlineLevel="1" x14ac:dyDescent="0.25">
      <c r="C9" s="19" t="s">
        <v>3</v>
      </c>
      <c r="D9" s="19"/>
      <c r="E9" s="2">
        <v>24</v>
      </c>
    </row>
    <row r="10" spans="1:13" outlineLevel="1" x14ac:dyDescent="0.25">
      <c r="C10" s="19" t="s">
        <v>16</v>
      </c>
      <c r="D10" s="19"/>
      <c r="E10" s="2">
        <v>21</v>
      </c>
    </row>
    <row r="11" spans="1:13" outlineLevel="1" x14ac:dyDescent="0.25">
      <c r="C11" s="19" t="s">
        <v>4</v>
      </c>
      <c r="D11" s="19"/>
      <c r="E11" s="2" t="s">
        <v>17</v>
      </c>
      <c r="F11" s="21">
        <f>POWER(2,21)</f>
        <v>2097152</v>
      </c>
      <c r="G11" s="21"/>
    </row>
    <row r="12" spans="1:13" x14ac:dyDescent="0.25">
      <c r="C12" s="1"/>
      <c r="D12" s="1"/>
    </row>
    <row r="13" spans="1:13" outlineLevel="1" x14ac:dyDescent="0.25">
      <c r="C13" s="19" t="s">
        <v>5</v>
      </c>
      <c r="D13" s="19"/>
      <c r="E13">
        <v>8</v>
      </c>
    </row>
    <row r="14" spans="1:13" outlineLevel="1" x14ac:dyDescent="0.25">
      <c r="C14" s="19" t="s">
        <v>6</v>
      </c>
      <c r="D14" s="19"/>
      <c r="E14" s="2" t="s">
        <v>0</v>
      </c>
      <c r="F14" s="21">
        <f>POWER(2,8)</f>
        <v>256</v>
      </c>
      <c r="G14" s="21"/>
      <c r="H14" t="s">
        <v>15</v>
      </c>
    </row>
    <row r="15" spans="1:13" outlineLevel="1" x14ac:dyDescent="0.25"/>
  </sheetData>
  <sheetProtection algorithmName="SHA-512" hashValue="3WHo0JgiXjUuO5amFG+0twevdZy/2KTTgSSS/VVj+gTUD6p0Z4wccEiOoMLGHYRyPpy6G2YV09pOp+2Mo3vwdQ==" saltValue="pjtkxnGFzOPvMzPKuPIiJQ==" spinCount="100000" sheet="1" objects="1" scenarios="1"/>
  <mergeCells count="9">
    <mergeCell ref="A1:M1"/>
    <mergeCell ref="C13:D13"/>
    <mergeCell ref="C14:D14"/>
    <mergeCell ref="F14:G14"/>
    <mergeCell ref="C3:D3"/>
    <mergeCell ref="C9:D9"/>
    <mergeCell ref="C10:D10"/>
    <mergeCell ref="C11:D11"/>
    <mergeCell ref="F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209A-83A2-4D87-9BF2-E37AEDBC0DD6}">
  <dimension ref="A4:N11"/>
  <sheetViews>
    <sheetView zoomScale="250" zoomScaleNormal="250" workbookViewId="0">
      <selection activeCell="C8" sqref="C8:F8"/>
    </sheetView>
  </sheetViews>
  <sheetFormatPr defaultRowHeight="15" x14ac:dyDescent="0.25"/>
  <cols>
    <col min="1" max="1" width="9.140625" style="11"/>
    <col min="2" max="2" width="23.42578125" style="11" bestFit="1" customWidth="1"/>
    <col min="3" max="14" width="3.28515625" style="11" customWidth="1"/>
    <col min="15" max="16384" width="9.140625" style="11"/>
  </cols>
  <sheetData>
    <row r="4" spans="1:14" x14ac:dyDescent="0.25">
      <c r="B4" s="16" t="s">
        <v>24</v>
      </c>
      <c r="C4" s="22" t="s">
        <v>20</v>
      </c>
      <c r="D4" s="22"/>
      <c r="E4" s="22"/>
      <c r="F4" s="22"/>
      <c r="G4" s="22" t="s">
        <v>31</v>
      </c>
      <c r="H4" s="22"/>
      <c r="I4" s="22"/>
      <c r="J4" s="22"/>
      <c r="K4" s="22" t="s">
        <v>21</v>
      </c>
      <c r="L4" s="22"/>
      <c r="M4" s="22"/>
      <c r="N4" s="22"/>
    </row>
    <row r="5" spans="1:14" x14ac:dyDescent="0.25">
      <c r="B5" s="17" t="s">
        <v>22</v>
      </c>
      <c r="C5" s="13" t="s">
        <v>9</v>
      </c>
      <c r="D5" s="4" t="s">
        <v>10</v>
      </c>
      <c r="E5" s="4" t="s">
        <v>10</v>
      </c>
      <c r="F5" s="15" t="s">
        <v>10</v>
      </c>
      <c r="G5" s="14" t="s">
        <v>9</v>
      </c>
      <c r="H5" s="13" t="s">
        <v>9</v>
      </c>
      <c r="I5" s="4" t="s">
        <v>10</v>
      </c>
      <c r="J5" s="15" t="s">
        <v>10</v>
      </c>
      <c r="K5" s="14" t="s">
        <v>9</v>
      </c>
      <c r="L5" s="13" t="s">
        <v>9</v>
      </c>
      <c r="M5" s="13" t="s">
        <v>9</v>
      </c>
      <c r="N5" s="15" t="s">
        <v>10</v>
      </c>
    </row>
    <row r="6" spans="1:14" x14ac:dyDescent="0.25">
      <c r="B6" s="16" t="s">
        <v>32</v>
      </c>
      <c r="C6" s="23" t="s">
        <v>33</v>
      </c>
      <c r="D6" s="23"/>
      <c r="E6" s="23"/>
      <c r="F6" s="23"/>
      <c r="G6" s="23" t="s">
        <v>34</v>
      </c>
      <c r="H6" s="23"/>
      <c r="I6" s="23"/>
      <c r="J6" s="23"/>
      <c r="K6" s="23" t="s">
        <v>35</v>
      </c>
      <c r="L6" s="23"/>
      <c r="M6" s="23"/>
      <c r="N6" s="23"/>
    </row>
    <row r="7" spans="1:14" x14ac:dyDescent="0.25">
      <c r="B7" s="16" t="s">
        <v>18</v>
      </c>
      <c r="C7" s="24">
        <v>126</v>
      </c>
      <c r="D7" s="24"/>
      <c r="E7" s="24"/>
      <c r="F7" s="24"/>
      <c r="G7" s="24">
        <v>16384</v>
      </c>
      <c r="H7" s="24"/>
      <c r="I7" s="24"/>
      <c r="J7" s="24"/>
      <c r="K7" s="24">
        <v>2097152</v>
      </c>
      <c r="L7" s="24"/>
      <c r="M7" s="24"/>
      <c r="N7" s="24"/>
    </row>
    <row r="8" spans="1:14" x14ac:dyDescent="0.25">
      <c r="B8" s="16" t="s">
        <v>19</v>
      </c>
      <c r="C8" s="23">
        <v>16777216</v>
      </c>
      <c r="D8" s="23"/>
      <c r="E8" s="23"/>
      <c r="F8" s="23"/>
      <c r="G8" s="23">
        <f>POWER(2,16)</f>
        <v>65536</v>
      </c>
      <c r="H8" s="23"/>
      <c r="I8" s="23"/>
      <c r="J8" s="23"/>
      <c r="K8" s="23">
        <f>POWER(2,24)</f>
        <v>16777216</v>
      </c>
      <c r="L8" s="23"/>
      <c r="M8" s="23"/>
      <c r="N8" s="23"/>
    </row>
    <row r="9" spans="1:14" x14ac:dyDescent="0.25">
      <c r="B9" s="16" t="s">
        <v>23</v>
      </c>
      <c r="C9" s="24">
        <f>C8-2</f>
        <v>16777214</v>
      </c>
      <c r="D9" s="25"/>
      <c r="E9" s="25"/>
      <c r="F9" s="25"/>
      <c r="G9" s="24">
        <f>G8-2</f>
        <v>65534</v>
      </c>
      <c r="H9" s="25"/>
      <c r="I9" s="25"/>
      <c r="J9" s="25"/>
      <c r="K9" s="24">
        <f>K8-2</f>
        <v>16777214</v>
      </c>
      <c r="L9" s="25"/>
      <c r="M9" s="25"/>
      <c r="N9" s="25"/>
    </row>
    <row r="11" spans="1:14" x14ac:dyDescent="0.25">
      <c r="A11" s="12"/>
      <c r="B11" s="12"/>
    </row>
  </sheetData>
  <sheetProtection algorithmName="SHA-512" hashValue="S9kW6UvTdewtBllnXYldqcKyEO1V9vlFmgduR+7Jx2CTvnyBeVRARGX1XDhQLKYDEg+VSoQ5cYkmEmfw2fPbVQ==" saltValue="kbQkqYHBREcog5KHwUH+Nw==" spinCount="100000" sheet="1" objects="1" scenarios="1"/>
  <mergeCells count="15">
    <mergeCell ref="C9:F9"/>
    <mergeCell ref="C4:F4"/>
    <mergeCell ref="G4:J4"/>
    <mergeCell ref="K4:N4"/>
    <mergeCell ref="C7:F7"/>
    <mergeCell ref="C8:F8"/>
    <mergeCell ref="G7:J7"/>
    <mergeCell ref="K7:N7"/>
    <mergeCell ref="G8:J8"/>
    <mergeCell ref="K8:N8"/>
    <mergeCell ref="G9:J9"/>
    <mergeCell ref="K9:N9"/>
    <mergeCell ref="C6:F6"/>
    <mergeCell ref="G6:J6"/>
    <mergeCell ref="K6:N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ClassA-Analysis</vt:lpstr>
      <vt:lpstr>ClassB-Analysis</vt:lpstr>
      <vt:lpstr>ClassC-Analysis</vt:lpstr>
      <vt:lpstr>A vs B vs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 Account</dc:creator>
  <cp:lastModifiedBy>GlobalETraining.com</cp:lastModifiedBy>
  <dcterms:created xsi:type="dcterms:W3CDTF">2015-06-05T18:17:20Z</dcterms:created>
  <dcterms:modified xsi:type="dcterms:W3CDTF">2019-10-18T17:20:29Z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3cab922c-0947-4378-bc96-0322e2a1e2d4</vt:lpwstr>
  </property>
</Properties>
</file>