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anie\Desktop\Knime Dataprep\"/>
    </mc:Choice>
  </mc:AlternateContent>
  <xr:revisionPtr revIDLastSave="0" documentId="13_ncr:1_{D0FAA37E-3801-44F1-8BAF-CFC297CD0DC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t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5">
    <s v="ThisWorkbookDataModel"/>
    <s v="[Sheet1].[Hotel].&amp;[Hotel 6]"/>
    <s v="[Measures].[Sum of Rooms Sold]"/>
    <s v="[Sheet1].[Period].&amp;[2013-12-01T00:00:00]"/>
    <s v="[Sheet1].[Period].&amp;[2013-11-01T00:00:00]"/>
    <s v="[Sheet1].[Period].&amp;[2013-10-01T00:00:00]"/>
    <s v="[Sheet1].[Period].&amp;[2013-09-01T00:00:00]"/>
    <s v="[Sheet1].[Period].&amp;[2013-08-01T00:00:00]"/>
    <s v="[Sheet1].[Period].&amp;[2013-07-01T00:00:00]"/>
    <s v="[Sheet1].[Period].&amp;[2013-06-01T00:00:00]"/>
    <s v="[Sheet1].[Period].&amp;[2013-05-01T00:00:00]"/>
    <s v="[Sheet1].[Period].&amp;[2013-04-01T00:00:00]"/>
    <s v="[Sheet1].[Period].&amp;[2013-03-01T00:00:00]"/>
    <s v="[Sheet1].[Period].&amp;[2013-02-01T00:00:00]"/>
    <s v="[Sheet1].[Period].&amp;[2013-01-01T00:00:00]"/>
    <s v="[Measures].[Sum of Rooms Available]"/>
    <s v="[Measures].[Sum of EBITDA]"/>
    <s v="[Measures].[Sum of Rent]"/>
    <s v="[Measures].[Sum of EBITDAR]"/>
    <s v="[Measures].[Sum of Other costsincome]"/>
    <s v="[Measures].[Sum of Gross Profit]"/>
    <s v="[Measures].[Sum of Total Sales]"/>
    <s v="[Measures].[Sum of Retail Sales]"/>
    <s v="[Measures].[Sum of FB Sales]"/>
    <s v="[Measures].[Sum of Accommodation Sales]"/>
  </metadataStrings>
  <mdxMetadata count="132">
    <mdx n="0" f="v">
      <t c="3">
        <n x="1"/>
        <n x="2"/>
        <n x="3"/>
      </t>
    </mdx>
    <mdx n="0" f="v">
      <t c="3">
        <n x="1"/>
        <n x="2"/>
        <n x="4"/>
      </t>
    </mdx>
    <mdx n="0" f="v">
      <t c="3">
        <n x="1"/>
        <n x="2"/>
        <n x="5"/>
      </t>
    </mdx>
    <mdx n="0" f="v">
      <t c="3">
        <n x="1"/>
        <n x="2"/>
        <n x="6"/>
      </t>
    </mdx>
    <mdx n="0" f="v">
      <t c="3">
        <n x="1"/>
        <n x="2"/>
        <n x="7"/>
      </t>
    </mdx>
    <mdx n="0" f="v">
      <t c="3">
        <n x="1"/>
        <n x="2"/>
        <n x="8"/>
      </t>
    </mdx>
    <mdx n="0" f="v">
      <t c="3">
        <n x="1"/>
        <n x="2"/>
        <n x="9"/>
      </t>
    </mdx>
    <mdx n="0" f="v">
      <t c="3">
        <n x="1"/>
        <n x="2"/>
        <n x="10"/>
      </t>
    </mdx>
    <mdx n="0" f="v">
      <t c="3">
        <n x="1"/>
        <n x="2"/>
        <n x="11"/>
      </t>
    </mdx>
    <mdx n="0" f="v">
      <t c="3">
        <n x="1"/>
        <n x="2"/>
        <n x="12"/>
      </t>
    </mdx>
    <mdx n="0" f="v">
      <t c="3">
        <n x="1"/>
        <n x="2"/>
        <n x="13"/>
      </t>
    </mdx>
    <mdx n="0" f="v">
      <t c="3">
        <n x="1"/>
        <n x="2"/>
        <n x="14"/>
      </t>
    </mdx>
    <mdx n="0" f="v">
      <t c="3">
        <n x="1"/>
        <n x="15"/>
        <n x="3"/>
      </t>
    </mdx>
    <mdx n="0" f="v">
      <t c="3">
        <n x="1"/>
        <n x="15"/>
        <n x="4"/>
      </t>
    </mdx>
    <mdx n="0" f="v">
      <t c="3">
        <n x="1"/>
        <n x="15"/>
        <n x="5"/>
      </t>
    </mdx>
    <mdx n="0" f="v">
      <t c="3">
        <n x="1"/>
        <n x="15"/>
        <n x="6"/>
      </t>
    </mdx>
    <mdx n="0" f="v">
      <t c="3">
        <n x="1"/>
        <n x="15"/>
        <n x="7"/>
      </t>
    </mdx>
    <mdx n="0" f="v">
      <t c="3">
        <n x="1"/>
        <n x="15"/>
        <n x="8"/>
      </t>
    </mdx>
    <mdx n="0" f="v">
      <t c="3">
        <n x="1"/>
        <n x="15"/>
        <n x="9"/>
      </t>
    </mdx>
    <mdx n="0" f="v">
      <t c="3">
        <n x="1"/>
        <n x="15"/>
        <n x="10"/>
      </t>
    </mdx>
    <mdx n="0" f="v">
      <t c="3">
        <n x="1"/>
        <n x="15"/>
        <n x="11"/>
      </t>
    </mdx>
    <mdx n="0" f="v">
      <t c="3">
        <n x="1"/>
        <n x="15"/>
        <n x="12"/>
      </t>
    </mdx>
    <mdx n="0" f="v">
      <t c="3">
        <n x="1"/>
        <n x="15"/>
        <n x="13"/>
      </t>
    </mdx>
    <mdx n="0" f="v">
      <t c="3">
        <n x="1"/>
        <n x="15"/>
        <n x="14"/>
      </t>
    </mdx>
    <mdx n="0" f="v">
      <t c="3">
        <n x="1"/>
        <n x="16"/>
        <n x="3"/>
      </t>
    </mdx>
    <mdx n="0" f="v">
      <t c="3">
        <n x="1"/>
        <n x="16"/>
        <n x="4"/>
      </t>
    </mdx>
    <mdx n="0" f="v">
      <t c="3">
        <n x="1"/>
        <n x="16"/>
        <n x="5"/>
      </t>
    </mdx>
    <mdx n="0" f="v">
      <t c="3">
        <n x="1"/>
        <n x="16"/>
        <n x="6"/>
      </t>
    </mdx>
    <mdx n="0" f="v">
      <t c="3">
        <n x="1"/>
        <n x="16"/>
        <n x="7"/>
      </t>
    </mdx>
    <mdx n="0" f="v">
      <t c="3">
        <n x="1"/>
        <n x="16"/>
        <n x="8"/>
      </t>
    </mdx>
    <mdx n="0" f="v">
      <t c="3">
        <n x="1"/>
        <n x="16"/>
        <n x="9"/>
      </t>
    </mdx>
    <mdx n="0" f="v">
      <t c="3">
        <n x="1"/>
        <n x="16"/>
        <n x="10"/>
      </t>
    </mdx>
    <mdx n="0" f="v">
      <t c="3">
        <n x="1"/>
        <n x="16"/>
        <n x="11"/>
      </t>
    </mdx>
    <mdx n="0" f="v">
      <t c="3">
        <n x="1"/>
        <n x="16"/>
        <n x="12"/>
      </t>
    </mdx>
    <mdx n="0" f="v">
      <t c="3">
        <n x="1"/>
        <n x="16"/>
        <n x="13"/>
      </t>
    </mdx>
    <mdx n="0" f="v">
      <t c="3">
        <n x="1"/>
        <n x="16"/>
        <n x="14"/>
      </t>
    </mdx>
    <mdx n="0" f="v">
      <t c="3">
        <n x="1"/>
        <n x="17"/>
        <n x="3"/>
      </t>
    </mdx>
    <mdx n="0" f="v">
      <t c="3">
        <n x="1"/>
        <n x="17"/>
        <n x="4"/>
      </t>
    </mdx>
    <mdx n="0" f="v">
      <t c="3">
        <n x="1"/>
        <n x="17"/>
        <n x="5"/>
      </t>
    </mdx>
    <mdx n="0" f="v">
      <t c="3">
        <n x="1"/>
        <n x="17"/>
        <n x="6"/>
      </t>
    </mdx>
    <mdx n="0" f="v">
      <t c="3">
        <n x="1"/>
        <n x="17"/>
        <n x="7"/>
      </t>
    </mdx>
    <mdx n="0" f="v">
      <t c="3">
        <n x="1"/>
        <n x="17"/>
        <n x="8"/>
      </t>
    </mdx>
    <mdx n="0" f="v">
      <t c="3">
        <n x="1"/>
        <n x="17"/>
        <n x="9"/>
      </t>
    </mdx>
    <mdx n="0" f="v">
      <t c="3">
        <n x="1"/>
        <n x="17"/>
        <n x="10"/>
      </t>
    </mdx>
    <mdx n="0" f="v">
      <t c="3">
        <n x="1"/>
        <n x="17"/>
        <n x="11"/>
      </t>
    </mdx>
    <mdx n="0" f="v">
      <t c="3">
        <n x="1"/>
        <n x="17"/>
        <n x="12"/>
      </t>
    </mdx>
    <mdx n="0" f="v">
      <t c="3">
        <n x="1"/>
        <n x="17"/>
        <n x="13"/>
      </t>
    </mdx>
    <mdx n="0" f="v">
      <t c="3">
        <n x="1"/>
        <n x="17"/>
        <n x="14"/>
      </t>
    </mdx>
    <mdx n="0" f="v">
      <t c="3">
        <n x="1"/>
        <n x="18"/>
        <n x="3"/>
      </t>
    </mdx>
    <mdx n="0" f="v">
      <t c="3">
        <n x="1"/>
        <n x="18"/>
        <n x="4"/>
      </t>
    </mdx>
    <mdx n="0" f="v">
      <t c="3">
        <n x="1"/>
        <n x="18"/>
        <n x="5"/>
      </t>
    </mdx>
    <mdx n="0" f="v">
      <t c="3">
        <n x="1"/>
        <n x="18"/>
        <n x="6"/>
      </t>
    </mdx>
    <mdx n="0" f="v">
      <t c="3">
        <n x="1"/>
        <n x="18"/>
        <n x="7"/>
      </t>
    </mdx>
    <mdx n="0" f="v">
      <t c="3">
        <n x="1"/>
        <n x="18"/>
        <n x="8"/>
      </t>
    </mdx>
    <mdx n="0" f="v">
      <t c="3">
        <n x="1"/>
        <n x="18"/>
        <n x="9"/>
      </t>
    </mdx>
    <mdx n="0" f="v">
      <t c="3">
        <n x="1"/>
        <n x="18"/>
        <n x="10"/>
      </t>
    </mdx>
    <mdx n="0" f="v">
      <t c="3">
        <n x="1"/>
        <n x="18"/>
        <n x="11"/>
      </t>
    </mdx>
    <mdx n="0" f="v">
      <t c="3">
        <n x="1"/>
        <n x="18"/>
        <n x="12"/>
      </t>
    </mdx>
    <mdx n="0" f="v">
      <t c="3">
        <n x="1"/>
        <n x="18"/>
        <n x="13"/>
      </t>
    </mdx>
    <mdx n="0" f="v">
      <t c="3">
        <n x="1"/>
        <n x="18"/>
        <n x="14"/>
      </t>
    </mdx>
    <mdx n="0" f="v">
      <t c="3">
        <n x="1"/>
        <n x="19"/>
        <n x="3"/>
      </t>
    </mdx>
    <mdx n="0" f="v">
      <t c="3">
        <n x="1"/>
        <n x="19"/>
        <n x="4"/>
      </t>
    </mdx>
    <mdx n="0" f="v">
      <t c="3">
        <n x="1"/>
        <n x="19"/>
        <n x="5"/>
      </t>
    </mdx>
    <mdx n="0" f="v">
      <t c="3">
        <n x="1"/>
        <n x="19"/>
        <n x="6"/>
      </t>
    </mdx>
    <mdx n="0" f="v">
      <t c="3">
        <n x="1"/>
        <n x="19"/>
        <n x="7"/>
      </t>
    </mdx>
    <mdx n="0" f="v">
      <t c="3">
        <n x="1"/>
        <n x="19"/>
        <n x="8"/>
      </t>
    </mdx>
    <mdx n="0" f="v">
      <t c="3">
        <n x="1"/>
        <n x="19"/>
        <n x="9"/>
      </t>
    </mdx>
    <mdx n="0" f="v">
      <t c="3">
        <n x="1"/>
        <n x="19"/>
        <n x="10"/>
      </t>
    </mdx>
    <mdx n="0" f="v">
      <t c="3">
        <n x="1"/>
        <n x="19"/>
        <n x="11"/>
      </t>
    </mdx>
    <mdx n="0" f="v">
      <t c="3">
        <n x="1"/>
        <n x="19"/>
        <n x="12"/>
      </t>
    </mdx>
    <mdx n="0" f="v">
      <t c="3">
        <n x="1"/>
        <n x="19"/>
        <n x="13"/>
      </t>
    </mdx>
    <mdx n="0" f="v">
      <t c="3">
        <n x="1"/>
        <n x="19"/>
        <n x="14"/>
      </t>
    </mdx>
    <mdx n="0" f="v">
      <t c="3">
        <n x="1"/>
        <n x="20"/>
        <n x="3"/>
      </t>
    </mdx>
    <mdx n="0" f="v">
      <t c="3">
        <n x="1"/>
        <n x="20"/>
        <n x="4"/>
      </t>
    </mdx>
    <mdx n="0" f="v">
      <t c="3">
        <n x="1"/>
        <n x="20"/>
        <n x="5"/>
      </t>
    </mdx>
    <mdx n="0" f="v">
      <t c="3">
        <n x="1"/>
        <n x="20"/>
        <n x="6"/>
      </t>
    </mdx>
    <mdx n="0" f="v">
      <t c="3">
        <n x="1"/>
        <n x="20"/>
        <n x="7"/>
      </t>
    </mdx>
    <mdx n="0" f="v">
      <t c="3">
        <n x="1"/>
        <n x="20"/>
        <n x="8"/>
      </t>
    </mdx>
    <mdx n="0" f="v">
      <t c="3">
        <n x="1"/>
        <n x="20"/>
        <n x="9"/>
      </t>
    </mdx>
    <mdx n="0" f="v">
      <t c="3">
        <n x="1"/>
        <n x="20"/>
        <n x="10"/>
      </t>
    </mdx>
    <mdx n="0" f="v">
      <t c="3">
        <n x="1"/>
        <n x="20"/>
        <n x="11"/>
      </t>
    </mdx>
    <mdx n="0" f="v">
      <t c="3">
        <n x="1"/>
        <n x="20"/>
        <n x="12"/>
      </t>
    </mdx>
    <mdx n="0" f="v">
      <t c="3">
        <n x="1"/>
        <n x="20"/>
        <n x="13"/>
      </t>
    </mdx>
    <mdx n="0" f="v">
      <t c="3">
        <n x="1"/>
        <n x="20"/>
        <n x="14"/>
      </t>
    </mdx>
    <mdx n="0" f="v">
      <t c="3">
        <n x="1"/>
        <n x="21"/>
        <n x="3"/>
      </t>
    </mdx>
    <mdx n="0" f="v">
      <t c="3">
        <n x="1"/>
        <n x="21"/>
        <n x="4"/>
      </t>
    </mdx>
    <mdx n="0" f="v">
      <t c="3">
        <n x="1"/>
        <n x="21"/>
        <n x="5"/>
      </t>
    </mdx>
    <mdx n="0" f="v">
      <t c="3">
        <n x="1"/>
        <n x="21"/>
        <n x="6"/>
      </t>
    </mdx>
    <mdx n="0" f="v">
      <t c="3">
        <n x="1"/>
        <n x="21"/>
        <n x="7"/>
      </t>
    </mdx>
    <mdx n="0" f="v">
      <t c="3">
        <n x="1"/>
        <n x="21"/>
        <n x="8"/>
      </t>
    </mdx>
    <mdx n="0" f="v">
      <t c="3">
        <n x="1"/>
        <n x="21"/>
        <n x="9"/>
      </t>
    </mdx>
    <mdx n="0" f="v">
      <t c="3">
        <n x="1"/>
        <n x="21"/>
        <n x="10"/>
      </t>
    </mdx>
    <mdx n="0" f="v">
      <t c="3">
        <n x="1"/>
        <n x="21"/>
        <n x="11"/>
      </t>
    </mdx>
    <mdx n="0" f="v">
      <t c="3">
        <n x="1"/>
        <n x="21"/>
        <n x="12"/>
      </t>
    </mdx>
    <mdx n="0" f="v">
      <t c="3">
        <n x="1"/>
        <n x="21"/>
        <n x="13"/>
      </t>
    </mdx>
    <mdx n="0" f="v">
      <t c="3">
        <n x="1"/>
        <n x="21"/>
        <n x="14"/>
      </t>
    </mdx>
    <mdx n="0" f="v">
      <t c="3">
        <n x="1"/>
        <n x="22"/>
        <n x="3"/>
      </t>
    </mdx>
    <mdx n="0" f="v">
      <t c="3">
        <n x="1"/>
        <n x="22"/>
        <n x="4"/>
      </t>
    </mdx>
    <mdx n="0" f="v">
      <t c="3">
        <n x="1"/>
        <n x="22"/>
        <n x="5"/>
      </t>
    </mdx>
    <mdx n="0" f="v">
      <t c="3">
        <n x="1"/>
        <n x="22"/>
        <n x="6"/>
      </t>
    </mdx>
    <mdx n="0" f="v">
      <t c="3">
        <n x="1"/>
        <n x="22"/>
        <n x="7"/>
      </t>
    </mdx>
    <mdx n="0" f="v">
      <t c="3">
        <n x="1"/>
        <n x="22"/>
        <n x="8"/>
      </t>
    </mdx>
    <mdx n="0" f="v">
      <t c="3">
        <n x="1"/>
        <n x="22"/>
        <n x="9"/>
      </t>
    </mdx>
    <mdx n="0" f="v">
      <t c="3">
        <n x="1"/>
        <n x="22"/>
        <n x="10"/>
      </t>
    </mdx>
    <mdx n="0" f="v">
      <t c="3">
        <n x="1"/>
        <n x="22"/>
        <n x="11"/>
      </t>
    </mdx>
    <mdx n="0" f="v">
      <t c="3">
        <n x="1"/>
        <n x="22"/>
        <n x="12"/>
      </t>
    </mdx>
    <mdx n="0" f="v">
      <t c="3">
        <n x="1"/>
        <n x="22"/>
        <n x="13"/>
      </t>
    </mdx>
    <mdx n="0" f="v">
      <t c="3">
        <n x="1"/>
        <n x="22"/>
        <n x="14"/>
      </t>
    </mdx>
    <mdx n="0" f="v">
      <t c="3">
        <n x="1"/>
        <n x="23"/>
        <n x="3"/>
      </t>
    </mdx>
    <mdx n="0" f="v">
      <t c="3">
        <n x="1"/>
        <n x="23"/>
        <n x="4"/>
      </t>
    </mdx>
    <mdx n="0" f="v">
      <t c="3">
        <n x="1"/>
        <n x="23"/>
        <n x="5"/>
      </t>
    </mdx>
    <mdx n="0" f="v">
      <t c="3">
        <n x="1"/>
        <n x="23"/>
        <n x="6"/>
      </t>
    </mdx>
    <mdx n="0" f="v">
      <t c="3">
        <n x="1"/>
        <n x="23"/>
        <n x="7"/>
      </t>
    </mdx>
    <mdx n="0" f="v">
      <t c="3">
        <n x="1"/>
        <n x="23"/>
        <n x="8"/>
      </t>
    </mdx>
    <mdx n="0" f="v">
      <t c="3">
        <n x="1"/>
        <n x="23"/>
        <n x="9"/>
      </t>
    </mdx>
    <mdx n="0" f="v">
      <t c="3">
        <n x="1"/>
        <n x="23"/>
        <n x="10"/>
      </t>
    </mdx>
    <mdx n="0" f="v">
      <t c="3">
        <n x="1"/>
        <n x="23"/>
        <n x="11"/>
      </t>
    </mdx>
    <mdx n="0" f="v">
      <t c="3">
        <n x="1"/>
        <n x="23"/>
        <n x="12"/>
      </t>
    </mdx>
    <mdx n="0" f="v">
      <t c="3">
        <n x="1"/>
        <n x="23"/>
        <n x="13"/>
      </t>
    </mdx>
    <mdx n="0" f="v">
      <t c="3">
        <n x="1"/>
        <n x="23"/>
        <n x="14"/>
      </t>
    </mdx>
    <mdx n="0" f="v">
      <t c="3">
        <n x="1"/>
        <n x="24"/>
        <n x="3"/>
      </t>
    </mdx>
    <mdx n="0" f="v">
      <t c="3">
        <n x="1"/>
        <n x="24"/>
        <n x="4"/>
      </t>
    </mdx>
    <mdx n="0" f="v">
      <t c="3">
        <n x="1"/>
        <n x="24"/>
        <n x="5"/>
      </t>
    </mdx>
    <mdx n="0" f="v">
      <t c="3">
        <n x="1"/>
        <n x="24"/>
        <n x="6"/>
      </t>
    </mdx>
    <mdx n="0" f="v">
      <t c="3">
        <n x="1"/>
        <n x="24"/>
        <n x="7"/>
      </t>
    </mdx>
    <mdx n="0" f="v">
      <t c="3">
        <n x="1"/>
        <n x="24"/>
        <n x="8"/>
      </t>
    </mdx>
    <mdx n="0" f="v">
      <t c="3">
        <n x="1"/>
        <n x="24"/>
        <n x="9"/>
      </t>
    </mdx>
    <mdx n="0" f="v">
      <t c="3">
        <n x="1"/>
        <n x="24"/>
        <n x="10"/>
      </t>
    </mdx>
    <mdx n="0" f="v">
      <t c="3">
        <n x="1"/>
        <n x="24"/>
        <n x="11"/>
      </t>
    </mdx>
    <mdx n="0" f="v">
      <t c="3">
        <n x="1"/>
        <n x="24"/>
        <n x="12"/>
      </t>
    </mdx>
    <mdx n="0" f="v">
      <t c="3">
        <n x="1"/>
        <n x="24"/>
        <n x="13"/>
      </t>
    </mdx>
    <mdx n="0" f="v">
      <t c="3">
        <n x="1"/>
        <n x="24"/>
        <n x="14"/>
      </t>
    </mdx>
  </mdxMetadata>
  <valueMetadata count="1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</valueMetadata>
</metadata>
</file>

<file path=xl/sharedStrings.xml><?xml version="1.0" encoding="utf-8"?>
<sst xmlns="http://schemas.openxmlformats.org/spreadsheetml/2006/main" count="14" uniqueCount="14">
  <si>
    <t>Rooms Sold</t>
  </si>
  <si>
    <t>Rooms Available</t>
  </si>
  <si>
    <t>Volume KPIs</t>
  </si>
  <si>
    <t>EBITDA</t>
  </si>
  <si>
    <t>Rent</t>
  </si>
  <si>
    <t>EBITDAR</t>
  </si>
  <si>
    <t>HO Overheads</t>
  </si>
  <si>
    <t>Direct Costs</t>
  </si>
  <si>
    <t>Gross Profit</t>
  </si>
  <si>
    <t>Cost of Sales</t>
  </si>
  <si>
    <t>Total Sales</t>
  </si>
  <si>
    <t>Retail Sales</t>
  </si>
  <si>
    <t>Food &amp; Beverage Sales</t>
  </si>
  <si>
    <t>Accommodation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</si>
</sst>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_)"/>
    <numFmt numFmtId="165" formatCode="d\ mmm\ 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0" xfId="0" applyNumberFormat="1" applyFont="1"/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165" fontId="1" fillId="0" borderId="3" xfId="0" applyNumberFormat="1" applyFont="1" applyBorder="1"/>
    <xf numFmtId="165" fontId="2" fillId="0" borderId="3" xfId="0" applyNumberFormat="1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tabSelected="1" workbookViewId="0">
      <selection activeCell="R5" sqref="R5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43831</v>
      </c>
      <c r="D4" s="9">
        <f>EOMONTH(C4,1)</f>
        <v>43890</v>
      </c>
      <c r="E4" s="9">
        <f t="shared" ref="E4:BP4" si="0">EOMONTH(D4,1)</f>
        <v>43921</v>
      </c>
      <c r="F4" s="9">
        <f t="shared" si="0"/>
        <v>43951</v>
      </c>
      <c r="G4" s="9">
        <f t="shared" si="0"/>
        <v>43982</v>
      </c>
      <c r="H4" s="9">
        <f t="shared" si="0"/>
        <v>44012</v>
      </c>
      <c r="I4" s="9">
        <f t="shared" si="0"/>
        <v>44043</v>
      </c>
      <c r="J4" s="9">
        <f t="shared" si="0"/>
        <v>44074</v>
      </c>
      <c r="K4" s="9">
        <f t="shared" si="0"/>
        <v>44104</v>
      </c>
      <c r="L4" s="9">
        <f t="shared" si="0"/>
        <v>44135</v>
      </c>
      <c r="M4" s="9">
        <f t="shared" si="0"/>
        <v>44165</v>
      </c>
      <c r="N4" s="9">
        <f t="shared" si="0"/>
        <v>44196</v>
      </c>
    </row>
    <row r="5" spans="1:75" x14ac:dyDescent="0.25">
      <c r="A5" s="2" t="s">
        <v>13</v>
      </c>
      <c r="B5" s="2"/>
      <c r="C5" s="1" vm="132">
        <v>104867.63999999998</v>
      </c>
      <c r="D5" s="1" vm="131">
        <v>75470.417547379169</v>
      </c>
      <c r="E5" s="1" vm="130">
        <v>88713.039999999979</v>
      </c>
      <c r="F5" s="1" vm="129">
        <v>152917.79999999999</v>
      </c>
      <c r="G5" s="1" vm="128">
        <v>157163.79999999993</v>
      </c>
      <c r="H5" s="1" vm="127">
        <v>186510.23999999996</v>
      </c>
      <c r="I5" s="1" vm="126">
        <v>254778.40000000002</v>
      </c>
      <c r="J5" s="1" vm="125">
        <v>286761.39063318551</v>
      </c>
      <c r="K5" s="1" vm="124">
        <v>195536.48838461027</v>
      </c>
      <c r="L5" s="1" vm="123">
        <v>185334.82</v>
      </c>
      <c r="M5" s="1" vm="122">
        <v>123815.31999999999</v>
      </c>
      <c r="N5" s="1" vm="121">
        <v>117285.22</v>
      </c>
      <c r="BW5" s="1"/>
    </row>
    <row r="6" spans="1:75" x14ac:dyDescent="0.25">
      <c r="A6" s="2" t="s">
        <v>12</v>
      </c>
      <c r="B6" s="2"/>
      <c r="C6" s="1" vm="120">
        <v>1972.6</v>
      </c>
      <c r="D6" s="1" vm="119">
        <v>1569.2599999999998</v>
      </c>
      <c r="E6" s="1" vm="118">
        <v>1471.92</v>
      </c>
      <c r="F6" s="1" vm="117">
        <v>5909.5599999999995</v>
      </c>
      <c r="G6" s="1" vm="116">
        <v>6349.8799999999992</v>
      </c>
      <c r="H6" s="1" vm="115">
        <v>6430.22</v>
      </c>
      <c r="I6" s="1" vm="114">
        <v>8811.5400000000009</v>
      </c>
      <c r="J6" s="1" vm="113">
        <v>6655.58</v>
      </c>
      <c r="K6" s="1" vm="112">
        <v>5399.92</v>
      </c>
      <c r="L6" s="1" vm="111">
        <v>4856.2599999999993</v>
      </c>
      <c r="M6" s="1" vm="110">
        <v>2197.16</v>
      </c>
      <c r="N6" s="1" vm="109">
        <v>1791.36</v>
      </c>
      <c r="BW6" s="1"/>
    </row>
    <row r="7" spans="1:75" x14ac:dyDescent="0.25">
      <c r="A7" s="2" t="s">
        <v>11</v>
      </c>
      <c r="B7" s="2"/>
      <c r="C7" s="1" vm="108">
        <v>438.36</v>
      </c>
      <c r="D7" s="1" vm="107">
        <v>716.98</v>
      </c>
      <c r="E7" s="1" vm="106">
        <v>509.44</v>
      </c>
      <c r="F7" s="1" vm="105">
        <v>590.16</v>
      </c>
      <c r="G7" s="1" vm="104">
        <v>743.62</v>
      </c>
      <c r="H7" s="1" vm="103">
        <v>1578.3</v>
      </c>
      <c r="I7" s="1" vm="102">
        <v>726.22</v>
      </c>
      <c r="J7" s="1" vm="101">
        <v>1211.2</v>
      </c>
      <c r="K7" s="1" vm="100">
        <v>954.40000000000009</v>
      </c>
      <c r="L7" s="1" vm="99">
        <v>1125.5</v>
      </c>
      <c r="M7" s="1" vm="98">
        <v>1224</v>
      </c>
      <c r="N7" s="1" vm="97">
        <v>662.14</v>
      </c>
      <c r="BW7" s="1"/>
    </row>
    <row r="8" spans="1:75" x14ac:dyDescent="0.25">
      <c r="A8" s="8" t="s">
        <v>10</v>
      </c>
      <c r="B8" s="8"/>
      <c r="C8" s="7" vm="96">
        <v>107278.59999999999</v>
      </c>
      <c r="D8" s="7" vm="95">
        <v>77756.65754737916</v>
      </c>
      <c r="E8" s="7" vm="94">
        <v>90694.39999999998</v>
      </c>
      <c r="F8" s="7" vm="93">
        <v>159417.51999999999</v>
      </c>
      <c r="G8" s="7" vm="92">
        <v>164257.29999999993</v>
      </c>
      <c r="H8" s="7" vm="91">
        <v>194518.75999999995</v>
      </c>
      <c r="I8" s="7" vm="90">
        <v>264316.15999999997</v>
      </c>
      <c r="J8" s="7" vm="89">
        <v>294628.17063318554</v>
      </c>
      <c r="K8" s="7" vm="88">
        <v>201890.80838461028</v>
      </c>
      <c r="L8" s="7" vm="87">
        <v>191316.58000000002</v>
      </c>
      <c r="M8" s="7" vm="86">
        <v>127236.48</v>
      </c>
      <c r="N8" s="7" vm="85">
        <v>119738.72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BW9" s="1"/>
    </row>
    <row r="10" spans="1:75" x14ac:dyDescent="0.25">
      <c r="A10" s="2" t="s">
        <v>9</v>
      </c>
      <c r="B10" s="2"/>
      <c r="C10" s="1">
        <v>32096.480000000003</v>
      </c>
      <c r="D10" s="1">
        <v>27511.939999999995</v>
      </c>
      <c r="E10" s="1">
        <v>25560.1</v>
      </c>
      <c r="F10" s="1">
        <v>40183.020000000004</v>
      </c>
      <c r="G10" s="1">
        <v>37364.28</v>
      </c>
      <c r="H10" s="1">
        <v>38490.36</v>
      </c>
      <c r="I10" s="1">
        <v>51871.159999999996</v>
      </c>
      <c r="J10" s="1">
        <v>43283.328896231011</v>
      </c>
      <c r="K10" s="1">
        <v>42991.399999999994</v>
      </c>
      <c r="L10" s="1">
        <v>51470.560000000005</v>
      </c>
      <c r="M10" s="1">
        <v>35480.894423548023</v>
      </c>
      <c r="N10" s="1">
        <v>40362.519999999997</v>
      </c>
      <c r="BW10" s="1"/>
    </row>
    <row r="11" spans="1:75" x14ac:dyDescent="0.25">
      <c r="A11" s="8" t="s">
        <v>8</v>
      </c>
      <c r="B11" s="8"/>
      <c r="C11" s="7" vm="84">
        <v>75182.119999999981</v>
      </c>
      <c r="D11" s="7" vm="83">
        <v>50244.717547379165</v>
      </c>
      <c r="E11" s="7" vm="82">
        <v>65134.299999999981</v>
      </c>
      <c r="F11" s="7" vm="81">
        <v>119234.5</v>
      </c>
      <c r="G11" s="7" vm="80">
        <v>126893.01999999993</v>
      </c>
      <c r="H11" s="7" vm="79">
        <v>156028.39999999997</v>
      </c>
      <c r="I11" s="7" vm="78">
        <v>212445</v>
      </c>
      <c r="J11" s="7" vm="77">
        <v>251344.84173695452</v>
      </c>
      <c r="K11" s="7" vm="76">
        <v>158899.40838461029</v>
      </c>
      <c r="L11" s="7" vm="75">
        <v>139846.02000000002</v>
      </c>
      <c r="M11" s="7" vm="74">
        <v>91755.585576451966</v>
      </c>
      <c r="N11" s="7" vm="73">
        <v>79376.200000000012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BW12" s="1"/>
    </row>
    <row r="13" spans="1:75" x14ac:dyDescent="0.25">
      <c r="A13" s="2" t="s">
        <v>7</v>
      </c>
      <c r="B13" s="2"/>
      <c r="C13" s="1" vm="72">
        <v>40419.960000000014</v>
      </c>
      <c r="D13" s="1" vm="71">
        <v>31563.580000000005</v>
      </c>
      <c r="E13" s="1" vm="70">
        <v>40799.440000000002</v>
      </c>
      <c r="F13" s="1" vm="69">
        <v>65866.7</v>
      </c>
      <c r="G13" s="1" vm="68">
        <v>37851.68</v>
      </c>
      <c r="H13" s="1" vm="67">
        <v>49786.399999999994</v>
      </c>
      <c r="I13" s="1" vm="66">
        <v>43760.914424846102</v>
      </c>
      <c r="J13" s="1" vm="65">
        <v>39384.471386183468</v>
      </c>
      <c r="K13" s="1" vm="64">
        <v>47888.44</v>
      </c>
      <c r="L13" s="1" vm="63">
        <v>40446.640000000007</v>
      </c>
      <c r="M13" s="1" vm="62">
        <v>37063.099197893018</v>
      </c>
      <c r="N13" s="1" vm="61">
        <v>55405.520000000004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BW14" s="1"/>
    </row>
    <row r="15" spans="1:75" x14ac:dyDescent="0.25">
      <c r="A15" s="8" t="s">
        <v>5</v>
      </c>
      <c r="B15" s="8"/>
      <c r="C15" s="7" vm="60">
        <v>34762.159999999967</v>
      </c>
      <c r="D15" s="7" vm="59">
        <v>18681.13754737916</v>
      </c>
      <c r="E15" s="7" vm="58">
        <v>24334.859999999979</v>
      </c>
      <c r="F15" s="7" vm="57">
        <v>53367.8</v>
      </c>
      <c r="G15" s="7" vm="56">
        <v>89041.339999999938</v>
      </c>
      <c r="H15" s="7" vm="55">
        <v>106241.99999999997</v>
      </c>
      <c r="I15" s="7" vm="54">
        <v>168684.08557515391</v>
      </c>
      <c r="J15" s="7" vm="53">
        <v>211960.37035077106</v>
      </c>
      <c r="K15" s="7" vm="52">
        <v>111010.96838461029</v>
      </c>
      <c r="L15" s="7" vm="51">
        <v>99399.38</v>
      </c>
      <c r="M15" s="7" vm="50">
        <v>54692.486378558948</v>
      </c>
      <c r="N15" s="7" vm="49">
        <v>23970.680000000008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BW16" s="1"/>
    </row>
    <row r="17" spans="1:75" x14ac:dyDescent="0.25">
      <c r="A17" s="2" t="s">
        <v>4</v>
      </c>
      <c r="B17" s="2"/>
      <c r="C17" s="1" vm="48">
        <v>93173.08</v>
      </c>
      <c r="D17" s="1" vm="47">
        <v>74538.459999999992</v>
      </c>
      <c r="E17" s="1" vm="46">
        <v>74538</v>
      </c>
      <c r="F17" s="1" vm="45">
        <v>93100.02</v>
      </c>
      <c r="G17" s="1" vm="44">
        <v>74482</v>
      </c>
      <c r="H17" s="1" vm="43">
        <v>74482</v>
      </c>
      <c r="I17" s="1" vm="42">
        <v>93100</v>
      </c>
      <c r="J17" s="1" vm="41">
        <v>74482</v>
      </c>
      <c r="K17" s="1" vm="40">
        <v>74482</v>
      </c>
      <c r="L17" s="1" vm="39">
        <v>93100</v>
      </c>
      <c r="M17" s="1" vm="38">
        <v>74482</v>
      </c>
      <c r="N17" s="1" vm="37">
        <v>74482</v>
      </c>
      <c r="BW17" s="1"/>
    </row>
    <row r="18" spans="1:75" ht="15.75" thickBot="1" x14ac:dyDescent="0.3">
      <c r="A18" s="5" t="s">
        <v>3</v>
      </c>
      <c r="B18" s="5"/>
      <c r="C18" s="4" vm="36">
        <v>-58410.920000000035</v>
      </c>
      <c r="D18" s="4" vm="35">
        <v>-55857.322452620836</v>
      </c>
      <c r="E18" s="4" vm="34">
        <v>-50203.140000000021</v>
      </c>
      <c r="F18" s="4" vm="33">
        <v>-39732.22</v>
      </c>
      <c r="G18" s="4" vm="32">
        <v>14559.339999999938</v>
      </c>
      <c r="H18" s="4" vm="31">
        <v>31759.999999999971</v>
      </c>
      <c r="I18" s="4" vm="30">
        <v>75584.085575153906</v>
      </c>
      <c r="J18" s="4" vm="29">
        <v>137478.37035077106</v>
      </c>
      <c r="K18" s="4" vm="28">
        <v>36528.968384610285</v>
      </c>
      <c r="L18" s="4" vm="27">
        <v>6299.3800000000047</v>
      </c>
      <c r="M18" s="4" vm="26">
        <v>-19789.513621441052</v>
      </c>
      <c r="N18" s="4" vm="25">
        <v>-50511.319999999992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BW20" s="1"/>
    </row>
    <row r="21" spans="1:75" x14ac:dyDescent="0.25">
      <c r="A21" s="2" t="s">
        <v>1</v>
      </c>
      <c r="B21" s="2"/>
      <c r="C21" s="1" vm="24">
        <v>5950</v>
      </c>
      <c r="D21" s="1" vm="23">
        <v>4760</v>
      </c>
      <c r="E21" s="1" vm="22">
        <v>4760</v>
      </c>
      <c r="F21" s="1" vm="21">
        <v>5950</v>
      </c>
      <c r="G21" s="1" vm="20">
        <v>4760</v>
      </c>
      <c r="H21" s="1" vm="19">
        <v>4760</v>
      </c>
      <c r="I21" s="1" vm="18">
        <v>5950</v>
      </c>
      <c r="J21" s="1" vm="17">
        <v>4760</v>
      </c>
      <c r="K21" s="1" vm="16">
        <v>4760</v>
      </c>
      <c r="L21" s="1" vm="15">
        <v>5950</v>
      </c>
      <c r="M21" s="1" vm="14">
        <v>4760</v>
      </c>
      <c r="N21" s="1" vm="13">
        <v>4760</v>
      </c>
      <c r="BW21" s="1"/>
    </row>
    <row r="22" spans="1:75" x14ac:dyDescent="0.25">
      <c r="A22" s="2" t="s">
        <v>0</v>
      </c>
      <c r="B22" s="2"/>
      <c r="C22" s="1" vm="12">
        <v>2804</v>
      </c>
      <c r="D22" s="1" vm="11">
        <v>2362</v>
      </c>
      <c r="E22" s="1" vm="10">
        <v>2174</v>
      </c>
      <c r="F22" s="1" vm="9">
        <v>4464</v>
      </c>
      <c r="G22" s="1" vm="8">
        <v>3880</v>
      </c>
      <c r="H22" s="1" vm="7">
        <v>4006</v>
      </c>
      <c r="I22" s="1" vm="6">
        <v>5246</v>
      </c>
      <c r="J22" s="1" vm="5">
        <v>4412</v>
      </c>
      <c r="K22" s="1" vm="4">
        <v>4282</v>
      </c>
      <c r="L22" s="1" vm="3">
        <v>4716</v>
      </c>
      <c r="M22" s="1" vm="2">
        <v>2962</v>
      </c>
      <c r="N22" s="1" vm="1">
        <v>3978</v>
      </c>
      <c r="BW2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4A6FAEE-0256-4BD9-ABDB-B03A9EDDB8A1}"/>
</file>

<file path=customXml/itemProps2.xml><?xml version="1.0" encoding="utf-8"?>
<ds:datastoreItem xmlns:ds="http://schemas.openxmlformats.org/officeDocument/2006/customXml" ds:itemID="{B9221298-C1CF-40EF-B818-BEE87E3B75AD}"/>
</file>

<file path=customXml/itemProps3.xml><?xml version="1.0" encoding="utf-8"?>
<ds:datastoreItem xmlns:ds="http://schemas.openxmlformats.org/officeDocument/2006/customXml" ds:itemID="{77A85EDE-388C-4403-A94E-6EE8B5C7883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2016-08-02T20:36:58Z</dcterms:created>
  <dcterms:modified xsi:type="dcterms:W3CDTF">2020-09-02T14:06:24Z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