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https://d.docs.live.net/1a834b0b29e855b1/LEARN OFFICE 2021/Chapter 8/Code_Cht8/"/>
    </mc:Choice>
  </mc:AlternateContent>
  <xr:revisionPtr revIDLastSave="15" documentId="8_{0CC8CEF6-7AD4-4987-88C3-0B884EEB3BB7}" xr6:coauthVersionLast="47" xr6:coauthVersionMax="47" xr10:uidLastSave="{EA55FB38-207F-4B82-A5A8-EBF3C0D77124}"/>
  <bookViews>
    <workbookView xWindow="-110" yWindow="-110" windowWidth="19420" windowHeight="10300" xr2:uid="{00000000-000D-0000-FFFF-FFFF00000000}"/>
  </bookViews>
  <sheets>
    <sheet name="Sheet 1" sheetId="1" r:id="rId1"/>
  </sheets>
  <externalReferences>
    <externalReference r:id="rId2"/>
  </externalReferences>
  <definedNames>
    <definedName name="Team">'[1]ANSWER 2'!$A$13:$B$20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9" i="1" l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</calcChain>
</file>

<file path=xl/sharedStrings.xml><?xml version="1.0" encoding="utf-8"?>
<sst xmlns="http://schemas.openxmlformats.org/spreadsheetml/2006/main" count="495" uniqueCount="213">
  <si>
    <t>TABLE ONE</t>
  </si>
  <si>
    <t>CODE</t>
  </si>
  <si>
    <t>INVOICE</t>
  </si>
  <si>
    <t>INV NO</t>
  </si>
  <si>
    <t>NAME</t>
  </si>
  <si>
    <t>SURNAME</t>
  </si>
  <si>
    <t>COMPANY</t>
  </si>
  <si>
    <t>DEPT</t>
  </si>
  <si>
    <t>ROLE</t>
  </si>
  <si>
    <t>ADDRESS</t>
  </si>
  <si>
    <t>COUNTRY</t>
  </si>
  <si>
    <t>SERVICE ONE</t>
  </si>
  <si>
    <t>SERVICE TWO</t>
  </si>
  <si>
    <t>Tedman</t>
  </si>
  <si>
    <t>Neesham</t>
  </si>
  <si>
    <t>JumpXS</t>
  </si>
  <si>
    <t>Human Resources</t>
  </si>
  <si>
    <t>Community Outreach Specialist</t>
  </si>
  <si>
    <t>1 Southridge Way</t>
  </si>
  <si>
    <t>Alabama</t>
  </si>
  <si>
    <t>Initial Consultation</t>
  </si>
  <si>
    <t>Immunization</t>
  </si>
  <si>
    <t>Cal</t>
  </si>
  <si>
    <t>Slide</t>
  </si>
  <si>
    <t>Thoughtstorm</t>
  </si>
  <si>
    <t>Services</t>
  </si>
  <si>
    <t>Structural Engineer</t>
  </si>
  <si>
    <t>1 Macpherson Place</t>
  </si>
  <si>
    <t>Texas</t>
  </si>
  <si>
    <t>Wash and Go</t>
  </si>
  <si>
    <t>Dexter</t>
  </si>
  <si>
    <t>Giraldon</t>
  </si>
  <si>
    <t>Skaboo</t>
  </si>
  <si>
    <t>Engineering</t>
  </si>
  <si>
    <t>Marketing Assistant</t>
  </si>
  <si>
    <t>53900 Monterey Point</t>
  </si>
  <si>
    <t>California</t>
  </si>
  <si>
    <t>Follow Up Consult</t>
  </si>
  <si>
    <t>Vale</t>
  </si>
  <si>
    <t>Nardrup</t>
  </si>
  <si>
    <t>Dabvine</t>
  </si>
  <si>
    <t>Desktop Support Technician</t>
  </si>
  <si>
    <t>6473 Homewood Road</t>
  </si>
  <si>
    <t>Kentucky</t>
  </si>
  <si>
    <t>Pet Foods</t>
  </si>
  <si>
    <t>Lusa</t>
  </si>
  <si>
    <t>Marmion</t>
  </si>
  <si>
    <t>Quatz</t>
  </si>
  <si>
    <t>Environmental Specialist</t>
  </si>
  <si>
    <t>66971 Kings Road</t>
  </si>
  <si>
    <t>Pet Winter Wear</t>
  </si>
  <si>
    <t>Alysia</t>
  </si>
  <si>
    <t>Herrieven</t>
  </si>
  <si>
    <t>Tazzy</t>
  </si>
  <si>
    <t>Training</t>
  </si>
  <si>
    <t>Web Developer III</t>
  </si>
  <si>
    <t>63 Carpenter Point</t>
  </si>
  <si>
    <t>Ear Spray</t>
  </si>
  <si>
    <t>Hanni</t>
  </si>
  <si>
    <t>Gibbieson</t>
  </si>
  <si>
    <t>Oba</t>
  </si>
  <si>
    <t>Senior Sales Associate</t>
  </si>
  <si>
    <t>2 Onsgard Park</t>
  </si>
  <si>
    <t>District of Columbia</t>
  </si>
  <si>
    <t>Leads and Jackets</t>
  </si>
  <si>
    <t>Danila</t>
  </si>
  <si>
    <t>Aizikovitz</t>
  </si>
  <si>
    <t>Abata</t>
  </si>
  <si>
    <t>Chemical Engineer</t>
  </si>
  <si>
    <t>85 Luster Street</t>
  </si>
  <si>
    <t>Ohio</t>
  </si>
  <si>
    <t>Blankets and Foot Mat</t>
  </si>
  <si>
    <t>Dawn</t>
  </si>
  <si>
    <t>Percy</t>
  </si>
  <si>
    <t>Voolith</t>
  </si>
  <si>
    <t>Product Management</t>
  </si>
  <si>
    <t>Administrative Assistant II</t>
  </si>
  <si>
    <t>88 Ramsey Lane</t>
  </si>
  <si>
    <t>Teeth and Gums</t>
  </si>
  <si>
    <t>Shear and Nail Clip</t>
  </si>
  <si>
    <t>Maurits</t>
  </si>
  <si>
    <t>Mepham</t>
  </si>
  <si>
    <t>Ailane</t>
  </si>
  <si>
    <t>Legal</t>
  </si>
  <si>
    <t>Programmer Analyst IV</t>
  </si>
  <si>
    <t>982 Portage Circle</t>
  </si>
  <si>
    <t>Michigan</t>
  </si>
  <si>
    <t>Betta</t>
  </si>
  <si>
    <t>Whitwam</t>
  </si>
  <si>
    <t>Zoombeat</t>
  </si>
  <si>
    <t>Support</t>
  </si>
  <si>
    <t>Payment Adjustment Coordinator</t>
  </si>
  <si>
    <t>6 Mifflin Plaza</t>
  </si>
  <si>
    <t>North Carolina</t>
  </si>
  <si>
    <t>Medicine</t>
  </si>
  <si>
    <t>Max</t>
  </si>
  <si>
    <t>Simpkiss</t>
  </si>
  <si>
    <t>Realbridge</t>
  </si>
  <si>
    <t>Software Test Engineer I</t>
  </si>
  <si>
    <t>23207 Springs Junction</t>
  </si>
  <si>
    <t>Illinois</t>
  </si>
  <si>
    <t>Justen</t>
  </si>
  <si>
    <t>Longhirst</t>
  </si>
  <si>
    <t>InnoZ</t>
  </si>
  <si>
    <t>Developer II</t>
  </si>
  <si>
    <t>87133 Sunbrook Street</t>
  </si>
  <si>
    <t>New York</t>
  </si>
  <si>
    <t>Corina</t>
  </si>
  <si>
    <t>Jewks</t>
  </si>
  <si>
    <t>LiveZ</t>
  </si>
  <si>
    <t>Staff Accountant III</t>
  </si>
  <si>
    <t>06 Ludington Court</t>
  </si>
  <si>
    <t>Massachusetts</t>
  </si>
  <si>
    <t>Cortney</t>
  </si>
  <si>
    <t>Malyj</t>
  </si>
  <si>
    <t>Jaloo</t>
  </si>
  <si>
    <t>Sales</t>
  </si>
  <si>
    <t>15 Raven Terrace</t>
  </si>
  <si>
    <t>Sunelle</t>
  </si>
  <si>
    <t>Mann</t>
  </si>
  <si>
    <t>Drumbo</t>
  </si>
  <si>
    <t>Management</t>
  </si>
  <si>
    <t>Director</t>
  </si>
  <si>
    <t>45 Nice Ave, Sundringham</t>
  </si>
  <si>
    <t>London</t>
  </si>
  <si>
    <t>Barrett</t>
  </si>
  <si>
    <t>Paulot</t>
  </si>
  <si>
    <t>Brainsphere</t>
  </si>
  <si>
    <t>Media Manager II</t>
  </si>
  <si>
    <t>3326 Dixon Point</t>
  </si>
  <si>
    <t>Washington</t>
  </si>
  <si>
    <t>Morgen</t>
  </si>
  <si>
    <t>Gofford</t>
  </si>
  <si>
    <t>Buzzdog</t>
  </si>
  <si>
    <t>Senior Financial Analyst</t>
  </si>
  <si>
    <t>04 Hollow Ridge Parkway</t>
  </si>
  <si>
    <t>Wisconsin</t>
  </si>
  <si>
    <t>Ashien</t>
  </si>
  <si>
    <t>Brushfield</t>
  </si>
  <si>
    <t>Mudo</t>
  </si>
  <si>
    <t>Information Systems Manager</t>
  </si>
  <si>
    <t>2 Monument Terrace</t>
  </si>
  <si>
    <t>Virginia</t>
  </si>
  <si>
    <t>Dollie</t>
  </si>
  <si>
    <t>Gresty</t>
  </si>
  <si>
    <t>Trudoo</t>
  </si>
  <si>
    <t>Research and Development</t>
  </si>
  <si>
    <t>Project Manager</t>
  </si>
  <si>
    <t>81125 International Circle</t>
  </si>
  <si>
    <t>Ashlan</t>
  </si>
  <si>
    <t>Shapland</t>
  </si>
  <si>
    <t>Twitterlist</t>
  </si>
  <si>
    <t>Account Representative I</t>
  </si>
  <si>
    <t>89 Elgar Crossing</t>
  </si>
  <si>
    <t>Florida</t>
  </si>
  <si>
    <t>Gregorius</t>
  </si>
  <si>
    <t>Eskrigg</t>
  </si>
  <si>
    <t>Devcast</t>
  </si>
  <si>
    <t>Registered Nurse</t>
  </si>
  <si>
    <t>02 Heath Street</t>
  </si>
  <si>
    <t>Delila</t>
  </si>
  <si>
    <t>Rockliffe</t>
  </si>
  <si>
    <t>Yambee</t>
  </si>
  <si>
    <t>Senior Editor</t>
  </si>
  <si>
    <t>8 Duke Street</t>
  </si>
  <si>
    <t>Yancy</t>
  </si>
  <si>
    <t>Blowick</t>
  </si>
  <si>
    <t>Dabfeed</t>
  </si>
  <si>
    <t>Developer III</t>
  </si>
  <si>
    <t>64660 Dixon Lane</t>
  </si>
  <si>
    <t>Minnesota</t>
  </si>
  <si>
    <t>Electra</t>
  </si>
  <si>
    <t>Airs</t>
  </si>
  <si>
    <t>Jamia</t>
  </si>
  <si>
    <t>Structural Analysis Engineer</t>
  </si>
  <si>
    <t>7044 Fremont Lane</t>
  </si>
  <si>
    <t>Patti</t>
  </si>
  <si>
    <t>Matiashvili</t>
  </si>
  <si>
    <t>Zooveo</t>
  </si>
  <si>
    <t>Accounting</t>
  </si>
  <si>
    <t>Media Manager III</t>
  </si>
  <si>
    <t>4 Blackbird Court</t>
  </si>
  <si>
    <t>Indiana</t>
  </si>
  <si>
    <t>Montague</t>
  </si>
  <si>
    <t>Fairham</t>
  </si>
  <si>
    <t>Eayo</t>
  </si>
  <si>
    <t>Senior Quality Engineer</t>
  </si>
  <si>
    <t>11 Marquette Street</t>
  </si>
  <si>
    <t>Pennsylvania</t>
  </si>
  <si>
    <t>TABLE 2</t>
  </si>
  <si>
    <t>Danie</t>
  </si>
  <si>
    <t>Peacer</t>
  </si>
  <si>
    <t>Peacer and Co</t>
  </si>
  <si>
    <t>IT</t>
  </si>
  <si>
    <t>Computer Analyst</t>
  </si>
  <si>
    <t>132 Monitor Drive, Sundrey</t>
  </si>
  <si>
    <t>Onfre</t>
  </si>
  <si>
    <t>Heeks</t>
  </si>
  <si>
    <t>Jabberbean</t>
  </si>
  <si>
    <t>Recruiter</t>
  </si>
  <si>
    <t>45 Havey Street</t>
  </si>
  <si>
    <t>Evelyn</t>
  </si>
  <si>
    <t>Freeborne</t>
  </si>
  <si>
    <t>Rhyloo</t>
  </si>
  <si>
    <t>Business Development</t>
  </si>
  <si>
    <t>Research Associate</t>
  </si>
  <si>
    <t>662 Farwell Hill</t>
  </si>
  <si>
    <t>Shep</t>
  </si>
  <si>
    <t>Lesley</t>
  </si>
  <si>
    <t>Oodoo</t>
  </si>
  <si>
    <t>Analyst Programmer</t>
  </si>
  <si>
    <t>746 Chinook Place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</si>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</sst>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/>
      <bottom/>
      <diagonal/>
    </border>
    <border>
      <left style="thin">
        <color theme="9" tint="0.39997558519241921"/>
      </left>
      <right style="thin">
        <color theme="9" tint="0.39997558519241921"/>
      </right>
      <top/>
      <bottom style="thin">
        <color theme="9" tint="0.39997558519241921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7">
    <xf numFmtId="0" fontId="0" fillId="0" borderId="0" xfId="0"/>
    <xf numFmtId="0" fontId="1" fillId="2" borderId="0" xfId="1" applyFont="1"/>
    <xf numFmtId="0" fontId="2" fillId="2" borderId="0" xfId="1"/>
    <xf numFmtId="0" fontId="1" fillId="3" borderId="0" xfId="2" applyFont="1"/>
    <xf numFmtId="0" fontId="2" fillId="3" borderId="0" xfId="2"/>
    <xf numFmtId="0" fontId="0" fillId="0" borderId="1" xfId="0" applyBorder="1"/>
    <xf numFmtId="0" fontId="0" fillId="0" borderId="2" xfId="0" applyBorder="1"/>
  </cellXfs>
  <cellStyles count="3">
    <cellStyle name="Accent1" xfId="1" builtinId="29"/>
    <cellStyle name="Accent5" xfId="2" builtinId="45"/>
    <cellStyle name="Normal" xfId="0" builtinId="0"/>
  </cellStyles>
  <dxfs count="6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/Completed/Excel%20Challenges%20with%20Answers%20Workbook%20Intran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MATCHING"/>
      <sheetName val="FORMULA C"/>
      <sheetName val="FORMULA A"/>
      <sheetName val="CHALLENGE 2"/>
      <sheetName val="ANSWER 2"/>
      <sheetName val="CHALLENGE 3"/>
      <sheetName val="ANSWER 3"/>
      <sheetName val="CHALLENGE 4"/>
      <sheetName val="ANSWER 4"/>
      <sheetName val="CHALLENGE 5"/>
      <sheetName val="ANSWER 5"/>
      <sheetName val="CHALLENGE 6"/>
      <sheetName val="ANSWER 6"/>
      <sheetName val="CHALLENGE 7"/>
      <sheetName val="ANSWER 7"/>
      <sheetName val="CHALLENGE 8"/>
      <sheetName val="ANSWER 8"/>
      <sheetName val="CHALLENGE 9"/>
      <sheetName val="ANSWER 9"/>
      <sheetName val="CHALLENGE 10"/>
      <sheetName val="ANSWER 10"/>
      <sheetName val="CHALLENGE 11"/>
      <sheetName val="ANSWER 11"/>
      <sheetName val="CHALLENGE 12"/>
      <sheetName val="ANSWER 12"/>
      <sheetName val="CHALLENGE 13"/>
      <sheetName val="ANSWER 13"/>
    </sheetNames>
    <sheetDataSet>
      <sheetData sheetId="0"/>
      <sheetData sheetId="1"/>
      <sheetData sheetId="2"/>
      <sheetData sheetId="3"/>
      <sheetData sheetId="4"/>
      <sheetData sheetId="5">
        <row r="13">
          <cell r="A13" t="str">
            <v>Name</v>
          </cell>
          <cell r="B13" t="str">
            <v>Team</v>
          </cell>
        </row>
        <row r="14">
          <cell r="A14" t="str">
            <v>Daniel Peacer</v>
          </cell>
          <cell r="B14" t="str">
            <v>Dispute Res</v>
          </cell>
        </row>
        <row r="15">
          <cell r="A15" t="str">
            <v>Lee van Aller</v>
          </cell>
          <cell r="B15" t="str">
            <v>Development</v>
          </cell>
        </row>
        <row r="16">
          <cell r="A16" t="str">
            <v>Ditto Plush</v>
          </cell>
          <cell r="B16" t="str">
            <v>Corporate</v>
          </cell>
        </row>
        <row r="17">
          <cell r="A17" t="str">
            <v>Suzette Man</v>
          </cell>
          <cell r="B17" t="str">
            <v>Real Estate</v>
          </cell>
        </row>
        <row r="18">
          <cell r="A18" t="str">
            <v>Suzette Man</v>
          </cell>
          <cell r="B18" t="str">
            <v>Real Estate</v>
          </cell>
        </row>
        <row r="19">
          <cell r="A19" t="str">
            <v>Natalue Conn</v>
          </cell>
          <cell r="B19" t="str">
            <v>Private Client</v>
          </cell>
        </row>
        <row r="20">
          <cell r="A20" t="str">
            <v>Tumi Mvuyo</v>
          </cell>
          <cell r="B20" t="str">
            <v>Corporate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4546A"/>
  </sheetPr>
  <dimension ref="A1:M57"/>
  <sheetViews>
    <sheetView tabSelected="1" workbookViewId="0">
      <selection activeCell="J9" sqref="J9"/>
    </sheetView>
  </sheetViews>
  <sheetFormatPr defaultRowHeight="12.5" x14ac:dyDescent="0.25"/>
  <cols>
    <col min="1" max="1" width="16" customWidth="1"/>
    <col min="2" max="2" width="11.1796875" customWidth="1"/>
    <col min="3" max="3" width="9.1796875" bestFit="1" customWidth="1"/>
    <col min="4" max="4" width="10.26953125" bestFit="1" customWidth="1"/>
    <col min="5" max="5" width="12.26953125" bestFit="1" customWidth="1"/>
    <col min="6" max="6" width="24" bestFit="1" customWidth="1"/>
    <col min="7" max="7" width="29" bestFit="1" customWidth="1"/>
    <col min="8" max="8" width="22.453125" bestFit="1" customWidth="1"/>
    <col min="9" max="9" width="17.453125" bestFit="1" customWidth="1"/>
    <col min="10" max="10" width="13.26953125" customWidth="1"/>
    <col min="11" max="12" width="20.1796875" bestFit="1" customWidth="1"/>
    <col min="13" max="13" width="18.453125" bestFit="1" customWidth="1"/>
  </cols>
  <sheetData>
    <row r="1" spans="1:13" ht="14" x14ac:dyDescent="0.3">
      <c r="A1" s="1" t="s">
        <v>0</v>
      </c>
    </row>
    <row r="2" spans="1:13" ht="14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212</v>
      </c>
    </row>
    <row r="3" spans="1:13" x14ac:dyDescent="0.25">
      <c r="A3">
        <v>36628</v>
      </c>
      <c r="B3">
        <v>43543</v>
      </c>
      <c r="C3">
        <v>264</v>
      </c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18</v>
      </c>
      <c r="J3" t="s">
        <v>19</v>
      </c>
      <c r="K3" t="s">
        <v>20</v>
      </c>
      <c r="L3" t="s">
        <v>21</v>
      </c>
      <c r="M3" s="5" t="str">
        <f>IF(ISNA(VLOOKUP(A3,$A$33:$L$57,1,FALSE)),"Not Found in Table 2","")</f>
        <v>Not Found in Table 2</v>
      </c>
    </row>
    <row r="4" spans="1:13" x14ac:dyDescent="0.25">
      <c r="A4">
        <v>88584</v>
      </c>
      <c r="B4">
        <v>43630</v>
      </c>
      <c r="C4">
        <v>296</v>
      </c>
      <c r="D4" t="s">
        <v>22</v>
      </c>
      <c r="E4" t="s">
        <v>23</v>
      </c>
      <c r="F4" t="s">
        <v>24</v>
      </c>
      <c r="G4" t="s">
        <v>25</v>
      </c>
      <c r="H4" t="s">
        <v>26</v>
      </c>
      <c r="I4" t="s">
        <v>27</v>
      </c>
      <c r="J4" t="s">
        <v>28</v>
      </c>
      <c r="K4" t="s">
        <v>29</v>
      </c>
      <c r="L4" t="s">
        <v>20</v>
      </c>
      <c r="M4" s="5" t="str">
        <f t="shared" ref="M4:M29" si="0">IF(ISNA(VLOOKUP(A4,$A$33:$L$57,1,FALSE)),"Not Found in Table 2","")</f>
        <v/>
      </c>
    </row>
    <row r="5" spans="1:13" x14ac:dyDescent="0.25">
      <c r="A5">
        <v>95118</v>
      </c>
      <c r="B5">
        <v>43721</v>
      </c>
      <c r="C5">
        <v>330</v>
      </c>
      <c r="D5" t="s">
        <v>30</v>
      </c>
      <c r="E5" t="s">
        <v>31</v>
      </c>
      <c r="F5" t="s">
        <v>32</v>
      </c>
      <c r="G5" t="s">
        <v>33</v>
      </c>
      <c r="H5" t="s">
        <v>34</v>
      </c>
      <c r="I5" t="s">
        <v>35</v>
      </c>
      <c r="J5" t="s">
        <v>36</v>
      </c>
      <c r="K5" t="s">
        <v>37</v>
      </c>
      <c r="L5" t="s">
        <v>29</v>
      </c>
      <c r="M5" s="5" t="str">
        <f t="shared" si="0"/>
        <v/>
      </c>
    </row>
    <row r="6" spans="1:13" x14ac:dyDescent="0.25">
      <c r="A6">
        <v>40591</v>
      </c>
      <c r="B6">
        <v>43430</v>
      </c>
      <c r="C6">
        <v>297</v>
      </c>
      <c r="D6" t="s">
        <v>38</v>
      </c>
      <c r="E6" t="s">
        <v>39</v>
      </c>
      <c r="F6" t="s">
        <v>40</v>
      </c>
      <c r="G6" t="s">
        <v>25</v>
      </c>
      <c r="H6" t="s">
        <v>41</v>
      </c>
      <c r="I6" t="s">
        <v>42</v>
      </c>
      <c r="J6" t="s">
        <v>43</v>
      </c>
      <c r="K6" t="s">
        <v>44</v>
      </c>
      <c r="L6" t="s">
        <v>37</v>
      </c>
      <c r="M6" s="5" t="str">
        <f t="shared" si="0"/>
        <v/>
      </c>
    </row>
    <row r="7" spans="1:13" x14ac:dyDescent="0.25">
      <c r="A7">
        <v>94544</v>
      </c>
      <c r="B7">
        <v>43563</v>
      </c>
      <c r="C7">
        <v>502</v>
      </c>
      <c r="D7" t="s">
        <v>45</v>
      </c>
      <c r="E7" t="s">
        <v>46</v>
      </c>
      <c r="F7" t="s">
        <v>47</v>
      </c>
      <c r="G7" t="s">
        <v>33</v>
      </c>
      <c r="H7" t="s">
        <v>48</v>
      </c>
      <c r="I7" t="s">
        <v>49</v>
      </c>
      <c r="J7" t="s">
        <v>36</v>
      </c>
      <c r="K7" t="s">
        <v>50</v>
      </c>
      <c r="L7" t="s">
        <v>44</v>
      </c>
      <c r="M7" s="5" t="str">
        <f t="shared" si="0"/>
        <v/>
      </c>
    </row>
    <row r="8" spans="1:13" x14ac:dyDescent="0.25">
      <c r="A8">
        <v>95118</v>
      </c>
      <c r="B8">
        <v>43577</v>
      </c>
      <c r="C8">
        <v>279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36</v>
      </c>
      <c r="K8" t="s">
        <v>57</v>
      </c>
      <c r="L8" t="s">
        <v>50</v>
      </c>
      <c r="M8" s="5" t="str">
        <f t="shared" si="0"/>
        <v/>
      </c>
    </row>
    <row r="9" spans="1:13" x14ac:dyDescent="0.25">
      <c r="A9">
        <v>20041</v>
      </c>
      <c r="B9">
        <v>43740</v>
      </c>
      <c r="C9">
        <v>264</v>
      </c>
      <c r="D9" t="s">
        <v>58</v>
      </c>
      <c r="E9" t="s">
        <v>59</v>
      </c>
      <c r="F9" t="s">
        <v>60</v>
      </c>
      <c r="G9" t="s">
        <v>25</v>
      </c>
      <c r="H9" t="s">
        <v>61</v>
      </c>
      <c r="I9" t="s">
        <v>62</v>
      </c>
      <c r="J9" t="s">
        <v>63</v>
      </c>
      <c r="K9" t="s">
        <v>64</v>
      </c>
      <c r="L9" t="s">
        <v>57</v>
      </c>
      <c r="M9" s="5" t="str">
        <f t="shared" si="0"/>
        <v/>
      </c>
    </row>
    <row r="10" spans="1:13" x14ac:dyDescent="0.25">
      <c r="A10">
        <v>44185</v>
      </c>
      <c r="B10">
        <v>43441</v>
      </c>
      <c r="C10">
        <v>101</v>
      </c>
      <c r="D10" t="s">
        <v>65</v>
      </c>
      <c r="E10" t="s">
        <v>66</v>
      </c>
      <c r="F10" t="s">
        <v>67</v>
      </c>
      <c r="G10" t="s">
        <v>25</v>
      </c>
      <c r="H10" t="s">
        <v>68</v>
      </c>
      <c r="I10" t="s">
        <v>69</v>
      </c>
      <c r="J10" t="s">
        <v>70</v>
      </c>
      <c r="K10" t="s">
        <v>71</v>
      </c>
      <c r="L10" t="s">
        <v>64</v>
      </c>
      <c r="M10" s="5" t="str">
        <f t="shared" si="0"/>
        <v/>
      </c>
    </row>
    <row r="11" spans="1:13" x14ac:dyDescent="0.25">
      <c r="A11">
        <v>77228</v>
      </c>
      <c r="B11">
        <v>43545</v>
      </c>
      <c r="C11">
        <v>295</v>
      </c>
      <c r="D11" t="s">
        <v>72</v>
      </c>
      <c r="E11" t="s">
        <v>73</v>
      </c>
      <c r="F11" t="s">
        <v>74</v>
      </c>
      <c r="G11" t="s">
        <v>75</v>
      </c>
      <c r="H11" t="s">
        <v>76</v>
      </c>
      <c r="I11" t="s">
        <v>77</v>
      </c>
      <c r="J11" t="s">
        <v>28</v>
      </c>
      <c r="K11" t="s">
        <v>78</v>
      </c>
      <c r="L11" t="s">
        <v>79</v>
      </c>
      <c r="M11" s="5" t="str">
        <f t="shared" si="0"/>
        <v>Not Found in Table 2</v>
      </c>
    </row>
    <row r="12" spans="1:13" x14ac:dyDescent="0.25">
      <c r="A12">
        <v>48901</v>
      </c>
      <c r="B12">
        <v>43513</v>
      </c>
      <c r="C12">
        <v>338</v>
      </c>
      <c r="D12" t="s">
        <v>80</v>
      </c>
      <c r="E12" t="s">
        <v>81</v>
      </c>
      <c r="F12" t="s">
        <v>82</v>
      </c>
      <c r="G12" t="s">
        <v>83</v>
      </c>
      <c r="H12" t="s">
        <v>84</v>
      </c>
      <c r="I12" t="s">
        <v>85</v>
      </c>
      <c r="J12" t="s">
        <v>86</v>
      </c>
      <c r="K12" t="s">
        <v>21</v>
      </c>
      <c r="L12" t="s">
        <v>78</v>
      </c>
      <c r="M12" s="5" t="str">
        <f t="shared" si="0"/>
        <v>Not Found in Table 2</v>
      </c>
    </row>
    <row r="13" spans="1:13" x14ac:dyDescent="0.25">
      <c r="A13">
        <v>28055</v>
      </c>
      <c r="B13">
        <v>43471</v>
      </c>
      <c r="C13">
        <v>295</v>
      </c>
      <c r="D13" t="s">
        <v>87</v>
      </c>
      <c r="E13" t="s">
        <v>88</v>
      </c>
      <c r="F13" t="s">
        <v>89</v>
      </c>
      <c r="G13" t="s">
        <v>90</v>
      </c>
      <c r="H13" t="s">
        <v>91</v>
      </c>
      <c r="I13" t="s">
        <v>92</v>
      </c>
      <c r="J13" t="s">
        <v>93</v>
      </c>
      <c r="K13" t="s">
        <v>94</v>
      </c>
      <c r="L13" t="s">
        <v>21</v>
      </c>
      <c r="M13" s="5" t="str">
        <f t="shared" si="0"/>
        <v>Not Found in Table 2</v>
      </c>
    </row>
    <row r="14" spans="1:13" x14ac:dyDescent="0.25">
      <c r="A14">
        <v>61640</v>
      </c>
      <c r="B14">
        <v>43758</v>
      </c>
      <c r="C14">
        <v>320</v>
      </c>
      <c r="D14" t="s">
        <v>95</v>
      </c>
      <c r="E14" t="s">
        <v>96</v>
      </c>
      <c r="F14" t="s">
        <v>97</v>
      </c>
      <c r="G14" t="s">
        <v>75</v>
      </c>
      <c r="H14" t="s">
        <v>98</v>
      </c>
      <c r="I14" t="s">
        <v>99</v>
      </c>
      <c r="J14" t="s">
        <v>100</v>
      </c>
      <c r="K14" t="s">
        <v>20</v>
      </c>
      <c r="L14" t="s">
        <v>94</v>
      </c>
      <c r="M14" s="5" t="str">
        <f t="shared" si="0"/>
        <v>Not Found in Table 2</v>
      </c>
    </row>
    <row r="15" spans="1:13" x14ac:dyDescent="0.25">
      <c r="A15">
        <v>12222</v>
      </c>
      <c r="B15">
        <v>43626</v>
      </c>
      <c r="C15">
        <v>409</v>
      </c>
      <c r="D15" t="s">
        <v>101</v>
      </c>
      <c r="E15" t="s">
        <v>102</v>
      </c>
      <c r="F15" t="s">
        <v>103</v>
      </c>
      <c r="G15" t="s">
        <v>90</v>
      </c>
      <c r="H15" t="s">
        <v>104</v>
      </c>
      <c r="I15" t="s">
        <v>105</v>
      </c>
      <c r="J15" t="s">
        <v>106</v>
      </c>
      <c r="K15" t="s">
        <v>29</v>
      </c>
      <c r="L15" t="s">
        <v>94</v>
      </c>
      <c r="M15" s="5" t="str">
        <f t="shared" si="0"/>
        <v>Not Found in Table 2</v>
      </c>
    </row>
    <row r="16" spans="1:13" x14ac:dyDescent="0.25">
      <c r="A16">
        <v>1813</v>
      </c>
      <c r="B16">
        <v>43748</v>
      </c>
      <c r="C16">
        <v>446</v>
      </c>
      <c r="D16" t="s">
        <v>107</v>
      </c>
      <c r="E16" t="s">
        <v>108</v>
      </c>
      <c r="F16" t="s">
        <v>109</v>
      </c>
      <c r="G16" t="s">
        <v>25</v>
      </c>
      <c r="H16" t="s">
        <v>110</v>
      </c>
      <c r="I16" t="s">
        <v>111</v>
      </c>
      <c r="J16" t="s">
        <v>112</v>
      </c>
      <c r="K16" t="s">
        <v>37</v>
      </c>
      <c r="L16" t="s">
        <v>71</v>
      </c>
      <c r="M16" s="5" t="str">
        <f t="shared" si="0"/>
        <v/>
      </c>
    </row>
    <row r="17" spans="1:13" x14ac:dyDescent="0.25">
      <c r="A17">
        <v>77055</v>
      </c>
      <c r="B17">
        <v>43656</v>
      </c>
      <c r="C17">
        <v>326</v>
      </c>
      <c r="D17" t="s">
        <v>113</v>
      </c>
      <c r="E17" t="s">
        <v>114</v>
      </c>
      <c r="F17" t="s">
        <v>115</v>
      </c>
      <c r="G17" t="s">
        <v>116</v>
      </c>
      <c r="H17" t="s">
        <v>34</v>
      </c>
      <c r="I17" t="s">
        <v>117</v>
      </c>
      <c r="J17" t="s">
        <v>28</v>
      </c>
      <c r="K17" t="s">
        <v>44</v>
      </c>
      <c r="L17" t="s">
        <v>79</v>
      </c>
      <c r="M17" s="5" t="str">
        <f t="shared" si="0"/>
        <v/>
      </c>
    </row>
    <row r="18" spans="1:13" x14ac:dyDescent="0.25">
      <c r="A18">
        <v>34666</v>
      </c>
      <c r="B18">
        <v>53221</v>
      </c>
      <c r="C18">
        <v>891</v>
      </c>
      <c r="D18" t="s">
        <v>118</v>
      </c>
      <c r="E18" t="s">
        <v>119</v>
      </c>
      <c r="F18" t="s">
        <v>120</v>
      </c>
      <c r="G18" t="s">
        <v>121</v>
      </c>
      <c r="H18" t="s">
        <v>122</v>
      </c>
      <c r="I18" t="s">
        <v>123</v>
      </c>
      <c r="J18" t="s">
        <v>124</v>
      </c>
      <c r="K18" t="s">
        <v>37</v>
      </c>
      <c r="L18" t="s">
        <v>78</v>
      </c>
      <c r="M18" s="5" t="str">
        <f t="shared" si="0"/>
        <v>Not Found in Table 2</v>
      </c>
    </row>
    <row r="19" spans="1:13" x14ac:dyDescent="0.25">
      <c r="A19">
        <v>98109</v>
      </c>
      <c r="B19">
        <v>43660</v>
      </c>
      <c r="C19">
        <v>233</v>
      </c>
      <c r="D19" t="s">
        <v>125</v>
      </c>
      <c r="E19" t="s">
        <v>126</v>
      </c>
      <c r="F19" t="s">
        <v>127</v>
      </c>
      <c r="G19" t="s">
        <v>33</v>
      </c>
      <c r="H19" t="s">
        <v>128</v>
      </c>
      <c r="I19" t="s">
        <v>129</v>
      </c>
      <c r="J19" t="s">
        <v>130</v>
      </c>
      <c r="K19" t="s">
        <v>50</v>
      </c>
      <c r="L19" t="s">
        <v>78</v>
      </c>
      <c r="M19" s="5" t="str">
        <f t="shared" si="0"/>
        <v/>
      </c>
    </row>
    <row r="20" spans="1:13" x14ac:dyDescent="0.25">
      <c r="A20">
        <v>53215</v>
      </c>
      <c r="B20">
        <v>43675</v>
      </c>
      <c r="C20">
        <v>232</v>
      </c>
      <c r="D20" t="s">
        <v>131</v>
      </c>
      <c r="E20" t="s">
        <v>132</v>
      </c>
      <c r="F20" t="s">
        <v>133</v>
      </c>
      <c r="G20" t="s">
        <v>16</v>
      </c>
      <c r="H20" t="s">
        <v>134</v>
      </c>
      <c r="I20" t="s">
        <v>135</v>
      </c>
      <c r="J20" t="s">
        <v>136</v>
      </c>
      <c r="K20" t="s">
        <v>64</v>
      </c>
      <c r="L20" t="s">
        <v>44</v>
      </c>
      <c r="M20" s="5" t="str">
        <f t="shared" si="0"/>
        <v/>
      </c>
    </row>
    <row r="21" spans="1:13" x14ac:dyDescent="0.25">
      <c r="A21">
        <v>20195</v>
      </c>
      <c r="B21">
        <v>43551</v>
      </c>
      <c r="C21">
        <v>152</v>
      </c>
      <c r="D21" t="s">
        <v>137</v>
      </c>
      <c r="E21" t="s">
        <v>138</v>
      </c>
      <c r="F21" t="s">
        <v>139</v>
      </c>
      <c r="G21" t="s">
        <v>90</v>
      </c>
      <c r="H21" t="s">
        <v>140</v>
      </c>
      <c r="I21" t="s">
        <v>141</v>
      </c>
      <c r="J21" t="s">
        <v>142</v>
      </c>
      <c r="K21" t="s">
        <v>71</v>
      </c>
      <c r="L21" t="s">
        <v>50</v>
      </c>
      <c r="M21" s="5" t="str">
        <f t="shared" si="0"/>
        <v/>
      </c>
    </row>
    <row r="22" spans="1:13" x14ac:dyDescent="0.25">
      <c r="A22">
        <v>94257</v>
      </c>
      <c r="B22">
        <v>43592</v>
      </c>
      <c r="C22">
        <v>426</v>
      </c>
      <c r="D22" t="s">
        <v>143</v>
      </c>
      <c r="E22" t="s">
        <v>144</v>
      </c>
      <c r="F22" t="s">
        <v>145</v>
      </c>
      <c r="G22" t="s">
        <v>146</v>
      </c>
      <c r="H22" t="s">
        <v>147</v>
      </c>
      <c r="I22" t="s">
        <v>148</v>
      </c>
      <c r="J22" t="s">
        <v>36</v>
      </c>
      <c r="K22" t="s">
        <v>79</v>
      </c>
      <c r="L22" t="s">
        <v>57</v>
      </c>
      <c r="M22" s="5" t="str">
        <f t="shared" si="0"/>
        <v/>
      </c>
    </row>
    <row r="23" spans="1:13" x14ac:dyDescent="0.25">
      <c r="A23">
        <v>33610</v>
      </c>
      <c r="B23">
        <v>43435</v>
      </c>
      <c r="C23">
        <v>343</v>
      </c>
      <c r="D23" t="s">
        <v>149</v>
      </c>
      <c r="E23" t="s">
        <v>150</v>
      </c>
      <c r="F23" t="s">
        <v>151</v>
      </c>
      <c r="G23" t="s">
        <v>25</v>
      </c>
      <c r="H23" t="s">
        <v>152</v>
      </c>
      <c r="I23" t="s">
        <v>153</v>
      </c>
      <c r="J23" t="s">
        <v>154</v>
      </c>
      <c r="K23" t="s">
        <v>78</v>
      </c>
      <c r="L23" t="s">
        <v>64</v>
      </c>
      <c r="M23" s="5" t="str">
        <f t="shared" si="0"/>
        <v/>
      </c>
    </row>
    <row r="24" spans="1:13" x14ac:dyDescent="0.25">
      <c r="A24">
        <v>78778</v>
      </c>
      <c r="B24">
        <v>43748</v>
      </c>
      <c r="C24">
        <v>491</v>
      </c>
      <c r="D24" t="s">
        <v>155</v>
      </c>
      <c r="E24" t="s">
        <v>156</v>
      </c>
      <c r="F24" t="s">
        <v>157</v>
      </c>
      <c r="G24" t="s">
        <v>16</v>
      </c>
      <c r="H24" t="s">
        <v>158</v>
      </c>
      <c r="I24" t="s">
        <v>159</v>
      </c>
      <c r="J24" t="s">
        <v>28</v>
      </c>
      <c r="K24" t="s">
        <v>21</v>
      </c>
      <c r="L24" t="s">
        <v>71</v>
      </c>
      <c r="M24" s="5" t="str">
        <f t="shared" si="0"/>
        <v/>
      </c>
    </row>
    <row r="25" spans="1:13" x14ac:dyDescent="0.25">
      <c r="A25">
        <v>91328</v>
      </c>
      <c r="B25">
        <v>43563</v>
      </c>
      <c r="C25">
        <v>343</v>
      </c>
      <c r="D25" t="s">
        <v>160</v>
      </c>
      <c r="E25" t="s">
        <v>161</v>
      </c>
      <c r="F25" t="s">
        <v>162</v>
      </c>
      <c r="G25" t="s">
        <v>116</v>
      </c>
      <c r="H25" t="s">
        <v>163</v>
      </c>
      <c r="I25" t="s">
        <v>164</v>
      </c>
      <c r="J25" t="s">
        <v>36</v>
      </c>
      <c r="K25" t="s">
        <v>29</v>
      </c>
      <c r="L25" t="s">
        <v>37</v>
      </c>
      <c r="M25" s="5" t="str">
        <f t="shared" si="0"/>
        <v/>
      </c>
    </row>
    <row r="26" spans="1:13" x14ac:dyDescent="0.25">
      <c r="A26">
        <v>55115</v>
      </c>
      <c r="B26">
        <v>43613</v>
      </c>
      <c r="C26">
        <v>353</v>
      </c>
      <c r="D26" t="s">
        <v>165</v>
      </c>
      <c r="E26" t="s">
        <v>166</v>
      </c>
      <c r="F26" t="s">
        <v>167</v>
      </c>
      <c r="G26" t="s">
        <v>33</v>
      </c>
      <c r="H26" t="s">
        <v>168</v>
      </c>
      <c r="I26" t="s">
        <v>169</v>
      </c>
      <c r="J26" t="s">
        <v>170</v>
      </c>
      <c r="K26" t="s">
        <v>37</v>
      </c>
      <c r="L26" t="s">
        <v>44</v>
      </c>
      <c r="M26" s="5" t="str">
        <f t="shared" si="0"/>
        <v/>
      </c>
    </row>
    <row r="27" spans="1:13" x14ac:dyDescent="0.25">
      <c r="A27">
        <v>92555</v>
      </c>
      <c r="B27">
        <v>43430</v>
      </c>
      <c r="C27">
        <v>238</v>
      </c>
      <c r="D27" t="s">
        <v>171</v>
      </c>
      <c r="E27" t="s">
        <v>172</v>
      </c>
      <c r="F27" t="s">
        <v>173</v>
      </c>
      <c r="G27" t="s">
        <v>25</v>
      </c>
      <c r="H27" t="s">
        <v>174</v>
      </c>
      <c r="I27" t="s">
        <v>175</v>
      </c>
      <c r="J27" t="s">
        <v>36</v>
      </c>
      <c r="K27" t="s">
        <v>44</v>
      </c>
      <c r="L27" t="s">
        <v>50</v>
      </c>
      <c r="M27" s="5" t="str">
        <f t="shared" si="0"/>
        <v/>
      </c>
    </row>
    <row r="28" spans="1:13" x14ac:dyDescent="0.25">
      <c r="A28">
        <v>47737</v>
      </c>
      <c r="B28">
        <v>43445</v>
      </c>
      <c r="C28">
        <v>478</v>
      </c>
      <c r="D28" t="s">
        <v>176</v>
      </c>
      <c r="E28" t="s">
        <v>177</v>
      </c>
      <c r="F28" t="s">
        <v>178</v>
      </c>
      <c r="G28" t="s">
        <v>179</v>
      </c>
      <c r="H28" t="s">
        <v>180</v>
      </c>
      <c r="I28" t="s">
        <v>181</v>
      </c>
      <c r="J28" t="s">
        <v>182</v>
      </c>
      <c r="K28" t="s">
        <v>50</v>
      </c>
      <c r="L28" t="s">
        <v>57</v>
      </c>
      <c r="M28" s="5" t="str">
        <f t="shared" si="0"/>
        <v/>
      </c>
    </row>
    <row r="29" spans="1:13" x14ac:dyDescent="0.25">
      <c r="A29">
        <v>16505</v>
      </c>
      <c r="B29">
        <v>43468</v>
      </c>
      <c r="C29">
        <v>242</v>
      </c>
      <c r="D29" t="s">
        <v>183</v>
      </c>
      <c r="E29" t="s">
        <v>184</v>
      </c>
      <c r="F29" t="s">
        <v>185</v>
      </c>
      <c r="G29" t="s">
        <v>90</v>
      </c>
      <c r="H29" t="s">
        <v>186</v>
      </c>
      <c r="I29" t="s">
        <v>187</v>
      </c>
      <c r="J29" t="s">
        <v>188</v>
      </c>
      <c r="K29" t="s">
        <v>57</v>
      </c>
      <c r="L29" t="s">
        <v>64</v>
      </c>
      <c r="M29" s="6" t="str">
        <f t="shared" si="0"/>
        <v/>
      </c>
    </row>
    <row r="31" spans="1:13" ht="14" x14ac:dyDescent="0.3">
      <c r="A31" s="3" t="s">
        <v>189</v>
      </c>
    </row>
    <row r="32" spans="1:13" ht="14" x14ac:dyDescent="0.3">
      <c r="A32" s="4" t="s">
        <v>1</v>
      </c>
      <c r="B32" s="4" t="s">
        <v>2</v>
      </c>
      <c r="C32" s="4" t="s">
        <v>3</v>
      </c>
      <c r="D32" s="4" t="s">
        <v>4</v>
      </c>
      <c r="E32" s="4" t="s">
        <v>5</v>
      </c>
      <c r="F32" s="4" t="s">
        <v>6</v>
      </c>
      <c r="G32" s="4" t="s">
        <v>7</v>
      </c>
      <c r="H32" s="4" t="s">
        <v>8</v>
      </c>
      <c r="I32" s="4" t="s">
        <v>9</v>
      </c>
      <c r="J32" s="4" t="s">
        <v>10</v>
      </c>
      <c r="K32" s="4" t="s">
        <v>11</v>
      </c>
      <c r="L32" s="4" t="s">
        <v>12</v>
      </c>
    </row>
    <row r="33" spans="1:12" x14ac:dyDescent="0.25">
      <c r="A33">
        <v>88584</v>
      </c>
      <c r="B33">
        <v>43630</v>
      </c>
      <c r="C33">
        <v>296</v>
      </c>
      <c r="D33" t="s">
        <v>22</v>
      </c>
      <c r="E33" t="s">
        <v>23</v>
      </c>
      <c r="F33" t="s">
        <v>24</v>
      </c>
      <c r="G33" t="s">
        <v>25</v>
      </c>
      <c r="H33" t="s">
        <v>26</v>
      </c>
      <c r="I33" t="s">
        <v>27</v>
      </c>
      <c r="J33" t="s">
        <v>28</v>
      </c>
      <c r="K33" t="s">
        <v>29</v>
      </c>
      <c r="L33" t="s">
        <v>20</v>
      </c>
    </row>
    <row r="34" spans="1:12" x14ac:dyDescent="0.25">
      <c r="A34">
        <v>12239</v>
      </c>
      <c r="B34">
        <v>4212</v>
      </c>
      <c r="C34">
        <v>300</v>
      </c>
      <c r="D34" t="s">
        <v>190</v>
      </c>
      <c r="E34" t="s">
        <v>191</v>
      </c>
      <c r="F34" t="s">
        <v>192</v>
      </c>
      <c r="G34" t="s">
        <v>193</v>
      </c>
      <c r="H34" t="s">
        <v>194</v>
      </c>
      <c r="I34" t="s">
        <v>195</v>
      </c>
      <c r="J34" t="s">
        <v>124</v>
      </c>
      <c r="K34" t="s">
        <v>44</v>
      </c>
      <c r="L34" t="s">
        <v>20</v>
      </c>
    </row>
    <row r="35" spans="1:12" x14ac:dyDescent="0.25">
      <c r="A35">
        <v>95118</v>
      </c>
      <c r="B35">
        <v>43721</v>
      </c>
      <c r="C35">
        <v>330</v>
      </c>
      <c r="D35" t="s">
        <v>30</v>
      </c>
      <c r="E35" t="s">
        <v>31</v>
      </c>
      <c r="F35" t="s">
        <v>32</v>
      </c>
      <c r="G35" t="s">
        <v>33</v>
      </c>
      <c r="H35" t="s">
        <v>34</v>
      </c>
      <c r="I35" t="s">
        <v>35</v>
      </c>
      <c r="J35" t="s">
        <v>36</v>
      </c>
      <c r="K35" t="s">
        <v>37</v>
      </c>
      <c r="L35" t="s">
        <v>29</v>
      </c>
    </row>
    <row r="36" spans="1:12" x14ac:dyDescent="0.25">
      <c r="A36">
        <v>40591</v>
      </c>
      <c r="B36">
        <v>43430</v>
      </c>
      <c r="C36">
        <v>297</v>
      </c>
      <c r="D36" t="s">
        <v>38</v>
      </c>
      <c r="E36" t="s">
        <v>39</v>
      </c>
      <c r="F36" t="s">
        <v>40</v>
      </c>
      <c r="G36" t="s">
        <v>25</v>
      </c>
      <c r="H36" t="s">
        <v>41</v>
      </c>
      <c r="I36" t="s">
        <v>42</v>
      </c>
      <c r="J36" t="s">
        <v>43</v>
      </c>
      <c r="K36" t="s">
        <v>44</v>
      </c>
      <c r="L36" t="s">
        <v>37</v>
      </c>
    </row>
    <row r="37" spans="1:12" x14ac:dyDescent="0.25">
      <c r="A37">
        <v>94544</v>
      </c>
      <c r="B37">
        <v>43563</v>
      </c>
      <c r="C37">
        <v>502</v>
      </c>
      <c r="D37" t="s">
        <v>45</v>
      </c>
      <c r="E37" t="s">
        <v>46</v>
      </c>
      <c r="F37" t="s">
        <v>47</v>
      </c>
      <c r="G37" t="s">
        <v>33</v>
      </c>
      <c r="H37" t="s">
        <v>48</v>
      </c>
      <c r="I37" t="s">
        <v>49</v>
      </c>
      <c r="J37" t="s">
        <v>36</v>
      </c>
      <c r="K37" t="s">
        <v>50</v>
      </c>
      <c r="L37" t="s">
        <v>44</v>
      </c>
    </row>
    <row r="38" spans="1:12" x14ac:dyDescent="0.25">
      <c r="A38">
        <v>95118</v>
      </c>
      <c r="B38">
        <v>43577</v>
      </c>
      <c r="C38">
        <v>279</v>
      </c>
      <c r="D38" t="s">
        <v>51</v>
      </c>
      <c r="E38" t="s">
        <v>52</v>
      </c>
      <c r="F38" t="s">
        <v>53</v>
      </c>
      <c r="G38" t="s">
        <v>54</v>
      </c>
      <c r="H38" t="s">
        <v>55</v>
      </c>
      <c r="I38" t="s">
        <v>56</v>
      </c>
      <c r="J38" t="s">
        <v>36</v>
      </c>
      <c r="K38" t="s">
        <v>57</v>
      </c>
      <c r="L38" t="s">
        <v>50</v>
      </c>
    </row>
    <row r="39" spans="1:12" x14ac:dyDescent="0.25">
      <c r="A39">
        <v>20041</v>
      </c>
      <c r="B39">
        <v>43740</v>
      </c>
      <c r="C39">
        <v>264</v>
      </c>
      <c r="D39" t="s">
        <v>58</v>
      </c>
      <c r="E39" t="s">
        <v>59</v>
      </c>
      <c r="F39" t="s">
        <v>60</v>
      </c>
      <c r="G39" t="s">
        <v>25</v>
      </c>
      <c r="H39" t="s">
        <v>61</v>
      </c>
      <c r="I39" t="s">
        <v>62</v>
      </c>
      <c r="J39" t="s">
        <v>63</v>
      </c>
      <c r="K39" t="s">
        <v>64</v>
      </c>
      <c r="L39" t="s">
        <v>57</v>
      </c>
    </row>
    <row r="40" spans="1:12" x14ac:dyDescent="0.25">
      <c r="A40">
        <v>44185</v>
      </c>
      <c r="B40">
        <v>43441</v>
      </c>
      <c r="C40">
        <v>101</v>
      </c>
      <c r="D40" t="s">
        <v>65</v>
      </c>
      <c r="E40" t="s">
        <v>66</v>
      </c>
      <c r="F40" t="s">
        <v>67</v>
      </c>
      <c r="G40" t="s">
        <v>25</v>
      </c>
      <c r="H40" t="s">
        <v>68</v>
      </c>
      <c r="I40" t="s">
        <v>69</v>
      </c>
      <c r="J40" t="s">
        <v>70</v>
      </c>
      <c r="K40" t="s">
        <v>71</v>
      </c>
      <c r="L40" t="s">
        <v>64</v>
      </c>
    </row>
    <row r="41" spans="1:12" x14ac:dyDescent="0.25">
      <c r="A41">
        <v>1813</v>
      </c>
      <c r="B41">
        <v>43748</v>
      </c>
      <c r="C41">
        <v>446</v>
      </c>
      <c r="D41" t="s">
        <v>107</v>
      </c>
      <c r="E41" t="s">
        <v>108</v>
      </c>
      <c r="F41" t="s">
        <v>109</v>
      </c>
      <c r="G41" t="s">
        <v>25</v>
      </c>
      <c r="H41" t="s">
        <v>110</v>
      </c>
      <c r="I41" t="s">
        <v>111</v>
      </c>
      <c r="J41" t="s">
        <v>112</v>
      </c>
      <c r="K41" t="s">
        <v>37</v>
      </c>
      <c r="L41" t="s">
        <v>71</v>
      </c>
    </row>
    <row r="42" spans="1:12" x14ac:dyDescent="0.25">
      <c r="A42">
        <v>77055</v>
      </c>
      <c r="B42">
        <v>43656</v>
      </c>
      <c r="C42">
        <v>326</v>
      </c>
      <c r="D42" t="s">
        <v>113</v>
      </c>
      <c r="E42" t="s">
        <v>114</v>
      </c>
      <c r="F42" t="s">
        <v>115</v>
      </c>
      <c r="G42" t="s">
        <v>116</v>
      </c>
      <c r="H42" t="s">
        <v>34</v>
      </c>
      <c r="I42" t="s">
        <v>117</v>
      </c>
      <c r="J42" t="s">
        <v>28</v>
      </c>
      <c r="K42" t="s">
        <v>44</v>
      </c>
      <c r="L42" t="s">
        <v>79</v>
      </c>
    </row>
    <row r="43" spans="1:12" x14ac:dyDescent="0.25">
      <c r="A43">
        <v>20041</v>
      </c>
      <c r="B43">
        <v>43740</v>
      </c>
      <c r="C43">
        <v>264</v>
      </c>
      <c r="D43" t="s">
        <v>58</v>
      </c>
      <c r="E43" t="s">
        <v>59</v>
      </c>
      <c r="F43" t="s">
        <v>60</v>
      </c>
      <c r="G43" t="s">
        <v>25</v>
      </c>
      <c r="H43" t="s">
        <v>61</v>
      </c>
      <c r="I43" t="s">
        <v>62</v>
      </c>
      <c r="J43" t="s">
        <v>63</v>
      </c>
      <c r="K43" t="s">
        <v>64</v>
      </c>
      <c r="L43" t="s">
        <v>57</v>
      </c>
    </row>
    <row r="44" spans="1:12" x14ac:dyDescent="0.25">
      <c r="A44">
        <v>98109</v>
      </c>
      <c r="B44">
        <v>43660</v>
      </c>
      <c r="C44">
        <v>233</v>
      </c>
      <c r="D44" t="s">
        <v>125</v>
      </c>
      <c r="E44" t="s">
        <v>126</v>
      </c>
      <c r="F44" t="s">
        <v>127</v>
      </c>
      <c r="G44" t="s">
        <v>33</v>
      </c>
      <c r="H44" t="s">
        <v>128</v>
      </c>
      <c r="I44" t="s">
        <v>129</v>
      </c>
      <c r="J44" t="s">
        <v>130</v>
      </c>
      <c r="K44" t="s">
        <v>50</v>
      </c>
      <c r="L44" t="s">
        <v>78</v>
      </c>
    </row>
    <row r="45" spans="1:12" x14ac:dyDescent="0.25">
      <c r="A45">
        <v>45807</v>
      </c>
      <c r="B45">
        <v>43570</v>
      </c>
      <c r="C45">
        <v>211</v>
      </c>
      <c r="D45" t="s">
        <v>196</v>
      </c>
      <c r="E45" t="s">
        <v>197</v>
      </c>
      <c r="F45" t="s">
        <v>198</v>
      </c>
      <c r="G45" t="s">
        <v>146</v>
      </c>
      <c r="H45" t="s">
        <v>199</v>
      </c>
      <c r="I45" t="s">
        <v>200</v>
      </c>
      <c r="J45" t="s">
        <v>70</v>
      </c>
      <c r="K45" t="s">
        <v>57</v>
      </c>
      <c r="L45" t="s">
        <v>37</v>
      </c>
    </row>
    <row r="46" spans="1:12" x14ac:dyDescent="0.25">
      <c r="A46">
        <v>53215</v>
      </c>
      <c r="B46">
        <v>43675</v>
      </c>
      <c r="C46">
        <v>232</v>
      </c>
      <c r="D46" t="s">
        <v>131</v>
      </c>
      <c r="E46" t="s">
        <v>132</v>
      </c>
      <c r="F46" t="s">
        <v>133</v>
      </c>
      <c r="G46" t="s">
        <v>16</v>
      </c>
      <c r="H46" t="s">
        <v>134</v>
      </c>
      <c r="I46" t="s">
        <v>135</v>
      </c>
      <c r="J46" t="s">
        <v>136</v>
      </c>
      <c r="K46" t="s">
        <v>64</v>
      </c>
      <c r="L46" t="s">
        <v>44</v>
      </c>
    </row>
    <row r="47" spans="1:12" x14ac:dyDescent="0.25">
      <c r="A47">
        <v>20195</v>
      </c>
      <c r="B47">
        <v>43551</v>
      </c>
      <c r="C47">
        <v>152</v>
      </c>
      <c r="D47" t="s">
        <v>137</v>
      </c>
      <c r="E47" t="s">
        <v>138</v>
      </c>
      <c r="F47" t="s">
        <v>139</v>
      </c>
      <c r="G47" t="s">
        <v>90</v>
      </c>
      <c r="H47" t="s">
        <v>140</v>
      </c>
      <c r="I47" t="s">
        <v>141</v>
      </c>
      <c r="J47" t="s">
        <v>142</v>
      </c>
      <c r="K47" t="s">
        <v>71</v>
      </c>
      <c r="L47" t="s">
        <v>50</v>
      </c>
    </row>
    <row r="48" spans="1:12" x14ac:dyDescent="0.25">
      <c r="A48">
        <v>94257</v>
      </c>
      <c r="B48">
        <v>43592</v>
      </c>
      <c r="C48">
        <v>426</v>
      </c>
      <c r="D48" t="s">
        <v>143</v>
      </c>
      <c r="E48" t="s">
        <v>144</v>
      </c>
      <c r="F48" t="s">
        <v>145</v>
      </c>
      <c r="G48" t="s">
        <v>146</v>
      </c>
      <c r="H48" t="s">
        <v>147</v>
      </c>
      <c r="I48" t="s">
        <v>148</v>
      </c>
      <c r="J48" t="s">
        <v>36</v>
      </c>
      <c r="K48" t="s">
        <v>79</v>
      </c>
      <c r="L48" t="s">
        <v>57</v>
      </c>
    </row>
    <row r="49" spans="1:12" x14ac:dyDescent="0.25">
      <c r="A49">
        <v>33610</v>
      </c>
      <c r="B49">
        <v>43435</v>
      </c>
      <c r="C49">
        <v>343</v>
      </c>
      <c r="D49" t="s">
        <v>149</v>
      </c>
      <c r="E49" t="s">
        <v>150</v>
      </c>
      <c r="F49" t="s">
        <v>151</v>
      </c>
      <c r="G49" t="s">
        <v>25</v>
      </c>
      <c r="H49" t="s">
        <v>152</v>
      </c>
      <c r="I49" t="s">
        <v>153</v>
      </c>
      <c r="J49" t="s">
        <v>154</v>
      </c>
      <c r="K49" t="s">
        <v>78</v>
      </c>
      <c r="L49" t="s">
        <v>64</v>
      </c>
    </row>
    <row r="50" spans="1:12" x14ac:dyDescent="0.25">
      <c r="A50">
        <v>78778</v>
      </c>
      <c r="B50">
        <v>43748</v>
      </c>
      <c r="C50">
        <v>491</v>
      </c>
      <c r="D50" t="s">
        <v>155</v>
      </c>
      <c r="E50" t="s">
        <v>156</v>
      </c>
      <c r="F50" t="s">
        <v>157</v>
      </c>
      <c r="G50" t="s">
        <v>16</v>
      </c>
      <c r="H50" t="s">
        <v>158</v>
      </c>
      <c r="I50" t="s">
        <v>159</v>
      </c>
      <c r="J50" t="s">
        <v>28</v>
      </c>
      <c r="K50" t="s">
        <v>21</v>
      </c>
      <c r="L50" t="s">
        <v>71</v>
      </c>
    </row>
    <row r="51" spans="1:12" x14ac:dyDescent="0.25">
      <c r="A51">
        <v>24034</v>
      </c>
      <c r="B51">
        <v>43632</v>
      </c>
      <c r="C51">
        <v>520</v>
      </c>
      <c r="D51" t="s">
        <v>201</v>
      </c>
      <c r="E51" t="s">
        <v>202</v>
      </c>
      <c r="F51" t="s">
        <v>203</v>
      </c>
      <c r="G51" t="s">
        <v>204</v>
      </c>
      <c r="H51" t="s">
        <v>205</v>
      </c>
      <c r="I51" t="s">
        <v>206</v>
      </c>
      <c r="J51" t="s">
        <v>142</v>
      </c>
      <c r="K51" t="s">
        <v>94</v>
      </c>
      <c r="L51" t="s">
        <v>79</v>
      </c>
    </row>
    <row r="52" spans="1:12" x14ac:dyDescent="0.25">
      <c r="A52">
        <v>76598</v>
      </c>
      <c r="B52">
        <v>43415</v>
      </c>
      <c r="C52">
        <v>412</v>
      </c>
      <c r="D52" t="s">
        <v>207</v>
      </c>
      <c r="E52" t="s">
        <v>208</v>
      </c>
      <c r="F52" t="s">
        <v>209</v>
      </c>
      <c r="G52" t="s">
        <v>54</v>
      </c>
      <c r="H52" t="s">
        <v>210</v>
      </c>
      <c r="I52" t="s">
        <v>211</v>
      </c>
      <c r="J52" t="s">
        <v>28</v>
      </c>
      <c r="K52" t="s">
        <v>20</v>
      </c>
      <c r="L52" t="s">
        <v>78</v>
      </c>
    </row>
    <row r="53" spans="1:12" x14ac:dyDescent="0.25">
      <c r="A53">
        <v>91328</v>
      </c>
      <c r="B53">
        <v>43563</v>
      </c>
      <c r="C53">
        <v>343</v>
      </c>
      <c r="D53" t="s">
        <v>160</v>
      </c>
      <c r="E53" t="s">
        <v>161</v>
      </c>
      <c r="F53" t="s">
        <v>162</v>
      </c>
      <c r="G53" t="s">
        <v>116</v>
      </c>
      <c r="H53" t="s">
        <v>163</v>
      </c>
      <c r="I53" t="s">
        <v>164</v>
      </c>
      <c r="J53" t="s">
        <v>36</v>
      </c>
      <c r="K53" t="s">
        <v>29</v>
      </c>
      <c r="L53" t="s">
        <v>37</v>
      </c>
    </row>
    <row r="54" spans="1:12" x14ac:dyDescent="0.25">
      <c r="A54">
        <v>55115</v>
      </c>
      <c r="B54">
        <v>43613</v>
      </c>
      <c r="C54">
        <v>353</v>
      </c>
      <c r="D54" t="s">
        <v>165</v>
      </c>
      <c r="E54" t="s">
        <v>166</v>
      </c>
      <c r="F54" t="s">
        <v>167</v>
      </c>
      <c r="G54" t="s">
        <v>33</v>
      </c>
      <c r="H54" t="s">
        <v>168</v>
      </c>
      <c r="I54" t="s">
        <v>169</v>
      </c>
      <c r="J54" t="s">
        <v>170</v>
      </c>
      <c r="K54" t="s">
        <v>37</v>
      </c>
      <c r="L54" t="s">
        <v>44</v>
      </c>
    </row>
    <row r="55" spans="1:12" x14ac:dyDescent="0.25">
      <c r="A55">
        <v>92555</v>
      </c>
      <c r="B55">
        <v>43430</v>
      </c>
      <c r="C55">
        <v>238</v>
      </c>
      <c r="D55" t="s">
        <v>171</v>
      </c>
      <c r="E55" t="s">
        <v>172</v>
      </c>
      <c r="F55" t="s">
        <v>173</v>
      </c>
      <c r="G55" t="s">
        <v>25</v>
      </c>
      <c r="H55" t="s">
        <v>174</v>
      </c>
      <c r="I55" t="s">
        <v>175</v>
      </c>
      <c r="J55" t="s">
        <v>36</v>
      </c>
      <c r="K55" t="s">
        <v>44</v>
      </c>
      <c r="L55" t="s">
        <v>50</v>
      </c>
    </row>
    <row r="56" spans="1:12" x14ac:dyDescent="0.25">
      <c r="A56">
        <v>47737</v>
      </c>
      <c r="B56">
        <v>43445</v>
      </c>
      <c r="C56">
        <v>478</v>
      </c>
      <c r="D56" t="s">
        <v>176</v>
      </c>
      <c r="E56" t="s">
        <v>177</v>
      </c>
      <c r="F56" t="s">
        <v>178</v>
      </c>
      <c r="G56" t="s">
        <v>179</v>
      </c>
      <c r="H56" t="s">
        <v>180</v>
      </c>
      <c r="I56" t="s">
        <v>181</v>
      </c>
      <c r="J56" t="s">
        <v>182</v>
      </c>
      <c r="K56" t="s">
        <v>50</v>
      </c>
      <c r="L56" t="s">
        <v>57</v>
      </c>
    </row>
    <row r="57" spans="1:12" x14ac:dyDescent="0.25">
      <c r="A57">
        <v>16505</v>
      </c>
      <c r="B57">
        <v>43468</v>
      </c>
      <c r="C57">
        <v>242</v>
      </c>
      <c r="D57" t="s">
        <v>183</v>
      </c>
      <c r="E57" t="s">
        <v>184</v>
      </c>
      <c r="F57" t="s">
        <v>185</v>
      </c>
      <c r="G57" t="s">
        <v>90</v>
      </c>
      <c r="H57" t="s">
        <v>186</v>
      </c>
      <c r="I57" t="s">
        <v>187</v>
      </c>
      <c r="J57" t="s">
        <v>188</v>
      </c>
      <c r="K57" t="s">
        <v>57</v>
      </c>
      <c r="L57" t="s">
        <v>64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>Knights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Knights LF</dc:creator>
  <cp:lastModifiedBy>Foulkes@Work Training</cp:lastModifiedBy>
  <dcterms:created xsi:type="dcterms:W3CDTF">2021-08-09T21:08:34Z</dcterms:created>
  <dcterms:modified xsi:type="dcterms:W3CDTF">2022-01-29T14:16:49Z</dcterms:modified>
</cp:coreProperties>
</file>