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9/Code_Cht9/"/>
    </mc:Choice>
  </mc:AlternateContent>
  <xr:revisionPtr revIDLastSave="0" documentId="8_{A3A8B458-2745-4D36-8869-8385C1F7183B}" xr6:coauthVersionLast="47" xr6:coauthVersionMax="47" xr10:uidLastSave="{00000000-0000-0000-0000-000000000000}"/>
  <bookViews>
    <workbookView xWindow="-110" yWindow="-110" windowWidth="19420" windowHeight="10300" xr2:uid="{4E01059F-FE48-4035-9857-4F3CCBF99A1A}"/>
  </bookViews>
  <sheets>
    <sheet name="LET" sheetId="1" r:id="rId1"/>
    <sheet name="V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<sst xmlns="http://schemas.openxmlformats.org/spreadsheetml/2006/main" count="259" uniqueCount="65">
  <si>
    <t>Name</t>
  </si>
  <si>
    <t>Surname</t>
  </si>
  <si>
    <t>Department</t>
  </si>
  <si>
    <t>Role</t>
  </si>
  <si>
    <t>Session Code</t>
  </si>
  <si>
    <t>Training</t>
  </si>
  <si>
    <t>Type</t>
  </si>
  <si>
    <t>Duration</t>
  </si>
  <si>
    <t>Date Attended</t>
  </si>
  <si>
    <t>Trainer</t>
  </si>
  <si>
    <t>Donna</t>
  </si>
  <si>
    <t>St Nicks</t>
  </si>
  <si>
    <t>Construction</t>
  </si>
  <si>
    <t>Senior Lead</t>
  </si>
  <si>
    <t>SCEF001</t>
  </si>
  <si>
    <t>Excel Formulas</t>
  </si>
  <si>
    <t>One to one</t>
  </si>
  <si>
    <t>1 hour</t>
  </si>
  <si>
    <t>DD</t>
  </si>
  <si>
    <t>Emroy</t>
  </si>
  <si>
    <t>Dulane</t>
  </si>
  <si>
    <t>Admin</t>
  </si>
  <si>
    <t>Junior Admin Assistant</t>
  </si>
  <si>
    <t>SCAI002</t>
  </si>
  <si>
    <t>Admin Induction</t>
  </si>
  <si>
    <t>Group</t>
  </si>
  <si>
    <t>1 hour 30 minutes</t>
  </si>
  <si>
    <t>SN</t>
  </si>
  <si>
    <t>SCIT003</t>
  </si>
  <si>
    <t>Induction training</t>
  </si>
  <si>
    <t>Julia</t>
  </si>
  <si>
    <t>Notes</t>
  </si>
  <si>
    <t>HR</t>
  </si>
  <si>
    <t>Administrative Assistant</t>
  </si>
  <si>
    <t>David</t>
  </si>
  <si>
    <t>Sueu</t>
  </si>
  <si>
    <t>IT</t>
  </si>
  <si>
    <t>Senior Manager</t>
  </si>
  <si>
    <t>3 hours</t>
  </si>
  <si>
    <t>NN</t>
  </si>
  <si>
    <t>SCCR004</t>
  </si>
  <si>
    <t>Compliance Review</t>
  </si>
  <si>
    <t>2 hours</t>
  </si>
  <si>
    <t>Ilse</t>
  </si>
  <si>
    <t>Revaw</t>
  </si>
  <si>
    <t>Security</t>
  </si>
  <si>
    <t>Data Management</t>
  </si>
  <si>
    <t>SCEA001</t>
  </si>
  <si>
    <t>Excel Advanced</t>
  </si>
  <si>
    <t>SCAI0022</t>
  </si>
  <si>
    <t>Admin Induction 2</t>
  </si>
  <si>
    <t>SCWA003</t>
  </si>
  <si>
    <t>Word Advanced</t>
  </si>
  <si>
    <t>SCW001</t>
  </si>
  <si>
    <t>SCADCC005</t>
  </si>
  <si>
    <t>Adobe DC</t>
  </si>
  <si>
    <t>Norman</t>
  </si>
  <si>
    <t>Lots</t>
  </si>
  <si>
    <t>Business Management</t>
  </si>
  <si>
    <t>Suzie</t>
  </si>
  <si>
    <t>Dunn</t>
  </si>
  <si>
    <t>Accounts Manager</t>
  </si>
  <si>
    <t>Course Cost</t>
  </si>
  <si>
    <t>Vat</t>
  </si>
  <si>
    <t>Word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</si>
</sst>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9095B-6427-4100-BF1B-5C2FFC3DC89C}" name="TR" displayName="TR" ref="A1:J21" totalsRowShown="0" headerRowDxfId="0">
  <autoFilter ref="A1:J21" xr:uid="{1719095B-6427-4100-BF1B-5C2FFC3DC89C}"/>
  <tableColumns count="10">
    <tableColumn id="1" xr3:uid="{A76FA96F-EC2D-4645-AA81-F9E106EC4E59}" name="Name"/>
    <tableColumn id="2" xr3:uid="{69B8523B-D838-4662-997B-C4231081F999}" name="Surname"/>
    <tableColumn id="3" xr3:uid="{230F5715-722D-4EA6-AEA1-A0D6672A04E4}" name="Department"/>
    <tableColumn id="4" xr3:uid="{F2C43407-8E04-40D8-A937-D41DE4145DA0}" name="Role"/>
    <tableColumn id="5" xr3:uid="{3AD6D902-9A1E-4947-B335-B8AEC7B198E6}" name="Session Code"/>
    <tableColumn id="6" xr3:uid="{5C20D512-335D-4D7F-BB7B-E9FCC416ACD0}" name="Training"/>
    <tableColumn id="7" xr3:uid="{A96D12BF-383E-4679-AADA-EE5A50DF053F}" name="Type"/>
    <tableColumn id="8" xr3:uid="{539E7170-4E45-4205-B4A4-6BBB23E55212}" name="Duration"/>
    <tableColumn id="9" xr3:uid="{CEF049EB-DE73-49C7-BDA2-62ECB7436285}" name="Date Attended" dataDxfId="1"/>
    <tableColumn id="10" xr3:uid="{57DC1AAB-08B5-4E63-B2D9-140215522376}" name="Train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5CEB-52E6-4911-AEEE-DB75A63D29E7}">
  <dimension ref="A1:U21"/>
  <sheetViews>
    <sheetView tabSelected="1" workbookViewId="0">
      <selection activeCell="A4" sqref="A4"/>
    </sheetView>
  </sheetViews>
  <sheetFormatPr defaultRowHeight="14.5" x14ac:dyDescent="0.35"/>
  <cols>
    <col min="1" max="1" width="7.6328125" bestFit="1" customWidth="1"/>
    <col min="2" max="2" width="10.453125" customWidth="1"/>
    <col min="3" max="3" width="12.81640625" customWidth="1"/>
    <col min="4" max="4" width="21.08984375" bestFit="1" customWidth="1"/>
    <col min="5" max="5" width="14.6328125" customWidth="1"/>
    <col min="6" max="6" width="17.08984375" bestFit="1" customWidth="1"/>
    <col min="7" max="7" width="10.08984375" bestFit="1" customWidth="1"/>
    <col min="8" max="8" width="16" bestFit="1" customWidth="1"/>
    <col min="9" max="9" width="15" customWidth="1"/>
    <col min="10" max="10" width="9" customWidth="1"/>
    <col min="15" max="15" width="14.08984375" bestFit="1" customWidth="1"/>
    <col min="17" max="17" width="17.089843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</row>
    <row r="2" spans="1:2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>
        <v>33311</v>
      </c>
      <c r="J2" t="s">
        <v>18</v>
      </c>
      <c r="L2" t="str" cm="1">
        <f t="array" ref="L2:U7">_xlfn.LET(_xlpm.mylist,"David",_xlpm.myrange,_xlfn._xlws.FILTER(A2:J21,A2:A21=_xlpm.mylist),IF(ISBLANK(_xlpm.myrange),"?",_xlpm.myrange))</f>
        <v>David</v>
      </c>
      <c r="M2" t="str">
        <v>Sueu</v>
      </c>
      <c r="N2" t="str">
        <v>IT</v>
      </c>
      <c r="O2" t="str">
        <v>Senior Manager</v>
      </c>
      <c r="P2" t="str">
        <v>SCIT003</v>
      </c>
      <c r="Q2" t="str">
        <v>Induction training</v>
      </c>
      <c r="R2" t="str">
        <v>One to one</v>
      </c>
      <c r="S2" t="str">
        <v>3 hours</v>
      </c>
      <c r="T2">
        <v>32565</v>
      </c>
      <c r="U2" t="str">
        <v>SN</v>
      </c>
    </row>
    <row r="3" spans="1:21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2">
        <v>32968</v>
      </c>
      <c r="J3" t="s">
        <v>27</v>
      </c>
      <c r="L3" t="str">
        <v>David</v>
      </c>
      <c r="M3" t="str">
        <v>Sueu</v>
      </c>
      <c r="N3" t="str">
        <v>IT</v>
      </c>
      <c r="O3" t="str">
        <v>Senior Manager</v>
      </c>
      <c r="P3" t="str">
        <v>SCEF001</v>
      </c>
      <c r="Q3" t="str">
        <v>?</v>
      </c>
      <c r="R3" t="str">
        <v>Group</v>
      </c>
      <c r="S3" t="str">
        <v>1 hour</v>
      </c>
      <c r="T3">
        <v>32301</v>
      </c>
      <c r="U3" t="str">
        <v>NN</v>
      </c>
    </row>
    <row r="4" spans="1:21" x14ac:dyDescent="0.35">
      <c r="A4" t="s">
        <v>10</v>
      </c>
      <c r="B4" t="s">
        <v>11</v>
      </c>
      <c r="C4" t="s">
        <v>12</v>
      </c>
      <c r="D4" t="s">
        <v>13</v>
      </c>
      <c r="E4" t="s">
        <v>28</v>
      </c>
      <c r="F4" t="s">
        <v>29</v>
      </c>
      <c r="G4" t="s">
        <v>25</v>
      </c>
      <c r="H4" t="s">
        <v>26</v>
      </c>
      <c r="I4" s="2">
        <v>31508</v>
      </c>
      <c r="J4" t="s">
        <v>27</v>
      </c>
      <c r="L4" t="str">
        <v>David</v>
      </c>
      <c r="M4" t="str">
        <v>Sueu</v>
      </c>
      <c r="N4" t="str">
        <v>IT</v>
      </c>
      <c r="O4" t="str">
        <v>Senior Manager</v>
      </c>
      <c r="P4" t="str">
        <v>SCCR004</v>
      </c>
      <c r="Q4" t="str">
        <v>Compliance Review</v>
      </c>
      <c r="R4" t="str">
        <v>Group</v>
      </c>
      <c r="S4" t="str">
        <v>2 hours</v>
      </c>
      <c r="T4">
        <v>33301</v>
      </c>
      <c r="U4" t="str">
        <v>DD</v>
      </c>
    </row>
    <row r="5" spans="1:21" x14ac:dyDescent="0.35">
      <c r="A5" t="s">
        <v>30</v>
      </c>
      <c r="B5" t="s">
        <v>31</v>
      </c>
      <c r="C5" t="s">
        <v>32</v>
      </c>
      <c r="D5" t="s">
        <v>33</v>
      </c>
      <c r="E5" t="s">
        <v>14</v>
      </c>
      <c r="F5" t="s">
        <v>15</v>
      </c>
      <c r="G5" t="s">
        <v>16</v>
      </c>
      <c r="H5" t="s">
        <v>17</v>
      </c>
      <c r="I5" s="2">
        <v>33080</v>
      </c>
      <c r="J5" t="s">
        <v>18</v>
      </c>
      <c r="L5" t="str">
        <v>David</v>
      </c>
      <c r="M5" t="str">
        <v>Sueu</v>
      </c>
      <c r="N5" t="str">
        <v>IT</v>
      </c>
      <c r="O5" t="str">
        <v>Senior Manager</v>
      </c>
      <c r="P5" t="str">
        <v>SCW001</v>
      </c>
      <c r="Q5" t="str">
        <v>?</v>
      </c>
      <c r="R5" t="str">
        <v>One to one</v>
      </c>
      <c r="S5" t="str">
        <v>3 hours</v>
      </c>
      <c r="T5">
        <v>30484</v>
      </c>
      <c r="U5" t="str">
        <v>SN</v>
      </c>
    </row>
    <row r="6" spans="1:21" x14ac:dyDescent="0.35">
      <c r="A6" t="s">
        <v>34</v>
      </c>
      <c r="B6" t="s">
        <v>35</v>
      </c>
      <c r="C6" t="s">
        <v>36</v>
      </c>
      <c r="D6" t="s">
        <v>37</v>
      </c>
      <c r="E6" t="s">
        <v>28</v>
      </c>
      <c r="F6" t="s">
        <v>29</v>
      </c>
      <c r="G6" t="s">
        <v>16</v>
      </c>
      <c r="H6" t="s">
        <v>38</v>
      </c>
      <c r="I6" s="2">
        <v>32565</v>
      </c>
      <c r="J6" t="s">
        <v>27</v>
      </c>
      <c r="L6" t="str">
        <v>David</v>
      </c>
      <c r="M6" t="str">
        <v>Sueu</v>
      </c>
      <c r="N6" t="str">
        <v>IT</v>
      </c>
      <c r="O6" t="str">
        <v>Senior Manager</v>
      </c>
      <c r="P6" t="str">
        <v>SCEA001</v>
      </c>
      <c r="Q6" t="str">
        <v>Excel Advanced</v>
      </c>
      <c r="R6" t="str">
        <v>Group</v>
      </c>
      <c r="S6" t="str">
        <v>1 hour</v>
      </c>
      <c r="T6">
        <v>33274</v>
      </c>
      <c r="U6" t="str">
        <v>NN</v>
      </c>
    </row>
    <row r="7" spans="1:21" x14ac:dyDescent="0.35">
      <c r="A7" t="s">
        <v>34</v>
      </c>
      <c r="B7" t="s">
        <v>35</v>
      </c>
      <c r="C7" t="s">
        <v>36</v>
      </c>
      <c r="D7" t="s">
        <v>37</v>
      </c>
      <c r="E7" t="s">
        <v>14</v>
      </c>
      <c r="G7" t="s">
        <v>25</v>
      </c>
      <c r="H7" t="s">
        <v>17</v>
      </c>
      <c r="I7" s="2">
        <v>32301</v>
      </c>
      <c r="J7" t="s">
        <v>39</v>
      </c>
      <c r="L7" t="str">
        <v>David</v>
      </c>
      <c r="M7" t="str">
        <v>Sueu</v>
      </c>
      <c r="N7" t="str">
        <v>IT</v>
      </c>
      <c r="O7" t="str">
        <v>Senior Manager</v>
      </c>
      <c r="P7" t="str">
        <v>SCADCC005</v>
      </c>
      <c r="Q7" t="str">
        <v>?</v>
      </c>
      <c r="R7" t="str">
        <v>Group</v>
      </c>
      <c r="S7" t="str">
        <v>1 hour</v>
      </c>
      <c r="T7">
        <v>32507</v>
      </c>
      <c r="U7" t="str">
        <v>DD</v>
      </c>
    </row>
    <row r="8" spans="1:21" x14ac:dyDescent="0.35">
      <c r="A8" t="s">
        <v>30</v>
      </c>
      <c r="B8" t="s">
        <v>31</v>
      </c>
      <c r="C8" t="s">
        <v>32</v>
      </c>
      <c r="D8" t="s">
        <v>33</v>
      </c>
      <c r="E8" t="s">
        <v>40</v>
      </c>
      <c r="F8" t="s">
        <v>41</v>
      </c>
      <c r="G8" t="s">
        <v>25</v>
      </c>
      <c r="H8" t="s">
        <v>17</v>
      </c>
      <c r="I8" s="2">
        <v>30768</v>
      </c>
      <c r="J8" t="s">
        <v>18</v>
      </c>
    </row>
    <row r="9" spans="1:21" x14ac:dyDescent="0.35">
      <c r="A9" t="s">
        <v>34</v>
      </c>
      <c r="B9" t="s">
        <v>35</v>
      </c>
      <c r="C9" t="s">
        <v>36</v>
      </c>
      <c r="D9" t="s">
        <v>37</v>
      </c>
      <c r="E9" t="s">
        <v>40</v>
      </c>
      <c r="F9" t="s">
        <v>41</v>
      </c>
      <c r="G9" t="s">
        <v>25</v>
      </c>
      <c r="H9" t="s">
        <v>42</v>
      </c>
      <c r="I9" s="2">
        <v>33301</v>
      </c>
      <c r="J9" t="s">
        <v>18</v>
      </c>
    </row>
    <row r="10" spans="1:21" x14ac:dyDescent="0.35">
      <c r="A10" t="s">
        <v>43</v>
      </c>
      <c r="B10" t="s">
        <v>44</v>
      </c>
      <c r="C10" t="s">
        <v>45</v>
      </c>
      <c r="D10" t="s">
        <v>46</v>
      </c>
      <c r="E10" t="s">
        <v>28</v>
      </c>
      <c r="F10" t="s">
        <v>29</v>
      </c>
      <c r="G10" t="s">
        <v>25</v>
      </c>
      <c r="H10" t="s">
        <v>26</v>
      </c>
      <c r="I10" s="2">
        <v>31690</v>
      </c>
      <c r="J10" t="s">
        <v>27</v>
      </c>
    </row>
    <row r="11" spans="1:21" x14ac:dyDescent="0.35">
      <c r="A11" t="s">
        <v>10</v>
      </c>
      <c r="B11" t="s">
        <v>11</v>
      </c>
      <c r="C11" t="s">
        <v>12</v>
      </c>
      <c r="D11" t="s">
        <v>13</v>
      </c>
      <c r="E11" t="s">
        <v>47</v>
      </c>
      <c r="F11" t="s">
        <v>48</v>
      </c>
      <c r="G11" t="s">
        <v>16</v>
      </c>
      <c r="H11" t="s">
        <v>17</v>
      </c>
      <c r="I11" s="2">
        <v>30911</v>
      </c>
      <c r="J11" t="s">
        <v>18</v>
      </c>
    </row>
    <row r="12" spans="1:21" x14ac:dyDescent="0.35">
      <c r="A12" t="s">
        <v>19</v>
      </c>
      <c r="B12" t="s">
        <v>20</v>
      </c>
      <c r="C12" t="s">
        <v>21</v>
      </c>
      <c r="D12" t="s">
        <v>22</v>
      </c>
      <c r="E12" t="s">
        <v>49</v>
      </c>
      <c r="F12" t="s">
        <v>50</v>
      </c>
      <c r="G12" t="s">
        <v>25</v>
      </c>
      <c r="H12" t="s">
        <v>26</v>
      </c>
      <c r="I12" s="2">
        <v>32905</v>
      </c>
      <c r="J12" t="s">
        <v>27</v>
      </c>
    </row>
    <row r="13" spans="1:21" x14ac:dyDescent="0.35">
      <c r="A13" t="s">
        <v>10</v>
      </c>
      <c r="B13" t="s">
        <v>11</v>
      </c>
      <c r="C13" t="s">
        <v>12</v>
      </c>
      <c r="D13" t="s">
        <v>13</v>
      </c>
      <c r="E13" t="s">
        <v>51</v>
      </c>
      <c r="F13" t="s">
        <v>52</v>
      </c>
      <c r="G13" t="s">
        <v>25</v>
      </c>
      <c r="H13" t="s">
        <v>26</v>
      </c>
      <c r="I13" s="2">
        <v>31923</v>
      </c>
      <c r="J13" t="s">
        <v>27</v>
      </c>
    </row>
    <row r="14" spans="1:21" x14ac:dyDescent="0.35">
      <c r="A14" t="s">
        <v>30</v>
      </c>
      <c r="B14" t="s">
        <v>31</v>
      </c>
      <c r="C14" t="s">
        <v>32</v>
      </c>
      <c r="D14" t="s">
        <v>33</v>
      </c>
      <c r="E14" t="s">
        <v>47</v>
      </c>
      <c r="F14" t="s">
        <v>48</v>
      </c>
      <c r="G14" t="s">
        <v>16</v>
      </c>
      <c r="H14" t="s">
        <v>17</v>
      </c>
      <c r="I14" s="2">
        <v>31174</v>
      </c>
      <c r="J14" t="s">
        <v>18</v>
      </c>
    </row>
    <row r="15" spans="1:21" x14ac:dyDescent="0.35">
      <c r="A15" t="s">
        <v>34</v>
      </c>
      <c r="B15" t="s">
        <v>35</v>
      </c>
      <c r="C15" t="s">
        <v>36</v>
      </c>
      <c r="D15" t="s">
        <v>37</v>
      </c>
      <c r="E15" t="s">
        <v>53</v>
      </c>
      <c r="G15" t="s">
        <v>16</v>
      </c>
      <c r="H15" t="s">
        <v>38</v>
      </c>
      <c r="I15" s="2">
        <v>30484</v>
      </c>
      <c r="J15" t="s">
        <v>27</v>
      </c>
    </row>
    <row r="16" spans="1:21" x14ac:dyDescent="0.35">
      <c r="A16" t="s">
        <v>34</v>
      </c>
      <c r="B16" t="s">
        <v>35</v>
      </c>
      <c r="C16" t="s">
        <v>36</v>
      </c>
      <c r="D16" t="s">
        <v>37</v>
      </c>
      <c r="E16" t="s">
        <v>47</v>
      </c>
      <c r="F16" t="s">
        <v>48</v>
      </c>
      <c r="G16" t="s">
        <v>25</v>
      </c>
      <c r="H16" t="s">
        <v>17</v>
      </c>
      <c r="I16" s="2">
        <v>33274</v>
      </c>
      <c r="J16" t="s">
        <v>39</v>
      </c>
    </row>
    <row r="17" spans="1:10" x14ac:dyDescent="0.35">
      <c r="A17" t="s">
        <v>30</v>
      </c>
      <c r="B17" t="s">
        <v>31</v>
      </c>
      <c r="C17" t="s">
        <v>32</v>
      </c>
      <c r="D17" t="s">
        <v>33</v>
      </c>
      <c r="E17" t="s">
        <v>51</v>
      </c>
      <c r="F17" t="s">
        <v>52</v>
      </c>
      <c r="G17" t="s">
        <v>25</v>
      </c>
      <c r="H17" t="s">
        <v>17</v>
      </c>
      <c r="I17" s="2">
        <v>32735</v>
      </c>
      <c r="J17" t="s">
        <v>18</v>
      </c>
    </row>
    <row r="18" spans="1:10" x14ac:dyDescent="0.35">
      <c r="A18" t="s">
        <v>34</v>
      </c>
      <c r="B18" t="s">
        <v>35</v>
      </c>
      <c r="C18" t="s">
        <v>36</v>
      </c>
      <c r="D18" t="s">
        <v>37</v>
      </c>
      <c r="E18" t="s">
        <v>54</v>
      </c>
      <c r="G18" t="s">
        <v>25</v>
      </c>
      <c r="H18" t="s">
        <v>17</v>
      </c>
      <c r="I18" s="2">
        <v>32507</v>
      </c>
      <c r="J18" t="s">
        <v>18</v>
      </c>
    </row>
    <row r="19" spans="1:10" x14ac:dyDescent="0.35">
      <c r="A19" t="s">
        <v>43</v>
      </c>
      <c r="B19" t="s">
        <v>44</v>
      </c>
      <c r="C19" t="s">
        <v>45</v>
      </c>
      <c r="D19" t="s">
        <v>46</v>
      </c>
      <c r="E19" t="s">
        <v>54</v>
      </c>
      <c r="F19" t="s">
        <v>55</v>
      </c>
      <c r="G19" t="s">
        <v>25</v>
      </c>
      <c r="H19" t="s">
        <v>17</v>
      </c>
      <c r="I19" s="2">
        <v>32085</v>
      </c>
      <c r="J19" t="s">
        <v>27</v>
      </c>
    </row>
    <row r="20" spans="1:10" x14ac:dyDescent="0.35">
      <c r="A20" t="s">
        <v>56</v>
      </c>
      <c r="B20" t="s">
        <v>57</v>
      </c>
      <c r="C20" t="s">
        <v>36</v>
      </c>
      <c r="D20" t="s">
        <v>58</v>
      </c>
      <c r="E20" t="s">
        <v>28</v>
      </c>
      <c r="F20" t="s">
        <v>29</v>
      </c>
      <c r="G20" t="s">
        <v>16</v>
      </c>
      <c r="H20" t="s">
        <v>38</v>
      </c>
      <c r="I20" s="2">
        <v>31696</v>
      </c>
      <c r="J20" t="s">
        <v>27</v>
      </c>
    </row>
    <row r="21" spans="1:10" x14ac:dyDescent="0.35">
      <c r="A21" t="s">
        <v>59</v>
      </c>
      <c r="B21" t="s">
        <v>60</v>
      </c>
      <c r="C21" t="s">
        <v>21</v>
      </c>
      <c r="D21" t="s">
        <v>61</v>
      </c>
      <c r="E21" t="s">
        <v>47</v>
      </c>
      <c r="F21" t="s">
        <v>48</v>
      </c>
      <c r="G21" t="s">
        <v>25</v>
      </c>
      <c r="H21" t="s">
        <v>17</v>
      </c>
      <c r="I21" s="2">
        <v>31695</v>
      </c>
      <c r="J2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9889-CA78-46F5-9BC9-9CD7B943A84E}">
  <dimension ref="A1:H10"/>
  <sheetViews>
    <sheetView workbookViewId="0">
      <selection activeCell="G13" sqref="G13"/>
    </sheetView>
  </sheetViews>
  <sheetFormatPr defaultRowHeight="14.5" x14ac:dyDescent="0.35"/>
  <cols>
    <col min="3" max="3" width="11.453125" bestFit="1" customWidth="1"/>
    <col min="4" max="4" width="21.08984375" bestFit="1" customWidth="1"/>
    <col min="5" max="5" width="12.6328125" bestFit="1" customWidth="1"/>
    <col min="6" max="6" width="17.08984375" bestFit="1" customWidth="1"/>
    <col min="7" max="7" width="11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63</v>
      </c>
    </row>
    <row r="2" spans="1:8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250</v>
      </c>
      <c r="H2">
        <f>_xlfn.LET(_xlpm.vat,20%,G2*_xlpm.vat)</f>
        <v>50</v>
      </c>
    </row>
    <row r="3" spans="1:8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120</v>
      </c>
      <c r="H3">
        <f>_xlfn.LET(_xlpm.vat,20%,G3*_xlpm.vat)</f>
        <v>24</v>
      </c>
    </row>
    <row r="4" spans="1:8" x14ac:dyDescent="0.35">
      <c r="A4" t="s">
        <v>10</v>
      </c>
      <c r="B4" t="s">
        <v>11</v>
      </c>
      <c r="C4" t="s">
        <v>12</v>
      </c>
      <c r="D4" t="s">
        <v>13</v>
      </c>
      <c r="E4" t="s">
        <v>28</v>
      </c>
      <c r="F4" t="s">
        <v>29</v>
      </c>
      <c r="G4">
        <v>125</v>
      </c>
      <c r="H4">
        <f t="shared" ref="H4:H10" si="0">_xlfn.LET(_xlpm.vat,20%,G4*_xlpm.vat)</f>
        <v>25</v>
      </c>
    </row>
    <row r="5" spans="1:8" x14ac:dyDescent="0.35">
      <c r="A5" t="s">
        <v>30</v>
      </c>
      <c r="B5" t="s">
        <v>31</v>
      </c>
      <c r="C5" t="s">
        <v>32</v>
      </c>
      <c r="D5" t="s">
        <v>33</v>
      </c>
      <c r="E5" t="s">
        <v>14</v>
      </c>
      <c r="F5" t="s">
        <v>15</v>
      </c>
      <c r="G5">
        <v>250</v>
      </c>
      <c r="H5">
        <f t="shared" si="0"/>
        <v>50</v>
      </c>
    </row>
    <row r="6" spans="1:8" x14ac:dyDescent="0.35">
      <c r="A6" t="s">
        <v>34</v>
      </c>
      <c r="B6" t="s">
        <v>35</v>
      </c>
      <c r="C6" t="s">
        <v>36</v>
      </c>
      <c r="D6" t="s">
        <v>37</v>
      </c>
      <c r="E6" t="s">
        <v>28</v>
      </c>
      <c r="F6" t="s">
        <v>29</v>
      </c>
      <c r="G6">
        <v>120</v>
      </c>
      <c r="H6">
        <f t="shared" si="0"/>
        <v>24</v>
      </c>
    </row>
    <row r="7" spans="1:8" x14ac:dyDescent="0.35">
      <c r="A7" t="s">
        <v>34</v>
      </c>
      <c r="B7" t="s">
        <v>35</v>
      </c>
      <c r="C7" t="s">
        <v>36</v>
      </c>
      <c r="D7" t="s">
        <v>37</v>
      </c>
      <c r="E7" t="s">
        <v>14</v>
      </c>
      <c r="F7" t="s">
        <v>64</v>
      </c>
      <c r="G7">
        <v>100</v>
      </c>
      <c r="H7">
        <f t="shared" si="0"/>
        <v>20</v>
      </c>
    </row>
    <row r="8" spans="1:8" x14ac:dyDescent="0.35">
      <c r="A8" t="s">
        <v>30</v>
      </c>
      <c r="B8" t="s">
        <v>31</v>
      </c>
      <c r="C8" t="s">
        <v>32</v>
      </c>
      <c r="D8" t="s">
        <v>33</v>
      </c>
      <c r="E8" t="s">
        <v>40</v>
      </c>
      <c r="F8" t="s">
        <v>41</v>
      </c>
      <c r="G8">
        <v>430</v>
      </c>
      <c r="H8">
        <f t="shared" si="0"/>
        <v>86</v>
      </c>
    </row>
    <row r="9" spans="1:8" x14ac:dyDescent="0.35">
      <c r="A9" t="s">
        <v>34</v>
      </c>
      <c r="B9" t="s">
        <v>35</v>
      </c>
      <c r="C9" t="s">
        <v>36</v>
      </c>
      <c r="D9" t="s">
        <v>37</v>
      </c>
      <c r="E9" t="s">
        <v>40</v>
      </c>
      <c r="F9" t="s">
        <v>41</v>
      </c>
      <c r="G9">
        <v>430</v>
      </c>
      <c r="H9">
        <f t="shared" si="0"/>
        <v>86</v>
      </c>
    </row>
    <row r="10" spans="1:8" x14ac:dyDescent="0.35">
      <c r="A10" t="s">
        <v>43</v>
      </c>
      <c r="B10" t="s">
        <v>44</v>
      </c>
      <c r="C10" t="s">
        <v>45</v>
      </c>
      <c r="D10" t="s">
        <v>46</v>
      </c>
      <c r="E10" t="s">
        <v>28</v>
      </c>
      <c r="F10" t="s">
        <v>29</v>
      </c>
      <c r="G10">
        <v>125</v>
      </c>
      <c r="H10">
        <f t="shared" si="0"/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</vt:lpstr>
      <vt:lpstr>VAT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2022-02-20T13:18:44Z</dcterms:created>
  <dcterms:modified xsi:type="dcterms:W3CDTF">2022-02-20T18:24:00Z</dcterms:modified>
</cp:coreProperties>
</file>