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phy\Dropbox\Ann Murphy Projects\MOS Projects\Access\Projects\2 Build Tables\2.1 Create Tables\2.1.3 Create Linked Tables from External Sources\"/>
    </mc:Choice>
  </mc:AlternateContent>
  <bookViews>
    <workbookView xWindow="0" yWindow="0" windowWidth="28950" windowHeight="10470"/>
  </bookViews>
  <sheets>
    <sheet name="2017 Monthly Revenu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D14" i="1"/>
  <c r="E2" i="1"/>
  <c r="E3" i="1"/>
  <c r="E4" i="1"/>
  <c r="E5" i="1"/>
  <c r="E6" i="1"/>
  <c r="E7" i="1"/>
  <c r="E8" i="1"/>
  <c r="E9" i="1"/>
  <c r="E10" i="1"/>
  <c r="E11" i="1"/>
  <c r="E12" i="1"/>
  <c r="E13" i="1"/>
  <c r="F14" i="1"/>
  <c r="G2" i="1"/>
  <c r="G3" i="1"/>
  <c r="G4" i="1"/>
  <c r="G5" i="1"/>
  <c r="G6" i="1"/>
  <c r="G7" i="1"/>
  <c r="G8" i="1"/>
  <c r="G9" i="1"/>
  <c r="G10" i="1"/>
  <c r="G11" i="1"/>
  <c r="G12" i="1"/>
  <c r="G13" i="1"/>
  <c r="H14" i="1"/>
  <c r="I2" i="1"/>
  <c r="I3" i="1"/>
  <c r="I4" i="1"/>
  <c r="I5" i="1"/>
  <c r="I6" i="1"/>
  <c r="I7" i="1"/>
  <c r="I8" i="1"/>
  <c r="I9" i="1"/>
  <c r="I10" i="1"/>
  <c r="I11" i="1"/>
  <c r="I12" i="1"/>
  <c r="I13" i="1"/>
  <c r="J14" i="1"/>
  <c r="K2" i="1"/>
  <c r="K3" i="1"/>
  <c r="K4" i="1"/>
  <c r="K5" i="1"/>
  <c r="K6" i="1"/>
  <c r="K7" i="1"/>
  <c r="K8" i="1"/>
  <c r="K9" i="1"/>
  <c r="K10" i="1"/>
  <c r="K11" i="1"/>
  <c r="K12" i="1"/>
  <c r="K13" i="1"/>
  <c r="L14" i="1"/>
  <c r="M2" i="1"/>
  <c r="M3" i="1"/>
  <c r="M4" i="1"/>
  <c r="M5" i="1"/>
  <c r="M6" i="1"/>
  <c r="M7" i="1"/>
  <c r="M8" i="1"/>
  <c r="M9" i="1"/>
  <c r="M10" i="1"/>
  <c r="M11" i="1"/>
  <c r="M12" i="1"/>
  <c r="M13" i="1"/>
  <c r="B14" i="1"/>
  <c r="N12" i="1" l="1"/>
  <c r="N4" i="1"/>
  <c r="N11" i="1"/>
  <c r="N9" i="1"/>
  <c r="N8" i="1"/>
  <c r="I14" i="1"/>
  <c r="G14" i="1"/>
  <c r="N7" i="1"/>
  <c r="N6" i="1"/>
  <c r="N13" i="1"/>
  <c r="N5" i="1"/>
  <c r="N3" i="1"/>
  <c r="N10" i="1"/>
  <c r="E14" i="1"/>
  <c r="M14" i="1"/>
  <c r="N2" i="1"/>
  <c r="C14" i="1"/>
  <c r="K14" i="1"/>
</calcChain>
</file>

<file path=xl/sharedStrings.xml><?xml version="1.0" encoding="utf-8"?>
<sst xmlns="http://schemas.openxmlformats.org/spreadsheetml/2006/main" count="27" uniqueCount="27">
  <si>
    <t>Airport</t>
  </si>
  <si>
    <t>January</t>
  </si>
  <si>
    <t>February</t>
  </si>
  <si>
    <t>March</t>
  </si>
  <si>
    <t>April</t>
  </si>
  <si>
    <t>May</t>
  </si>
  <si>
    <t>June</t>
  </si>
  <si>
    <t>Airport Total</t>
  </si>
  <si>
    <t>Arricife</t>
  </si>
  <si>
    <t>Dublin</t>
  </si>
  <si>
    <t>London</t>
  </si>
  <si>
    <t>Cork</t>
  </si>
  <si>
    <t>Rome</t>
  </si>
  <si>
    <t>Padua</t>
  </si>
  <si>
    <t>July</t>
  </si>
  <si>
    <t>Milan</t>
  </si>
  <si>
    <t>August</t>
  </si>
  <si>
    <t>Catania</t>
  </si>
  <si>
    <t>September</t>
  </si>
  <si>
    <t>Belfast</t>
  </si>
  <si>
    <t>October</t>
  </si>
  <si>
    <t>City of London</t>
  </si>
  <si>
    <t>November</t>
  </si>
  <si>
    <t>Gatwick</t>
  </si>
  <si>
    <t>December</t>
  </si>
  <si>
    <t>Heathrow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</si>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</sst>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€-2]\ * #,##0.00_-;\-[$€-2]\ * #,##0.00_-;_-[$€-2]\ * &quot;-&quot;??_-;_-@_-"/>
    <numFmt numFmtId="165" formatCode="[$€-2]\ #,##0.00;\-[$€-2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1" xfId="0" applyNumberFormat="1" applyBorder="1"/>
    <xf numFmtId="165" fontId="0" fillId="0" borderId="0" xfId="0" applyNumberFormat="1"/>
  </cellXfs>
  <cellStyles count="2">
    <cellStyle name="Accent3" xfId="1" builtinId="37" customBuiltin="1"/>
    <cellStyle name="Normal" xfId="0" builtinId="0"/>
  </cellStyles>
  <dxfs count="3">
    <dxf>
      <font>
        <b/>
        <i/>
      </font>
      <fill>
        <patternFill>
          <bgColor rgb="FFFFFF00"/>
        </patternFill>
      </fill>
    </dxf>
    <dxf>
      <font>
        <b/>
        <i/>
        <color theme="5"/>
      </font>
    </dxf>
    <dxf>
      <font>
        <b/>
        <i/>
        <color theme="4"/>
      </font>
    </dxf>
  </dxfs>
  <tableStyles count="3" defaultTableStyle="TableStyleMedium2" defaultPivotStyle="PivotStyleLight16">
    <tableStyle name="DMStyle" pivot="0" count="1">
      <tableStyleElement type="totalRow" dxfId="2"/>
    </tableStyle>
    <tableStyle name="DMStyles" pivot="0" count="1">
      <tableStyleElement type="totalRow" dxfId="1"/>
    </tableStyle>
    <tableStyle name="test" pivot="0" count="1"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3" sqref="B3"/>
    </sheetView>
  </sheetViews>
  <sheetFormatPr defaultRowHeight="15" x14ac:dyDescent="0.25"/>
  <cols>
    <col min="1" max="1" width="21.28515625" customWidth="1"/>
    <col min="2" max="2" width="13.42578125" customWidth="1"/>
    <col min="3" max="13" width="11" bestFit="1" customWidth="1"/>
    <col min="14" max="14" width="12.140625" bestFit="1" customWidth="1"/>
  </cols>
  <sheetData>
    <row r="1" spans="1:14" ht="24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7</v>
      </c>
    </row>
    <row r="2" spans="1:14" x14ac:dyDescent="0.25">
      <c r="A2" s="2" t="s">
        <v>8</v>
      </c>
      <c r="B2" s="4">
        <v>143</v>
      </c>
      <c r="C2" s="4">
        <f>B2*1.1</f>
        <v>157.30000000000001</v>
      </c>
      <c r="D2" s="4">
        <v>144</v>
      </c>
      <c r="E2" s="4">
        <f t="shared" ref="E2" si="0">D2*1.1</f>
        <v>158.4</v>
      </c>
      <c r="F2" s="4">
        <v>145</v>
      </c>
      <c r="G2" s="4">
        <f t="shared" ref="G2" si="1">F2*1.1</f>
        <v>159.5</v>
      </c>
      <c r="H2" s="4">
        <v>146</v>
      </c>
      <c r="I2" s="4">
        <f t="shared" ref="I2" si="2">H2*1.1</f>
        <v>160.60000000000002</v>
      </c>
      <c r="J2" s="4">
        <v>147</v>
      </c>
      <c r="K2" s="4">
        <f t="shared" ref="K2" si="3">J2*1.1</f>
        <v>161.70000000000002</v>
      </c>
      <c r="L2" s="4">
        <v>148</v>
      </c>
      <c r="M2" s="4">
        <f t="shared" ref="M2" si="4">L2*1.1</f>
        <v>162.80000000000001</v>
      </c>
      <c r="N2" s="5">
        <f>SUM(B2:M2)</f>
        <v>1833.3000000000002</v>
      </c>
    </row>
    <row r="3" spans="1:14" x14ac:dyDescent="0.25">
      <c r="A3" s="2" t="s">
        <v>9</v>
      </c>
      <c r="B3" s="4">
        <v>241</v>
      </c>
      <c r="C3" s="4">
        <f>B3*1.12</f>
        <v>269.92</v>
      </c>
      <c r="D3" s="4">
        <v>241</v>
      </c>
      <c r="E3" s="4">
        <f t="shared" ref="E3" si="5">D3*1.12</f>
        <v>269.92</v>
      </c>
      <c r="F3" s="4">
        <v>241</v>
      </c>
      <c r="G3" s="4">
        <f t="shared" ref="G3" si="6">F3*1.12</f>
        <v>269.92</v>
      </c>
      <c r="H3" s="4">
        <v>241</v>
      </c>
      <c r="I3" s="4">
        <f t="shared" ref="I3" si="7">H3*1.12</f>
        <v>269.92</v>
      </c>
      <c r="J3" s="4">
        <v>241</v>
      </c>
      <c r="K3" s="4">
        <f t="shared" ref="K3" si="8">J3*1.12</f>
        <v>269.92</v>
      </c>
      <c r="L3" s="4">
        <v>241</v>
      </c>
      <c r="M3" s="4">
        <f t="shared" ref="M3" si="9">L3*1.12</f>
        <v>269.92</v>
      </c>
      <c r="N3" s="5">
        <f t="shared" ref="N3:N13" si="10">SUM(B3:M3)</f>
        <v>3065.5200000000004</v>
      </c>
    </row>
    <row r="4" spans="1:14" x14ac:dyDescent="0.25">
      <c r="A4" s="2" t="s">
        <v>10</v>
      </c>
      <c r="B4" s="4">
        <v>122</v>
      </c>
      <c r="C4" s="4">
        <f t="shared" ref="C4:M7" si="11">B4*1.12</f>
        <v>136.64000000000001</v>
      </c>
      <c r="D4" s="4">
        <v>122</v>
      </c>
      <c r="E4" s="4">
        <f t="shared" si="11"/>
        <v>136.64000000000001</v>
      </c>
      <c r="F4" s="4">
        <v>122</v>
      </c>
      <c r="G4" s="4">
        <f t="shared" si="11"/>
        <v>136.64000000000001</v>
      </c>
      <c r="H4" s="4">
        <v>122</v>
      </c>
      <c r="I4" s="4">
        <f t="shared" si="11"/>
        <v>136.64000000000001</v>
      </c>
      <c r="J4" s="4">
        <v>122</v>
      </c>
      <c r="K4" s="4">
        <f t="shared" si="11"/>
        <v>136.64000000000001</v>
      </c>
      <c r="L4" s="4">
        <v>122</v>
      </c>
      <c r="M4" s="4">
        <f t="shared" si="11"/>
        <v>136.64000000000001</v>
      </c>
      <c r="N4" s="5">
        <f t="shared" si="10"/>
        <v>1551.8400000000001</v>
      </c>
    </row>
    <row r="5" spans="1:14" x14ac:dyDescent="0.25">
      <c r="A5" s="2" t="s">
        <v>11</v>
      </c>
      <c r="B5" s="4">
        <v>33</v>
      </c>
      <c r="C5" s="4">
        <f t="shared" si="11"/>
        <v>36.96</v>
      </c>
      <c r="D5" s="4">
        <v>33</v>
      </c>
      <c r="E5" s="4">
        <f t="shared" si="11"/>
        <v>36.96</v>
      </c>
      <c r="F5" s="4">
        <v>33</v>
      </c>
      <c r="G5" s="4">
        <f t="shared" si="11"/>
        <v>36.96</v>
      </c>
      <c r="H5" s="4">
        <v>33</v>
      </c>
      <c r="I5" s="4">
        <f t="shared" si="11"/>
        <v>36.96</v>
      </c>
      <c r="J5" s="4">
        <v>33</v>
      </c>
      <c r="K5" s="4">
        <f t="shared" si="11"/>
        <v>36.96</v>
      </c>
      <c r="L5" s="4">
        <v>33</v>
      </c>
      <c r="M5" s="4">
        <f t="shared" si="11"/>
        <v>36.96</v>
      </c>
      <c r="N5" s="5">
        <f t="shared" si="10"/>
        <v>419.76</v>
      </c>
    </row>
    <row r="6" spans="1:14" x14ac:dyDescent="0.25">
      <c r="A6" s="2" t="s">
        <v>12</v>
      </c>
      <c r="B6" s="4">
        <v>255</v>
      </c>
      <c r="C6" s="4">
        <f t="shared" si="11"/>
        <v>285.60000000000002</v>
      </c>
      <c r="D6" s="4">
        <v>255</v>
      </c>
      <c r="E6" s="4">
        <f t="shared" si="11"/>
        <v>285.60000000000002</v>
      </c>
      <c r="F6" s="4">
        <v>255</v>
      </c>
      <c r="G6" s="4">
        <f t="shared" si="11"/>
        <v>285.60000000000002</v>
      </c>
      <c r="H6" s="4">
        <v>255</v>
      </c>
      <c r="I6" s="4">
        <f t="shared" si="11"/>
        <v>285.60000000000002</v>
      </c>
      <c r="J6" s="4">
        <v>255</v>
      </c>
      <c r="K6" s="4">
        <f t="shared" si="11"/>
        <v>285.60000000000002</v>
      </c>
      <c r="L6" s="4">
        <v>255</v>
      </c>
      <c r="M6" s="4">
        <f t="shared" si="11"/>
        <v>285.60000000000002</v>
      </c>
      <c r="N6" s="5">
        <f t="shared" si="10"/>
        <v>3243.6</v>
      </c>
    </row>
    <row r="7" spans="1:14" x14ac:dyDescent="0.25">
      <c r="A7" s="2" t="s">
        <v>13</v>
      </c>
      <c r="B7" s="4">
        <v>12</v>
      </c>
      <c r="C7" s="4">
        <f t="shared" si="11"/>
        <v>13.440000000000001</v>
      </c>
      <c r="D7" s="4">
        <v>12</v>
      </c>
      <c r="E7" s="4">
        <f t="shared" si="11"/>
        <v>13.440000000000001</v>
      </c>
      <c r="F7" s="4">
        <v>12</v>
      </c>
      <c r="G7" s="4">
        <f t="shared" si="11"/>
        <v>13.440000000000001</v>
      </c>
      <c r="H7" s="4">
        <v>12</v>
      </c>
      <c r="I7" s="4">
        <f t="shared" si="11"/>
        <v>13.440000000000001</v>
      </c>
      <c r="J7" s="4">
        <v>12</v>
      </c>
      <c r="K7" s="4">
        <f t="shared" si="11"/>
        <v>13.440000000000001</v>
      </c>
      <c r="L7" s="4">
        <v>12</v>
      </c>
      <c r="M7" s="4">
        <f t="shared" si="11"/>
        <v>13.440000000000001</v>
      </c>
      <c r="N7" s="5">
        <f t="shared" si="10"/>
        <v>152.63999999999999</v>
      </c>
    </row>
    <row r="8" spans="1:14" x14ac:dyDescent="0.25">
      <c r="A8" s="2" t="s">
        <v>15</v>
      </c>
      <c r="B8" s="4">
        <v>32</v>
      </c>
      <c r="C8" s="4">
        <f>B8*1.15</f>
        <v>36.799999999999997</v>
      </c>
      <c r="D8" s="4">
        <v>32</v>
      </c>
      <c r="E8" s="4">
        <f t="shared" ref="E8" si="12">D8*1.15</f>
        <v>36.799999999999997</v>
      </c>
      <c r="F8" s="4">
        <v>32</v>
      </c>
      <c r="G8" s="4">
        <f t="shared" ref="G8" si="13">F8*1.15</f>
        <v>36.799999999999997</v>
      </c>
      <c r="H8" s="4">
        <v>32</v>
      </c>
      <c r="I8" s="4">
        <f t="shared" ref="I8" si="14">H8*1.15</f>
        <v>36.799999999999997</v>
      </c>
      <c r="J8" s="4">
        <v>32</v>
      </c>
      <c r="K8" s="4">
        <f t="shared" ref="K8" si="15">J8*1.15</f>
        <v>36.799999999999997</v>
      </c>
      <c r="L8" s="4">
        <v>32</v>
      </c>
      <c r="M8" s="4">
        <f t="shared" ref="M8" si="16">L8*1.15</f>
        <v>36.799999999999997</v>
      </c>
      <c r="N8" s="5">
        <f t="shared" si="10"/>
        <v>412.8</v>
      </c>
    </row>
    <row r="9" spans="1:14" x14ac:dyDescent="0.25">
      <c r="A9" s="2" t="s">
        <v>17</v>
      </c>
      <c r="B9" s="4">
        <v>143</v>
      </c>
      <c r="C9" s="4">
        <f t="shared" ref="C9:M13" si="17">B9*1.15</f>
        <v>164.45</v>
      </c>
      <c r="D9" s="4">
        <v>143</v>
      </c>
      <c r="E9" s="4">
        <f t="shared" si="17"/>
        <v>164.45</v>
      </c>
      <c r="F9" s="4">
        <v>143</v>
      </c>
      <c r="G9" s="4">
        <f t="shared" si="17"/>
        <v>164.45</v>
      </c>
      <c r="H9" s="4">
        <v>143</v>
      </c>
      <c r="I9" s="4">
        <f t="shared" si="17"/>
        <v>164.45</v>
      </c>
      <c r="J9" s="4">
        <v>143</v>
      </c>
      <c r="K9" s="4">
        <f t="shared" si="17"/>
        <v>164.45</v>
      </c>
      <c r="L9" s="4">
        <v>143</v>
      </c>
      <c r="M9" s="4">
        <f t="shared" si="17"/>
        <v>164.45</v>
      </c>
      <c r="N9" s="5">
        <f t="shared" si="10"/>
        <v>1844.7</v>
      </c>
    </row>
    <row r="10" spans="1:14" x14ac:dyDescent="0.25">
      <c r="A10" s="2" t="s">
        <v>19</v>
      </c>
      <c r="B10" s="4">
        <v>211</v>
      </c>
      <c r="C10" s="4">
        <f t="shared" si="17"/>
        <v>242.64999999999998</v>
      </c>
      <c r="D10" s="4">
        <v>211</v>
      </c>
      <c r="E10" s="4">
        <f t="shared" si="17"/>
        <v>242.64999999999998</v>
      </c>
      <c r="F10" s="4">
        <v>211</v>
      </c>
      <c r="G10" s="4">
        <f t="shared" si="17"/>
        <v>242.64999999999998</v>
      </c>
      <c r="H10" s="4">
        <v>211</v>
      </c>
      <c r="I10" s="4">
        <f t="shared" si="17"/>
        <v>242.64999999999998</v>
      </c>
      <c r="J10" s="4">
        <v>211</v>
      </c>
      <c r="K10" s="4">
        <f t="shared" si="17"/>
        <v>242.64999999999998</v>
      </c>
      <c r="L10" s="4">
        <v>211</v>
      </c>
      <c r="M10" s="4">
        <f t="shared" si="17"/>
        <v>242.64999999999998</v>
      </c>
      <c r="N10" s="5">
        <f t="shared" si="10"/>
        <v>2721.9</v>
      </c>
    </row>
    <row r="11" spans="1:14" x14ac:dyDescent="0.25">
      <c r="A11" s="2" t="s">
        <v>21</v>
      </c>
      <c r="B11" s="4">
        <v>76</v>
      </c>
      <c r="C11" s="4">
        <f t="shared" si="17"/>
        <v>87.399999999999991</v>
      </c>
      <c r="D11" s="4">
        <v>76</v>
      </c>
      <c r="E11" s="4">
        <f t="shared" si="17"/>
        <v>87.399999999999991</v>
      </c>
      <c r="F11" s="4">
        <v>76</v>
      </c>
      <c r="G11" s="4">
        <f t="shared" si="17"/>
        <v>87.399999999999991</v>
      </c>
      <c r="H11" s="4">
        <v>76</v>
      </c>
      <c r="I11" s="4">
        <f t="shared" si="17"/>
        <v>87.399999999999991</v>
      </c>
      <c r="J11" s="4">
        <v>76</v>
      </c>
      <c r="K11" s="4">
        <f t="shared" si="17"/>
        <v>87.399999999999991</v>
      </c>
      <c r="L11" s="4">
        <v>76</v>
      </c>
      <c r="M11" s="4">
        <f t="shared" si="17"/>
        <v>87.399999999999991</v>
      </c>
      <c r="N11" s="5">
        <f t="shared" si="10"/>
        <v>980.39999999999986</v>
      </c>
    </row>
    <row r="12" spans="1:14" x14ac:dyDescent="0.25">
      <c r="A12" s="2" t="s">
        <v>23</v>
      </c>
      <c r="B12" s="4">
        <v>167</v>
      </c>
      <c r="C12" s="4">
        <f t="shared" si="17"/>
        <v>192.04999999999998</v>
      </c>
      <c r="D12" s="4">
        <v>167</v>
      </c>
      <c r="E12" s="4">
        <f t="shared" si="17"/>
        <v>192.04999999999998</v>
      </c>
      <c r="F12" s="4">
        <v>167</v>
      </c>
      <c r="G12" s="4">
        <f t="shared" si="17"/>
        <v>192.04999999999998</v>
      </c>
      <c r="H12" s="4">
        <v>167</v>
      </c>
      <c r="I12" s="4">
        <f t="shared" si="17"/>
        <v>192.04999999999998</v>
      </c>
      <c r="J12" s="4">
        <v>167</v>
      </c>
      <c r="K12" s="4">
        <f t="shared" si="17"/>
        <v>192.04999999999998</v>
      </c>
      <c r="L12" s="4">
        <v>167</v>
      </c>
      <c r="M12" s="4">
        <f t="shared" si="17"/>
        <v>192.04999999999998</v>
      </c>
      <c r="N12" s="5">
        <f t="shared" si="10"/>
        <v>2154.2999999999997</v>
      </c>
    </row>
    <row r="13" spans="1:14" x14ac:dyDescent="0.25">
      <c r="A13" s="2" t="s">
        <v>25</v>
      </c>
      <c r="B13" s="4">
        <v>435</v>
      </c>
      <c r="C13" s="4">
        <f t="shared" si="17"/>
        <v>500.24999999999994</v>
      </c>
      <c r="D13" s="4">
        <v>435</v>
      </c>
      <c r="E13" s="4">
        <f t="shared" si="17"/>
        <v>500.24999999999994</v>
      </c>
      <c r="F13" s="4">
        <v>435</v>
      </c>
      <c r="G13" s="4">
        <f t="shared" si="17"/>
        <v>500.24999999999994</v>
      </c>
      <c r="H13" s="4">
        <v>435</v>
      </c>
      <c r="I13" s="4">
        <f t="shared" si="17"/>
        <v>500.24999999999994</v>
      </c>
      <c r="J13" s="4">
        <v>435</v>
      </c>
      <c r="K13" s="4">
        <f t="shared" si="17"/>
        <v>500.24999999999994</v>
      </c>
      <c r="L13" s="4">
        <v>435</v>
      </c>
      <c r="M13" s="4">
        <f t="shared" si="17"/>
        <v>500.24999999999994</v>
      </c>
      <c r="N13" s="5">
        <f t="shared" si="10"/>
        <v>5611.5</v>
      </c>
    </row>
    <row r="14" spans="1:14" x14ac:dyDescent="0.25">
      <c r="A14" s="2" t="s">
        <v>26</v>
      </c>
      <c r="B14" s="1">
        <f>SUM(B2:B13)</f>
        <v>1870</v>
      </c>
      <c r="C14" s="1">
        <f t="shared" ref="C14:M14" si="18">SUM(C2:C13)</f>
        <v>2123.46</v>
      </c>
      <c r="D14" s="1">
        <f t="shared" si="18"/>
        <v>1871</v>
      </c>
      <c r="E14" s="1">
        <f t="shared" si="18"/>
        <v>2124.56</v>
      </c>
      <c r="F14" s="1">
        <f t="shared" si="18"/>
        <v>1872</v>
      </c>
      <c r="G14" s="1">
        <f t="shared" si="18"/>
        <v>2125.66</v>
      </c>
      <c r="H14" s="1">
        <f t="shared" si="18"/>
        <v>1873</v>
      </c>
      <c r="I14" s="1">
        <f t="shared" si="18"/>
        <v>2126.7599999999998</v>
      </c>
      <c r="J14" s="1">
        <f t="shared" si="18"/>
        <v>1874</v>
      </c>
      <c r="K14" s="1">
        <f t="shared" si="18"/>
        <v>2127.8599999999997</v>
      </c>
      <c r="L14" s="1">
        <f t="shared" si="18"/>
        <v>1875</v>
      </c>
      <c r="M14" s="1">
        <f t="shared" si="18"/>
        <v>2128.96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F5A265B-6334-4A72-A96D-024153654F6F}"/>
</file>

<file path=customXml/itemProps2.xml><?xml version="1.0" encoding="utf-8"?>
<ds:datastoreItem xmlns:ds="http://schemas.openxmlformats.org/officeDocument/2006/customXml" ds:itemID="{3A3FA38E-1383-4AD1-82FD-2479854CE1E4}"/>
</file>

<file path=customXml/itemProps3.xml><?xml version="1.0" encoding="utf-8"?>
<ds:datastoreItem xmlns:ds="http://schemas.openxmlformats.org/officeDocument/2006/customXml" ds:itemID="{B9607023-46CD-4AAC-AB0B-C92CF403D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Monthly 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DMurphy</dc:creator>
  <cp:keywords/>
  <dc:description/>
  <cp:lastModifiedBy>DMurphy</cp:lastModifiedBy>
  <cp:revision/>
  <dcterms:created xsi:type="dcterms:W3CDTF">2018-01-04T14:45:56Z</dcterms:created>
  <dcterms:modified xsi:type="dcterms:W3CDTF">2019-11-10T20:50:29Z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