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Exercises Files/"/>
    </mc:Choice>
  </mc:AlternateContent>
  <xr:revisionPtr revIDLastSave="21" documentId="8_{DDB8276B-2C49-4CF3-8BBE-FB7BE44E6DD8}" xr6:coauthVersionLast="47" xr6:coauthVersionMax="47" xr10:uidLastSave="{F7022CF6-C03C-41CC-9036-A04FD7085ADA}"/>
  <bookViews>
    <workbookView xWindow="-108" yWindow="-108" windowWidth="23256" windowHeight="13176" xr2:uid="{7E2EDBB0-732C-4F4C-9FA1-EB9943D68A70}"/>
  </bookViews>
  <sheets>
    <sheet name="EXERCISE 15" sheetId="1" r:id="rId1"/>
    <sheet name="P&amp;L" sheetId="34" r:id="rId2"/>
  </sheets>
  <definedNames>
    <definedName name="Customer_Name">#REF!</definedName>
    <definedName name="Price_Per_Item">#REF!</definedName>
    <definedName name="Quantity">#REF!</definedName>
    <definedName name="range">#REF!</definedName>
    <definedName name="Sales_Tax">#REF!</definedName>
    <definedName name="Total">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34" l="1"/>
  <c r="L21" i="34"/>
  <c r="K21" i="34"/>
  <c r="J21" i="34"/>
  <c r="I21" i="34"/>
  <c r="H21" i="34"/>
  <c r="G21" i="34"/>
  <c r="F21" i="34"/>
  <c r="E21" i="34"/>
  <c r="D21" i="34"/>
  <c r="C21" i="34"/>
  <c r="B21" i="34"/>
  <c r="N21" i="34" s="1"/>
  <c r="N20" i="34"/>
  <c r="N19" i="34"/>
  <c r="N18" i="34"/>
  <c r="N17" i="34"/>
  <c r="N16" i="34"/>
  <c r="N15" i="34"/>
  <c r="N14" i="34"/>
  <c r="N13" i="34"/>
  <c r="M10" i="34"/>
  <c r="M23" i="34" s="1"/>
  <c r="B10" i="34"/>
  <c r="N9" i="34"/>
  <c r="M7" i="34"/>
  <c r="L7" i="34"/>
  <c r="L10" i="34" s="1"/>
  <c r="L23" i="34" s="1"/>
  <c r="K7" i="34"/>
  <c r="K10" i="34" s="1"/>
  <c r="K23" i="34" s="1"/>
  <c r="J7" i="34"/>
  <c r="J10" i="34" s="1"/>
  <c r="J23" i="34" s="1"/>
  <c r="I7" i="34"/>
  <c r="I10" i="34" s="1"/>
  <c r="I23" i="34" s="1"/>
  <c r="H7" i="34"/>
  <c r="H10" i="34" s="1"/>
  <c r="H23" i="34" s="1"/>
  <c r="G7" i="34"/>
  <c r="G10" i="34" s="1"/>
  <c r="G23" i="34" s="1"/>
  <c r="F7" i="34"/>
  <c r="F10" i="34" s="1"/>
  <c r="F23" i="34" s="1"/>
  <c r="E7" i="34"/>
  <c r="E10" i="34" s="1"/>
  <c r="E23" i="34" s="1"/>
  <c r="D7" i="34"/>
  <c r="D10" i="34" s="1"/>
  <c r="D23" i="34" s="1"/>
  <c r="C7" i="34"/>
  <c r="C10" i="34" s="1"/>
  <c r="C23" i="34" s="1"/>
  <c r="B7" i="34"/>
  <c r="N7" i="34" s="1"/>
  <c r="N6" i="34"/>
  <c r="N5" i="34"/>
  <c r="N4" i="34"/>
  <c r="N3" i="34"/>
  <c r="B23" i="34" l="1"/>
  <c r="N23" i="34" s="1"/>
  <c r="N10" i="34"/>
</calcChain>
</file>

<file path=xl/sharedStrings.xml><?xml version="1.0" encoding="utf-8"?>
<sst xmlns="http://schemas.openxmlformats.org/spreadsheetml/2006/main" count="36" uniqueCount="36">
  <si>
    <t>LOOKING UP INFORMATION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</si>
  <si>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</si>
  <si>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</si>
  <si>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</si>
  <si>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</si>
  <si>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</si>
  <si>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</si>
  <si>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</si>
  <si>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</si>
  <si>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</si>
  <si>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</si>
  <si>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</si>
  <si>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</si>
  <si>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</si>
  <si>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Revenue 1</t>
  </si>
  <si>
    <t>Revenue 2</t>
  </si>
  <si>
    <t>Revenue 3</t>
  </si>
  <si>
    <t>Total Net Revenue</t>
  </si>
  <si>
    <t>Cost of Goods Sold</t>
  </si>
  <si>
    <t>Gross Profit</t>
  </si>
  <si>
    <t>Expenses</t>
  </si>
  <si>
    <t>Promotion</t>
  </si>
  <si>
    <t>Amortization</t>
  </si>
  <si>
    <t>Insurance</t>
  </si>
  <si>
    <t>Travel</t>
  </si>
  <si>
    <t>Comms</t>
  </si>
  <si>
    <t>Total Expenses</t>
  </si>
  <si>
    <t>Net Profit</t>
  </si>
  <si>
    <t>SPELL CHECKING A WORKSHEET</t>
  </si>
  <si>
    <t>PROTECTING CELLS AND WORKSHEETS</t>
  </si>
  <si>
    <r>
      <rPr>
        <b/>
        <sz val="14"/>
        <color theme="8"/>
        <rFont val="Calibri"/>
        <family val="2"/>
        <scheme val="minor"/>
      </rPr>
      <t>COMPANY A</t>
    </r>
    <r>
      <rPr>
        <b/>
        <sz val="14"/>
        <color theme="0"/>
        <rFont val="Calibri"/>
        <family val="2"/>
        <scheme val="minor"/>
      </rPr>
      <t xml:space="preserve">
PROFIT AND LOSS STATEMENT</t>
    </r>
  </si>
  <si>
    <t>Returns, Reflunds, Discounts</t>
  </si>
  <si>
    <t>Advertiising</t>
  </si>
  <si>
    <t>Salariess</t>
  </si>
  <si>
    <t>Utalities</t>
  </si>
  <si>
    <t>EXERCISE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</si>
</sst>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5" fillId="4" borderId="0" xfId="0" applyFont="1" applyFill="1"/>
    <xf numFmtId="0" fontId="5" fillId="4" borderId="1" xfId="0" applyFont="1" applyFill="1" applyBorder="1"/>
    <xf numFmtId="164" fontId="0" fillId="3" borderId="0" xfId="0" applyNumberFormat="1" applyFill="1"/>
    <xf numFmtId="40" fontId="0" fillId="3" borderId="2" xfId="0" applyNumberFormat="1" applyFill="1" applyBorder="1"/>
    <xf numFmtId="0" fontId="2" fillId="0" borderId="3" xfId="0" applyFont="1" applyBorder="1"/>
    <xf numFmtId="164" fontId="2" fillId="0" borderId="3" xfId="0" applyNumberFormat="1" applyFont="1" applyBorder="1"/>
    <xf numFmtId="164" fontId="2" fillId="3" borderId="0" xfId="0" applyNumberFormat="1" applyFont="1" applyFill="1"/>
    <xf numFmtId="164" fontId="2" fillId="3" borderId="3" xfId="0" applyNumberFormat="1" applyFont="1" applyFill="1" applyBorder="1"/>
    <xf numFmtId="164" fontId="0" fillId="0" borderId="0" xfId="1" applyFont="1"/>
    <xf numFmtId="164" fontId="2" fillId="0" borderId="0" xfId="0" applyNumberFormat="1" applyFont="1"/>
    <xf numFmtId="0" fontId="7" fillId="4" borderId="0" xfId="0" applyFont="1" applyFill="1" applyAlignment="1" applyProtection="1">
      <alignment horizontal="center" vertical="center"/>
    </xf>
    <xf numFmtId="164" fontId="8" fillId="0" borderId="0" xfId="1" applyFont="1" applyProtection="1"/>
    <xf numFmtId="40" fontId="0" fillId="0" borderId="0" xfId="0" applyNumberForma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106680</xdr:rowOff>
    </xdr:from>
    <xdr:to>
      <xdr:col>20</xdr:col>
      <xdr:colOff>358140</xdr:colOff>
      <xdr:row>9</xdr:row>
      <xdr:rowOff>220980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76200" y="792480"/>
          <a:ext cx="12473940" cy="14859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'P&amp;L</a:t>
          </a:r>
          <a:r>
            <a:rPr lang="en-US" sz="1200" baseline="0">
              <a:solidFill>
                <a:sysClr val="windowText" lastClr="000000"/>
              </a:solidFill>
            </a:rPr>
            <a:t>' worksheet, run a spell check and correct any errors.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Ensure that the spell check has picked up </a:t>
          </a:r>
          <a:r>
            <a:rPr lang="en-US" sz="1200" b="1" baseline="0">
              <a:solidFill>
                <a:sysClr val="windowText" lastClr="000000"/>
              </a:solidFill>
            </a:rPr>
            <a:t>ALL</a:t>
          </a:r>
          <a:r>
            <a:rPr lang="en-US" sz="1200" baseline="0">
              <a:solidFill>
                <a:sysClr val="windowText" lastClr="000000"/>
              </a:solidFill>
            </a:rPr>
            <a:t> errors.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Review </a:t>
          </a:r>
          <a:r>
            <a:rPr lang="en-US" sz="1200" b="1" baseline="0">
              <a:solidFill>
                <a:sysClr val="windowText" lastClr="000000"/>
              </a:solidFill>
            </a:rPr>
            <a:t>'Proofing Settings</a:t>
          </a:r>
          <a:r>
            <a:rPr lang="en-US" sz="1200" baseline="0">
              <a:solidFill>
                <a:sysClr val="windowText" lastClr="000000"/>
              </a:solidFill>
            </a:rPr>
            <a:t>' if the spell check isn't picking up all incorrect words.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99060</xdr:colOff>
      <xdr:row>15</xdr:row>
      <xdr:rowOff>152400</xdr:rowOff>
    </xdr:from>
    <xdr:to>
      <xdr:col>20</xdr:col>
      <xdr:colOff>381000</xdr:colOff>
      <xdr:row>27</xdr:row>
      <xdr:rowOff>53340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A17C331-F7BC-494D-B60A-3FFADBD80754}"/>
            </a:ext>
          </a:extLst>
        </xdr:cNvPr>
        <xdr:cNvSpPr txBox="1"/>
      </xdr:nvSpPr>
      <xdr:spPr>
        <a:xfrm>
          <a:off x="99060" y="3368040"/>
          <a:ext cx="12473940" cy="21259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protection to the worksheet so that only the cells that </a:t>
          </a:r>
          <a:r>
            <a:rPr lang="en-US" sz="1200" b="1" baseline="0">
              <a:solidFill>
                <a:sysClr val="windowText" lastClr="000000"/>
              </a:solidFill>
            </a:rPr>
            <a:t>DO NOT </a:t>
          </a:r>
          <a:r>
            <a:rPr lang="en-US" sz="1200" baseline="0">
              <a:solidFill>
                <a:sysClr val="windowText" lastClr="000000"/>
              </a:solidFill>
            </a:rPr>
            <a:t>contain formulas can be edited.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Unlock all cells that contain </a:t>
          </a:r>
          <a:r>
            <a:rPr lang="en-US" sz="1200" b="1" baseline="0">
              <a:solidFill>
                <a:sysClr val="windowText" lastClr="000000"/>
              </a:solidFill>
            </a:rPr>
            <a:t>'Constants (Numbers)'</a:t>
          </a:r>
          <a:r>
            <a:rPr lang="en-US" sz="1200" baseline="0">
              <a:solidFill>
                <a:sysClr val="windowText" lastClr="000000"/>
              </a:solidFill>
            </a:rPr>
            <a:t>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	HINT: To make this easier, consider using </a:t>
          </a:r>
          <a:r>
            <a:rPr lang="en-US" sz="1200" b="1" baseline="0">
              <a:solidFill>
                <a:sysClr val="windowText" lastClr="000000"/>
              </a:solidFill>
            </a:rPr>
            <a:t>'GoTo Special' </a:t>
          </a:r>
          <a:r>
            <a:rPr lang="en-US" sz="1200" b="0" baseline="0">
              <a:solidFill>
                <a:sysClr val="windowText" lastClr="000000"/>
              </a:solidFill>
            </a:rPr>
            <a:t>to select all constants</a:t>
          </a:r>
          <a:r>
            <a:rPr lang="en-US" sz="1200" baseline="0">
              <a:solidFill>
                <a:sysClr val="windowText" lastClr="000000"/>
              </a:solidFill>
            </a:rPr>
            <a:t>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Protect the worksheet with a password.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Test the protection is working by editing a cell that contains a formula.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228601</xdr:colOff>
      <xdr:row>2</xdr:row>
      <xdr:rowOff>30480</xdr:rowOff>
    </xdr:from>
    <xdr:to>
      <xdr:col>15</xdr:col>
      <xdr:colOff>243016</xdr:colOff>
      <xdr:row>12</xdr:row>
      <xdr:rowOff>60283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DD0C21-568D-46BC-9DEF-F3014BE8A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1" y="487680"/>
          <a:ext cx="3062415" cy="22243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274320</xdr:colOff>
      <xdr:row>15</xdr:row>
      <xdr:rowOff>129541</xdr:rowOff>
    </xdr:from>
    <xdr:to>
      <xdr:col>20</xdr:col>
      <xdr:colOff>80798</xdr:colOff>
      <xdr:row>27</xdr:row>
      <xdr:rowOff>44977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3A1B15-8076-4171-B118-6DAC91C21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9920" y="3345181"/>
          <a:ext cx="5292878" cy="214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J39"/>
  <sheetViews>
    <sheetView showGridLines="0" tabSelected="1" workbookViewId="0"/>
  </sheetViews>
  <sheetFormatPr defaultRowHeight="14.4" x14ac:dyDescent="0.3"/>
  <sheetData>
    <row r="1" spans="1:10" s="1" customFormat="1" ht="18" x14ac:dyDescent="0.35">
      <c r="A1" s="1" t="s">
        <v>35</v>
      </c>
    </row>
    <row r="2" spans="1:10" s="6" customFormat="1" ht="18" x14ac:dyDescent="0.35"/>
    <row r="3" spans="1:10" s="6" customFormat="1" ht="18" x14ac:dyDescent="0.35">
      <c r="A3" s="4" t="s">
        <v>28</v>
      </c>
      <c r="J3" s="6" t="s">
        <v>0</v>
      </c>
    </row>
    <row r="4" spans="1:10" s="6" customFormat="1" ht="18" x14ac:dyDescent="0.35"/>
    <row r="5" spans="1:10" s="7" customFormat="1" ht="18" x14ac:dyDescent="0.35"/>
    <row r="6" spans="1:10" s="7" customFormat="1" ht="18" x14ac:dyDescent="0.35"/>
    <row r="7" spans="1:10" s="7" customFormat="1" ht="18" x14ac:dyDescent="0.35"/>
    <row r="8" spans="1:10" s="7" customFormat="1" ht="18" x14ac:dyDescent="0.35"/>
    <row r="9" spans="1:10" s="7" customFormat="1" ht="18" x14ac:dyDescent="0.35"/>
    <row r="10" spans="1:10" s="7" customFormat="1" ht="18" x14ac:dyDescent="0.35"/>
    <row r="11" spans="1:10" s="5" customFormat="1" x14ac:dyDescent="0.3"/>
    <row r="12" spans="1:10" s="5" customFormat="1" x14ac:dyDescent="0.3"/>
    <row r="13" spans="1:10" s="5" customFormat="1" x14ac:dyDescent="0.3"/>
    <row r="14" spans="1:10" s="5" customFormat="1" x14ac:dyDescent="0.3"/>
    <row r="15" spans="1:10" s="5" customFormat="1" ht="15.6" x14ac:dyDescent="0.3">
      <c r="A15" s="4" t="s">
        <v>29</v>
      </c>
    </row>
    <row r="16" spans="1:10" s="5" customFormat="1" x14ac:dyDescent="0.3"/>
    <row r="17" s="3" customFormat="1" ht="16.8" customHeigh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5" customFormat="1" x14ac:dyDescent="0.3"/>
    <row r="29" s="5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2B01-E12A-4109-A4CF-9926C89656C8}">
  <dimension ref="A1:N23"/>
  <sheetViews>
    <sheetView zoomScaleNormal="100" workbookViewId="0">
      <selection activeCell="O13" sqref="O13"/>
    </sheetView>
  </sheetViews>
  <sheetFormatPr defaultRowHeight="14.4" x14ac:dyDescent="0.3"/>
  <cols>
    <col min="1" max="1" width="25.44140625" bestFit="1" customWidth="1"/>
    <col min="2" max="13" width="11.109375" bestFit="1" customWidth="1"/>
    <col min="14" max="14" width="12.21875" bestFit="1" customWidth="1"/>
  </cols>
  <sheetData>
    <row r="1" spans="1:14" ht="57" customHeight="1" x14ac:dyDescent="0.3">
      <c r="A1" s="8" t="s">
        <v>30</v>
      </c>
      <c r="B1" s="20">
        <v>2020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9"/>
    </row>
    <row r="2" spans="1:14" x14ac:dyDescent="0.3">
      <c r="A2" s="10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</row>
    <row r="3" spans="1:14" x14ac:dyDescent="0.3">
      <c r="A3" t="s">
        <v>14</v>
      </c>
      <c r="B3" s="21">
        <v>640</v>
      </c>
      <c r="C3" s="21">
        <v>598</v>
      </c>
      <c r="D3" s="21">
        <v>636</v>
      </c>
      <c r="E3" s="21">
        <v>615</v>
      </c>
      <c r="F3" s="21">
        <v>429</v>
      </c>
      <c r="G3" s="21">
        <v>643</v>
      </c>
      <c r="H3" s="21">
        <v>484</v>
      </c>
      <c r="I3" s="21">
        <v>771</v>
      </c>
      <c r="J3" s="21">
        <v>643</v>
      </c>
      <c r="K3" s="21">
        <v>745</v>
      </c>
      <c r="L3" s="21">
        <v>500</v>
      </c>
      <c r="M3" s="21">
        <v>573</v>
      </c>
      <c r="N3" s="12">
        <f>SUM(B3:M3)</f>
        <v>7277</v>
      </c>
    </row>
    <row r="4" spans="1:14" x14ac:dyDescent="0.3">
      <c r="A4" t="s">
        <v>15</v>
      </c>
      <c r="B4" s="21">
        <v>761</v>
      </c>
      <c r="C4" s="21">
        <v>666</v>
      </c>
      <c r="D4" s="21">
        <v>688</v>
      </c>
      <c r="E4" s="21">
        <v>623</v>
      </c>
      <c r="F4" s="21">
        <v>742</v>
      </c>
      <c r="G4" s="21">
        <v>547</v>
      </c>
      <c r="H4" s="21">
        <v>411</v>
      </c>
      <c r="I4" s="21">
        <v>596</v>
      </c>
      <c r="J4" s="21">
        <v>448</v>
      </c>
      <c r="K4" s="21">
        <v>565</v>
      </c>
      <c r="L4" s="21">
        <v>731</v>
      </c>
      <c r="M4" s="21">
        <v>652</v>
      </c>
      <c r="N4" s="12">
        <f t="shared" ref="N4:N6" si="0">SUM(B4:M4)</f>
        <v>7430</v>
      </c>
    </row>
    <row r="5" spans="1:14" x14ac:dyDescent="0.3">
      <c r="A5" t="s">
        <v>16</v>
      </c>
      <c r="B5" s="21">
        <v>678</v>
      </c>
      <c r="C5" s="21">
        <v>508</v>
      </c>
      <c r="D5" s="21">
        <v>519</v>
      </c>
      <c r="E5" s="21">
        <v>696</v>
      </c>
      <c r="F5" s="21">
        <v>502</v>
      </c>
      <c r="G5" s="21">
        <v>621</v>
      </c>
      <c r="H5" s="21">
        <v>417</v>
      </c>
      <c r="I5" s="21">
        <v>447</v>
      </c>
      <c r="J5" s="21">
        <v>624</v>
      </c>
      <c r="K5" s="21">
        <v>419</v>
      </c>
      <c r="L5" s="21">
        <v>539</v>
      </c>
      <c r="M5" s="21">
        <v>577</v>
      </c>
      <c r="N5" s="12">
        <f t="shared" si="0"/>
        <v>6547</v>
      </c>
    </row>
    <row r="6" spans="1:14" x14ac:dyDescent="0.3">
      <c r="A6" t="s">
        <v>31</v>
      </c>
      <c r="B6" s="22">
        <v>-38</v>
      </c>
      <c r="C6" s="22">
        <v>-38</v>
      </c>
      <c r="D6" s="22">
        <v>-21</v>
      </c>
      <c r="E6" s="22">
        <v>-30</v>
      </c>
      <c r="F6" s="22">
        <v>-28</v>
      </c>
      <c r="G6" s="22">
        <v>-32</v>
      </c>
      <c r="H6" s="22">
        <v>-31</v>
      </c>
      <c r="I6" s="22">
        <v>-41</v>
      </c>
      <c r="J6" s="22">
        <v>-32</v>
      </c>
      <c r="K6" s="22">
        <v>-28</v>
      </c>
      <c r="L6" s="22">
        <v>-48</v>
      </c>
      <c r="M6" s="22">
        <v>-34</v>
      </c>
      <c r="N6" s="13">
        <f t="shared" si="0"/>
        <v>-401</v>
      </c>
    </row>
    <row r="7" spans="1:14" s="2" customFormat="1" x14ac:dyDescent="0.3">
      <c r="A7" s="14" t="s">
        <v>17</v>
      </c>
      <c r="B7" s="15">
        <f>SUM(B3:B6)</f>
        <v>2041</v>
      </c>
      <c r="C7" s="15">
        <f t="shared" ref="C7:M7" si="1">SUM(C3:C6)</f>
        <v>1734</v>
      </c>
      <c r="D7" s="15">
        <f t="shared" si="1"/>
        <v>1822</v>
      </c>
      <c r="E7" s="15">
        <f t="shared" si="1"/>
        <v>1904</v>
      </c>
      <c r="F7" s="15">
        <f t="shared" si="1"/>
        <v>1645</v>
      </c>
      <c r="G7" s="15">
        <f t="shared" si="1"/>
        <v>1779</v>
      </c>
      <c r="H7" s="15">
        <f t="shared" si="1"/>
        <v>1281</v>
      </c>
      <c r="I7" s="15">
        <f t="shared" si="1"/>
        <v>1773</v>
      </c>
      <c r="J7" s="15">
        <f t="shared" si="1"/>
        <v>1683</v>
      </c>
      <c r="K7" s="15">
        <f t="shared" si="1"/>
        <v>1701</v>
      </c>
      <c r="L7" s="15">
        <f t="shared" si="1"/>
        <v>1722</v>
      </c>
      <c r="M7" s="15">
        <f t="shared" si="1"/>
        <v>1768</v>
      </c>
      <c r="N7" s="16">
        <f>SUM(B7:M7)</f>
        <v>20853</v>
      </c>
    </row>
    <row r="8" spans="1:14" x14ac:dyDescent="0.3">
      <c r="N8" s="3"/>
    </row>
    <row r="9" spans="1:14" x14ac:dyDescent="0.3">
      <c r="A9" t="s">
        <v>18</v>
      </c>
      <c r="B9" s="21">
        <v>119</v>
      </c>
      <c r="C9" s="21">
        <v>139</v>
      </c>
      <c r="D9" s="21">
        <v>121</v>
      </c>
      <c r="E9" s="21">
        <v>161</v>
      </c>
      <c r="F9" s="21">
        <v>162</v>
      </c>
      <c r="G9" s="21">
        <v>109</v>
      </c>
      <c r="H9" s="21">
        <v>121</v>
      </c>
      <c r="I9" s="21">
        <v>120</v>
      </c>
      <c r="J9" s="21">
        <v>165</v>
      </c>
      <c r="K9" s="21">
        <v>116</v>
      </c>
      <c r="L9" s="21">
        <v>178</v>
      </c>
      <c r="M9" s="21">
        <v>166</v>
      </c>
      <c r="N9" s="12">
        <f>SUM(B9:M9)</f>
        <v>1677</v>
      </c>
    </row>
    <row r="10" spans="1:14" s="2" customFormat="1" x14ac:dyDescent="0.3">
      <c r="A10" s="14" t="s">
        <v>19</v>
      </c>
      <c r="B10" s="15">
        <f>SUM(B7-B9)</f>
        <v>1922</v>
      </c>
      <c r="C10" s="15">
        <f t="shared" ref="C10:M10" si="2">SUM(C7-C9)</f>
        <v>1595</v>
      </c>
      <c r="D10" s="15">
        <f t="shared" si="2"/>
        <v>1701</v>
      </c>
      <c r="E10" s="15">
        <f t="shared" si="2"/>
        <v>1743</v>
      </c>
      <c r="F10" s="15">
        <f t="shared" si="2"/>
        <v>1483</v>
      </c>
      <c r="G10" s="15">
        <f t="shared" si="2"/>
        <v>1670</v>
      </c>
      <c r="H10" s="15">
        <f t="shared" si="2"/>
        <v>1160</v>
      </c>
      <c r="I10" s="15">
        <f t="shared" si="2"/>
        <v>1653</v>
      </c>
      <c r="J10" s="15">
        <f t="shared" si="2"/>
        <v>1518</v>
      </c>
      <c r="K10" s="15">
        <f t="shared" si="2"/>
        <v>1585</v>
      </c>
      <c r="L10" s="15">
        <f t="shared" si="2"/>
        <v>1544</v>
      </c>
      <c r="M10" s="15">
        <f t="shared" si="2"/>
        <v>1602</v>
      </c>
      <c r="N10" s="17">
        <f>SUM(B10:M10)</f>
        <v>19176</v>
      </c>
    </row>
    <row r="11" spans="1:14" x14ac:dyDescent="0.3">
      <c r="N11" s="3"/>
    </row>
    <row r="12" spans="1:14" x14ac:dyDescent="0.3">
      <c r="A12" s="2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3"/>
    </row>
    <row r="13" spans="1:14" x14ac:dyDescent="0.3">
      <c r="A13" t="s">
        <v>32</v>
      </c>
      <c r="B13" s="21">
        <v>69</v>
      </c>
      <c r="C13" s="21">
        <v>53</v>
      </c>
      <c r="D13" s="21">
        <v>121</v>
      </c>
      <c r="E13" s="21">
        <v>92</v>
      </c>
      <c r="F13" s="21">
        <v>54</v>
      </c>
      <c r="G13" s="21">
        <v>104</v>
      </c>
      <c r="H13" s="21">
        <v>95</v>
      </c>
      <c r="I13" s="21">
        <v>92</v>
      </c>
      <c r="J13" s="21">
        <v>76</v>
      </c>
      <c r="K13" s="21">
        <v>95</v>
      </c>
      <c r="L13" s="21">
        <v>135</v>
      </c>
      <c r="M13" s="21">
        <v>85</v>
      </c>
      <c r="N13" s="12">
        <f>SUM(B13:M13)</f>
        <v>1071</v>
      </c>
    </row>
    <row r="14" spans="1:14" x14ac:dyDescent="0.3">
      <c r="A14" t="s">
        <v>21</v>
      </c>
      <c r="B14" s="21">
        <v>79</v>
      </c>
      <c r="C14" s="21">
        <v>63</v>
      </c>
      <c r="D14" s="21">
        <v>104</v>
      </c>
      <c r="E14" s="21">
        <v>79</v>
      </c>
      <c r="F14" s="21">
        <v>78</v>
      </c>
      <c r="G14" s="21">
        <v>58</v>
      </c>
      <c r="H14" s="21">
        <v>122</v>
      </c>
      <c r="I14" s="21">
        <v>117</v>
      </c>
      <c r="J14" s="21">
        <v>54</v>
      </c>
      <c r="K14" s="21">
        <v>73</v>
      </c>
      <c r="L14" s="21">
        <v>78</v>
      </c>
      <c r="M14" s="21">
        <v>138</v>
      </c>
      <c r="N14" s="12">
        <f t="shared" ref="N14:N21" si="3">SUM(B14:M14)</f>
        <v>1043</v>
      </c>
    </row>
    <row r="15" spans="1:14" x14ac:dyDescent="0.3">
      <c r="A15" t="s">
        <v>22</v>
      </c>
      <c r="B15" s="21">
        <v>73</v>
      </c>
      <c r="C15" s="21">
        <v>138</v>
      </c>
      <c r="D15" s="21">
        <v>69</v>
      </c>
      <c r="E15" s="21">
        <v>135</v>
      </c>
      <c r="F15" s="21">
        <v>61</v>
      </c>
      <c r="G15" s="21">
        <v>147</v>
      </c>
      <c r="H15" s="21">
        <v>68</v>
      </c>
      <c r="I15" s="21">
        <v>121</v>
      </c>
      <c r="J15" s="21">
        <v>117</v>
      </c>
      <c r="K15" s="21">
        <v>51</v>
      </c>
      <c r="L15" s="21">
        <v>124</v>
      </c>
      <c r="M15" s="21">
        <v>146</v>
      </c>
      <c r="N15" s="12">
        <f t="shared" si="3"/>
        <v>1250</v>
      </c>
    </row>
    <row r="16" spans="1:14" x14ac:dyDescent="0.3">
      <c r="A16" t="s">
        <v>23</v>
      </c>
      <c r="B16" s="21">
        <v>131</v>
      </c>
      <c r="C16" s="21">
        <v>108</v>
      </c>
      <c r="D16" s="21">
        <v>64</v>
      </c>
      <c r="E16" s="21">
        <v>61</v>
      </c>
      <c r="F16" s="21">
        <v>66</v>
      </c>
      <c r="G16" s="21">
        <v>141</v>
      </c>
      <c r="H16" s="21">
        <v>62</v>
      </c>
      <c r="I16" s="21">
        <v>60</v>
      </c>
      <c r="J16" s="21">
        <v>141</v>
      </c>
      <c r="K16" s="21">
        <v>124</v>
      </c>
      <c r="L16" s="21">
        <v>58</v>
      </c>
      <c r="M16" s="21">
        <v>60</v>
      </c>
      <c r="N16" s="12">
        <f t="shared" si="3"/>
        <v>1076</v>
      </c>
    </row>
    <row r="17" spans="1:14" x14ac:dyDescent="0.3">
      <c r="A17" t="s">
        <v>33</v>
      </c>
      <c r="B17" s="21">
        <v>70</v>
      </c>
      <c r="C17" s="21">
        <v>85</v>
      </c>
      <c r="D17" s="21">
        <v>60</v>
      </c>
      <c r="E17" s="21">
        <v>99</v>
      </c>
      <c r="F17" s="21">
        <v>120</v>
      </c>
      <c r="G17" s="21">
        <v>50</v>
      </c>
      <c r="H17" s="21">
        <v>142</v>
      </c>
      <c r="I17" s="21">
        <v>135</v>
      </c>
      <c r="J17" s="21">
        <v>88</v>
      </c>
      <c r="K17" s="21">
        <v>73</v>
      </c>
      <c r="L17" s="21">
        <v>126</v>
      </c>
      <c r="M17" s="21">
        <v>107</v>
      </c>
      <c r="N17" s="12">
        <f t="shared" si="3"/>
        <v>1155</v>
      </c>
    </row>
    <row r="18" spans="1:14" x14ac:dyDescent="0.3">
      <c r="A18" t="s">
        <v>24</v>
      </c>
      <c r="B18" s="21">
        <v>85</v>
      </c>
      <c r="C18" s="21">
        <v>73</v>
      </c>
      <c r="D18" s="21">
        <v>68</v>
      </c>
      <c r="E18" s="21">
        <v>90</v>
      </c>
      <c r="F18" s="21">
        <v>104</v>
      </c>
      <c r="G18" s="21">
        <v>99</v>
      </c>
      <c r="H18" s="21">
        <v>65</v>
      </c>
      <c r="I18" s="21">
        <v>94</v>
      </c>
      <c r="J18" s="21">
        <v>72</v>
      </c>
      <c r="K18" s="21">
        <v>76</v>
      </c>
      <c r="L18" s="21">
        <v>92</v>
      </c>
      <c r="M18" s="21">
        <v>144</v>
      </c>
      <c r="N18" s="12">
        <f t="shared" si="3"/>
        <v>1062</v>
      </c>
    </row>
    <row r="19" spans="1:14" x14ac:dyDescent="0.3">
      <c r="A19" t="s">
        <v>25</v>
      </c>
      <c r="B19" s="21">
        <v>139</v>
      </c>
      <c r="C19" s="21">
        <v>78</v>
      </c>
      <c r="D19" s="21">
        <v>67</v>
      </c>
      <c r="E19" s="21">
        <v>111</v>
      </c>
      <c r="F19" s="21">
        <v>118</v>
      </c>
      <c r="G19" s="21">
        <v>53</v>
      </c>
      <c r="H19" s="21">
        <v>57</v>
      </c>
      <c r="I19" s="21">
        <v>143</v>
      </c>
      <c r="J19" s="21">
        <v>97</v>
      </c>
      <c r="K19" s="21">
        <v>105</v>
      </c>
      <c r="L19" s="21">
        <v>131</v>
      </c>
      <c r="M19" s="21">
        <v>115</v>
      </c>
      <c r="N19" s="12">
        <f t="shared" si="3"/>
        <v>1214</v>
      </c>
    </row>
    <row r="20" spans="1:14" x14ac:dyDescent="0.3">
      <c r="A20" t="s">
        <v>34</v>
      </c>
      <c r="B20" s="21">
        <v>60</v>
      </c>
      <c r="C20" s="21">
        <v>64</v>
      </c>
      <c r="D20" s="21">
        <v>146</v>
      </c>
      <c r="E20" s="21">
        <v>97</v>
      </c>
      <c r="F20" s="21">
        <v>108</v>
      </c>
      <c r="G20" s="21">
        <v>122</v>
      </c>
      <c r="H20" s="21">
        <v>59</v>
      </c>
      <c r="I20" s="21">
        <v>52</v>
      </c>
      <c r="J20" s="21">
        <v>80</v>
      </c>
      <c r="K20" s="21">
        <v>91</v>
      </c>
      <c r="L20" s="21">
        <v>110</v>
      </c>
      <c r="M20" s="21">
        <v>133</v>
      </c>
      <c r="N20" s="12">
        <f t="shared" si="3"/>
        <v>1122</v>
      </c>
    </row>
    <row r="21" spans="1:14" s="2" customFormat="1" x14ac:dyDescent="0.3">
      <c r="A21" s="14" t="s">
        <v>26</v>
      </c>
      <c r="B21" s="15">
        <f>SUM(B12:B20)</f>
        <v>706</v>
      </c>
      <c r="C21" s="15">
        <f t="shared" ref="C21:M21" si="4">SUM(C12:C20)</f>
        <v>662</v>
      </c>
      <c r="D21" s="15">
        <f t="shared" si="4"/>
        <v>699</v>
      </c>
      <c r="E21" s="15">
        <f t="shared" si="4"/>
        <v>764</v>
      </c>
      <c r="F21" s="15">
        <f t="shared" si="4"/>
        <v>709</v>
      </c>
      <c r="G21" s="15">
        <f t="shared" si="4"/>
        <v>774</v>
      </c>
      <c r="H21" s="15">
        <f t="shared" si="4"/>
        <v>670</v>
      </c>
      <c r="I21" s="15">
        <f t="shared" si="4"/>
        <v>814</v>
      </c>
      <c r="J21" s="15">
        <f t="shared" si="4"/>
        <v>725</v>
      </c>
      <c r="K21" s="15">
        <f t="shared" si="4"/>
        <v>688</v>
      </c>
      <c r="L21" s="15">
        <f t="shared" si="4"/>
        <v>854</v>
      </c>
      <c r="M21" s="15">
        <f t="shared" si="4"/>
        <v>928</v>
      </c>
      <c r="N21" s="17">
        <f t="shared" si="3"/>
        <v>8993</v>
      </c>
    </row>
    <row r="22" spans="1:14" x14ac:dyDescent="0.3">
      <c r="N22" s="3"/>
    </row>
    <row r="23" spans="1:14" s="2" customFormat="1" x14ac:dyDescent="0.3">
      <c r="A23" s="2" t="s">
        <v>27</v>
      </c>
      <c r="B23" s="19">
        <f>SUM(B10-B21)</f>
        <v>1216</v>
      </c>
      <c r="C23" s="19">
        <f t="shared" ref="C23:M23" si="5">SUM(C10-C21)</f>
        <v>933</v>
      </c>
      <c r="D23" s="19">
        <f t="shared" si="5"/>
        <v>1002</v>
      </c>
      <c r="E23" s="19">
        <f t="shared" si="5"/>
        <v>979</v>
      </c>
      <c r="F23" s="19">
        <f t="shared" si="5"/>
        <v>774</v>
      </c>
      <c r="G23" s="19">
        <f t="shared" si="5"/>
        <v>896</v>
      </c>
      <c r="H23" s="19">
        <f t="shared" si="5"/>
        <v>490</v>
      </c>
      <c r="I23" s="19">
        <f t="shared" si="5"/>
        <v>839</v>
      </c>
      <c r="J23" s="19">
        <f t="shared" si="5"/>
        <v>793</v>
      </c>
      <c r="K23" s="19">
        <f t="shared" si="5"/>
        <v>897</v>
      </c>
      <c r="L23" s="19">
        <f t="shared" si="5"/>
        <v>690</v>
      </c>
      <c r="M23" s="19">
        <f t="shared" si="5"/>
        <v>674</v>
      </c>
      <c r="N23" s="16">
        <f>SUM(B23:M23)</f>
        <v>10183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5666F5A-07EE-4082-8FF1-68DD372BA9C0}"/>
</file>

<file path=customXml/itemProps2.xml><?xml version="1.0" encoding="utf-8"?>
<ds:datastoreItem xmlns:ds="http://schemas.openxmlformats.org/officeDocument/2006/customXml" ds:itemID="{9AEB0124-3B82-4954-9D4F-769C801C79D9}"/>
</file>

<file path=customXml/itemProps3.xml><?xml version="1.0" encoding="utf-8"?>
<ds:datastoreItem xmlns:ds="http://schemas.openxmlformats.org/officeDocument/2006/customXml" ds:itemID="{23CD1D10-5D65-40D5-90A4-3D7150C0EF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15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cp:lastPrinted>2021-01-18T17:46:52Z</cp:lastPrinted>
  <dcterms:created xsi:type="dcterms:W3CDTF">2021-01-16T16:13:56Z</dcterms:created>
  <dcterms:modified xsi:type="dcterms:W3CDTF">2021-12-22T19:04:05Z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