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0" documentId="8_{AD7165E1-54B6-447E-99B2-592874F3BD60}" xr6:coauthVersionLast="47" xr6:coauthVersionMax="47" xr10:uidLastSave="{00000000-0000-0000-0000-000000000000}"/>
  <bookViews>
    <workbookView xWindow="2490" yWindow="2010" windowWidth="14685" windowHeight="12165" xr2:uid="{F7C54BF8-C9F0-42E7-882B-0196C240C315}"/>
  </bookViews>
  <sheets>
    <sheet name="Dynamic Arrays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 a="1"/>
  <c r="M3" i="1" s="1"/>
  <c r="D3" i="1" a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<sst xmlns="http://schemas.openxmlformats.org/spreadsheetml/2006/main" count="73" uniqueCount="34">
  <si>
    <t>UK</t>
  </si>
  <si>
    <t>USA</t>
  </si>
  <si>
    <t>Canada</t>
  </si>
  <si>
    <t>Japan</t>
  </si>
  <si>
    <t>China</t>
  </si>
  <si>
    <t>Germany</t>
  </si>
  <si>
    <t>France</t>
  </si>
  <si>
    <t>Countries</t>
  </si>
  <si>
    <t>Sales</t>
  </si>
  <si>
    <t>Employee</t>
  </si>
  <si>
    <t>Dept</t>
  </si>
  <si>
    <t>Block</t>
  </si>
  <si>
    <t>Sarah Smith</t>
  </si>
  <si>
    <t>Lucy Jones</t>
  </si>
  <si>
    <t>Oliver Lee</t>
  </si>
  <si>
    <t>Ben Matthews</t>
  </si>
  <si>
    <t>Julie Sawyer</t>
  </si>
  <si>
    <t>Lauren Boynton</t>
  </si>
  <si>
    <t>Ming Sia</t>
  </si>
  <si>
    <t>Rosa Hernandez</t>
  </si>
  <si>
    <t>Michael Flack</t>
  </si>
  <si>
    <t>Patrick O'Neil</t>
  </si>
  <si>
    <t>Susan Potter</t>
  </si>
  <si>
    <t>Faye Winter</t>
  </si>
  <si>
    <t>Molly Merita</t>
  </si>
  <si>
    <t>Deb Ashby</t>
  </si>
  <si>
    <t>IT</t>
  </si>
  <si>
    <t>Marketing</t>
  </si>
  <si>
    <t>HR</t>
  </si>
  <si>
    <t>East</t>
  </si>
  <si>
    <t>West</t>
  </si>
  <si>
    <t>North</t>
  </si>
  <si>
    <t>South</t>
  </si>
  <si>
    <t>Unique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</si>
</sst>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2:O20"/>
  <sheetViews>
    <sheetView tabSelected="1" topLeftCell="E1" workbookViewId="0">
      <selection activeCell="M4" sqref="M4"/>
    </sheetView>
  </sheetViews>
  <sheetFormatPr defaultRowHeight="14.25" x14ac:dyDescent="0.2"/>
  <cols>
    <col min="1" max="1" width="10.25" customWidth="1"/>
    <col min="4" max="4" width="10.75" bestFit="1" customWidth="1"/>
    <col min="7" max="7" width="14.375" bestFit="1" customWidth="1"/>
    <col min="8" max="8" width="10.25" customWidth="1"/>
    <col min="9" max="10" width="9.5" customWidth="1"/>
    <col min="13" max="13" width="13.875" customWidth="1"/>
  </cols>
  <sheetData>
    <row r="2" spans="1:15" ht="15" x14ac:dyDescent="0.25">
      <c r="A2" s="2" t="s">
        <v>7</v>
      </c>
      <c r="B2" s="2" t="s">
        <v>8</v>
      </c>
      <c r="D2" s="2" t="s">
        <v>33</v>
      </c>
      <c r="G2" s="3" t="s">
        <v>9</v>
      </c>
      <c r="H2" s="3" t="s">
        <v>10</v>
      </c>
      <c r="I2" s="3" t="s">
        <v>11</v>
      </c>
      <c r="J2" s="1"/>
      <c r="K2" s="3" t="s">
        <v>10</v>
      </c>
      <c r="M2" s="3" t="s">
        <v>9</v>
      </c>
      <c r="N2" s="3" t="s">
        <v>10</v>
      </c>
      <c r="O2" s="3" t="s">
        <v>11</v>
      </c>
    </row>
    <row r="3" spans="1:15" x14ac:dyDescent="0.2">
      <c r="A3" t="s">
        <v>0</v>
      </c>
      <c r="B3">
        <v>8374</v>
      </c>
      <c r="D3" t="str" cm="1">
        <f t="array" ref="D3:D9">_xlfn.UNIQUE(A3:A20)</f>
        <v>UK</v>
      </c>
      <c r="G3" t="s">
        <v>12</v>
      </c>
      <c r="H3" t="s">
        <v>26</v>
      </c>
      <c r="I3" t="s">
        <v>29</v>
      </c>
      <c r="K3" t="s">
        <v>27</v>
      </c>
      <c r="M3" t="str" cm="1">
        <f t="array" ref="M3:O5">_xlfn._xlws.FILTER(G3:I16,(H3:H16=K3)*(I3:I16=K6))</f>
        <v>Oliver Lee</v>
      </c>
      <c r="N3" t="str">
        <v>Marketing</v>
      </c>
      <c r="O3" t="str">
        <v>North</v>
      </c>
    </row>
    <row r="4" spans="1:15" x14ac:dyDescent="0.2">
      <c r="A4" t="s">
        <v>1</v>
      </c>
      <c r="B4">
        <v>4129</v>
      </c>
      <c r="D4" t="str">
        <v>USA</v>
      </c>
      <c r="G4" t="s">
        <v>13</v>
      </c>
      <c r="H4" t="s">
        <v>8</v>
      </c>
      <c r="I4" t="s">
        <v>30</v>
      </c>
      <c r="M4" t="str">
        <v>Ben Matthews</v>
      </c>
      <c r="N4" t="str">
        <v>Marketing</v>
      </c>
      <c r="O4" t="str">
        <v>North</v>
      </c>
    </row>
    <row r="5" spans="1:15" ht="15" x14ac:dyDescent="0.25">
      <c r="A5" t="s">
        <v>2</v>
      </c>
      <c r="B5">
        <v>6163</v>
      </c>
      <c r="D5" t="str">
        <v>Canada</v>
      </c>
      <c r="G5" t="s">
        <v>14</v>
      </c>
      <c r="H5" t="s">
        <v>27</v>
      </c>
      <c r="I5" t="s">
        <v>31</v>
      </c>
      <c r="K5" s="3" t="s">
        <v>11</v>
      </c>
      <c r="M5" t="str">
        <v>Deb Ashby</v>
      </c>
      <c r="N5" t="str">
        <v>Marketing</v>
      </c>
      <c r="O5" t="str">
        <v>North</v>
      </c>
    </row>
    <row r="6" spans="1:15" x14ac:dyDescent="0.2">
      <c r="A6" t="s">
        <v>2</v>
      </c>
      <c r="B6">
        <v>1779</v>
      </c>
      <c r="D6" t="str">
        <v>Japan</v>
      </c>
      <c r="G6" t="s">
        <v>15</v>
      </c>
      <c r="H6" t="s">
        <v>27</v>
      </c>
      <c r="I6" t="s">
        <v>31</v>
      </c>
      <c r="K6" t="s">
        <v>31</v>
      </c>
    </row>
    <row r="7" spans="1:15" x14ac:dyDescent="0.2">
      <c r="A7" t="s">
        <v>0</v>
      </c>
      <c r="B7">
        <v>2315</v>
      </c>
      <c r="D7" t="str">
        <v>China</v>
      </c>
      <c r="G7" t="s">
        <v>16</v>
      </c>
      <c r="H7" t="s">
        <v>8</v>
      </c>
      <c r="I7" t="s">
        <v>32</v>
      </c>
    </row>
    <row r="8" spans="1:15" x14ac:dyDescent="0.2">
      <c r="A8" t="s">
        <v>3</v>
      </c>
      <c r="B8">
        <v>4883</v>
      </c>
      <c r="D8" t="str">
        <v>Germany</v>
      </c>
      <c r="G8" t="s">
        <v>17</v>
      </c>
      <c r="H8" t="s">
        <v>28</v>
      </c>
      <c r="I8" t="s">
        <v>29</v>
      </c>
    </row>
    <row r="9" spans="1:15" x14ac:dyDescent="0.2">
      <c r="A9" t="s">
        <v>4</v>
      </c>
      <c r="B9">
        <v>7244</v>
      </c>
      <c r="D9" t="str">
        <v>France</v>
      </c>
      <c r="G9" t="s">
        <v>18</v>
      </c>
      <c r="H9" t="s">
        <v>28</v>
      </c>
      <c r="I9" t="s">
        <v>30</v>
      </c>
    </row>
    <row r="10" spans="1:15" x14ac:dyDescent="0.2">
      <c r="A10" t="s">
        <v>5</v>
      </c>
      <c r="B10">
        <v>4061</v>
      </c>
      <c r="G10" t="s">
        <v>19</v>
      </c>
      <c r="H10" t="s">
        <v>26</v>
      </c>
      <c r="I10" t="s">
        <v>30</v>
      </c>
    </row>
    <row r="11" spans="1:15" x14ac:dyDescent="0.2">
      <c r="A11" t="s">
        <v>0</v>
      </c>
      <c r="B11">
        <v>2361</v>
      </c>
      <c r="G11" t="s">
        <v>20</v>
      </c>
      <c r="H11" t="s">
        <v>26</v>
      </c>
      <c r="I11" t="s">
        <v>32</v>
      </c>
    </row>
    <row r="12" spans="1:15" x14ac:dyDescent="0.2">
      <c r="A12" t="s">
        <v>1</v>
      </c>
      <c r="B12">
        <v>4578</v>
      </c>
      <c r="G12" t="s">
        <v>21</v>
      </c>
      <c r="H12" t="s">
        <v>8</v>
      </c>
      <c r="I12" t="s">
        <v>31</v>
      </c>
    </row>
    <row r="13" spans="1:15" x14ac:dyDescent="0.2">
      <c r="A13" t="s">
        <v>3</v>
      </c>
      <c r="B13">
        <v>5494</v>
      </c>
      <c r="G13" t="s">
        <v>22</v>
      </c>
      <c r="H13" t="s">
        <v>28</v>
      </c>
      <c r="I13" t="s">
        <v>29</v>
      </c>
    </row>
    <row r="14" spans="1:15" x14ac:dyDescent="0.2">
      <c r="A14" t="s">
        <v>5</v>
      </c>
      <c r="B14">
        <v>9076</v>
      </c>
      <c r="G14" t="s">
        <v>23</v>
      </c>
      <c r="H14" t="s">
        <v>27</v>
      </c>
      <c r="I14" t="s">
        <v>29</v>
      </c>
    </row>
    <row r="15" spans="1:15" x14ac:dyDescent="0.2">
      <c r="A15" t="s">
        <v>6</v>
      </c>
      <c r="B15">
        <v>6678</v>
      </c>
      <c r="G15" t="s">
        <v>24</v>
      </c>
      <c r="H15" t="s">
        <v>8</v>
      </c>
      <c r="I15" t="s">
        <v>31</v>
      </c>
    </row>
    <row r="16" spans="1:15" x14ac:dyDescent="0.2">
      <c r="A16" t="s">
        <v>0</v>
      </c>
      <c r="B16">
        <v>2461</v>
      </c>
      <c r="G16" t="s">
        <v>25</v>
      </c>
      <c r="H16" t="s">
        <v>27</v>
      </c>
      <c r="I16" t="s">
        <v>31</v>
      </c>
    </row>
    <row r="17" spans="1:2" x14ac:dyDescent="0.2">
      <c r="A17" t="s">
        <v>6</v>
      </c>
      <c r="B17">
        <v>6393</v>
      </c>
    </row>
    <row r="18" spans="1:2" x14ac:dyDescent="0.2">
      <c r="A18" t="s">
        <v>1</v>
      </c>
      <c r="B18">
        <v>8318</v>
      </c>
    </row>
    <row r="19" spans="1:2" x14ac:dyDescent="0.2">
      <c r="A19" t="s">
        <v>5</v>
      </c>
      <c r="B19">
        <v>8422</v>
      </c>
    </row>
    <row r="20" spans="1:2" x14ac:dyDescent="0.2">
      <c r="A20" t="s">
        <v>3</v>
      </c>
      <c r="B20">
        <v>8901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1CB0B418-3670-47CE-93F5-0C22F1E523EC}"/>
</file>

<file path=customXml/itemProps2.xml><?xml version="1.0" encoding="utf-8"?>
<ds:datastoreItem xmlns:ds="http://schemas.openxmlformats.org/officeDocument/2006/customXml" ds:itemID="{25C1677D-B856-4A7A-B6DA-FB8DCF10D861}"/>
</file>

<file path=customXml/itemProps3.xml><?xml version="1.0" encoding="utf-8"?>
<ds:datastoreItem xmlns:ds="http://schemas.openxmlformats.org/officeDocument/2006/customXml" ds:itemID="{B1E4E438-1573-40C9-A598-F4246DF0AD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 Arrays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2022-02-14T12:27:54Z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