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7F99991B-1AB1-4D44-8D01-DE5AE79E1FCB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4" r:id="rId1"/>
    <sheet name="PivotTables" sheetId="3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<sst xmlns="http://schemas.openxmlformats.org/spreadsheetml/2006/main" count="2132" uniqueCount="37">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</sst>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8" xr9:uid="{CF67D5E8-3C79-4322-B618-298BA0875F1C}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21668518515" createdVersion="7" refreshedVersion="7" minRefreshableVersion="3" recordCount="700" xr:uid="{742ED8B1-FCC3-4CD8-A93E-BB9A22BE8BAD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Kensington"/>
    <n v="1372"/>
    <n v="3"/>
    <n v="20"/>
    <n v="27440"/>
    <n v="16185"/>
    <n v="11255"/>
    <d v="2019-01-01T00:00:00"/>
  </r>
  <r>
    <x v="1"/>
    <x v="1"/>
    <s v="Kensington"/>
    <n v="2762"/>
    <n v="3"/>
    <n v="20"/>
    <n v="55240"/>
    <n v="13210"/>
    <n v="42030"/>
    <d v="2019-01-01T00:00:00"/>
  </r>
  <r>
    <x v="2"/>
    <x v="1"/>
    <s v="Kensington"/>
    <n v="1464"/>
    <n v="3"/>
    <n v="15"/>
    <n v="21960"/>
    <n v="21780"/>
    <n v="180"/>
    <d v="2019-06-01T00:00:00"/>
  </r>
  <r>
    <x v="3"/>
    <x v="2"/>
    <s v="Kensington"/>
    <n v="719"/>
    <n v="3"/>
    <n v="15"/>
    <n v="10785"/>
    <n v="8880"/>
    <n v="1905"/>
    <d v="2019-06-01T00:00:00"/>
  </r>
  <r>
    <x v="0"/>
    <x v="0"/>
    <s v="Kensington"/>
    <n v="3576"/>
    <n v="3"/>
    <n v="15"/>
    <n v="53640"/>
    <n v="24700"/>
    <n v="28940"/>
    <d v="2019-06-01T00:00:00"/>
  </r>
  <r>
    <x v="4"/>
    <x v="0"/>
    <s v="Kensington"/>
    <n v="4422"/>
    <n v="3"/>
    <n v="350"/>
    <n v="1547700"/>
    <n v="393380"/>
    <n v="1154320"/>
    <d v="2019-12-01T00:00:00"/>
  </r>
  <r>
    <x v="3"/>
    <x v="2"/>
    <s v="Royal Oak"/>
    <n v="3649"/>
    <n v="5"/>
    <n v="15"/>
    <n v="54735"/>
    <n v="9210"/>
    <n v="45525"/>
    <d v="2019-03-01T00:00:00"/>
  </r>
  <r>
    <x v="5"/>
    <x v="0"/>
    <s v="Royal Oak"/>
    <n v="4172"/>
    <n v="5"/>
    <n v="12"/>
    <n v="50064"/>
    <n v="7554"/>
    <n v="42510"/>
    <d v="2019-06-01T00:00:00"/>
  </r>
  <r>
    <x v="6"/>
    <x v="1"/>
    <s v="Royal Oak"/>
    <n v="3841"/>
    <n v="5"/>
    <n v="20"/>
    <n v="76820"/>
    <n v="18990"/>
    <n v="57830"/>
    <d v="2019-06-01T00:00:00"/>
  </r>
  <r>
    <x v="7"/>
    <x v="0"/>
    <s v="Royal Oak"/>
    <n v="3726"/>
    <n v="5"/>
    <n v="12"/>
    <n v="44712"/>
    <n v="4635"/>
    <n v="40077"/>
    <d v="2019-06-01T00:00:00"/>
  </r>
  <r>
    <x v="2"/>
    <x v="1"/>
    <s v="Royal Oak"/>
    <n v="2625"/>
    <n v="5"/>
    <n v="15"/>
    <n v="39375"/>
    <n v="24700"/>
    <n v="14675"/>
    <d v="2019-06-01T00:00:00"/>
  </r>
  <r>
    <x v="8"/>
    <x v="3"/>
    <s v="Royal Oak"/>
    <n v="1958"/>
    <n v="5"/>
    <n v="125"/>
    <n v="244750"/>
    <n v="319860"/>
    <n v="-75110"/>
    <d v="2019-07-01T00:00:00"/>
  </r>
  <r>
    <x v="9"/>
    <x v="4"/>
    <s v="Royal Oak"/>
    <n v="3271"/>
    <n v="5"/>
    <n v="300"/>
    <n v="981300"/>
    <n v="239500"/>
    <n v="741800"/>
    <d v="2019-08-01T00:00:00"/>
  </r>
  <r>
    <x v="10"/>
    <x v="3"/>
    <s v="Royal Oak"/>
    <n v="2091"/>
    <n v="5"/>
    <n v="7"/>
    <n v="14637"/>
    <n v="10730"/>
    <n v="3907"/>
    <d v="2019-09-01T00:00:00"/>
  </r>
  <r>
    <x v="6"/>
    <x v="1"/>
    <s v="Royal Oak"/>
    <n v="2530"/>
    <n v="5"/>
    <n v="125"/>
    <n v="316250"/>
    <n v="41400"/>
    <n v="274850"/>
    <d v="2018-10-01T00:00:00"/>
  </r>
  <r>
    <x v="2"/>
    <x v="1"/>
    <s v="Royal Oak"/>
    <n v="2825"/>
    <n v="5"/>
    <n v="15"/>
    <n v="42375"/>
    <n v="6150"/>
    <n v="36225"/>
    <d v="2019-12-01T00:00:00"/>
  </r>
  <r>
    <x v="6"/>
    <x v="1"/>
    <s v="Vermont"/>
    <n v="2513"/>
    <n v="10"/>
    <n v="20"/>
    <n v="50260"/>
    <n v="2920"/>
    <n v="47340"/>
    <d v="2019-02-01T00:00:00"/>
  </r>
  <r>
    <x v="7"/>
    <x v="0"/>
    <s v="Vermont"/>
    <n v="883"/>
    <n v="10"/>
    <n v="15"/>
    <n v="13245"/>
    <n v="9740"/>
    <n v="3505"/>
    <d v="2019-02-01T00:00:00"/>
  </r>
  <r>
    <x v="7"/>
    <x v="0"/>
    <s v="Vermont"/>
    <n v="2087"/>
    <n v="10"/>
    <n v="12"/>
    <n v="25044"/>
    <n v="7554"/>
    <n v="17490"/>
    <d v="2019-06-01T00:00:00"/>
  </r>
  <r>
    <x v="11"/>
    <x v="2"/>
    <s v="Vermont"/>
    <n v="2563"/>
    <n v="10"/>
    <n v="350"/>
    <n v="897050"/>
    <n v="261560"/>
    <n v="635490"/>
    <d v="2019-06-01T00:00:00"/>
  </r>
  <r>
    <x v="12"/>
    <x v="3"/>
    <s v="Vermont"/>
    <n v="2846"/>
    <n v="10"/>
    <n v="12"/>
    <n v="34152"/>
    <n v="1101"/>
    <n v="33051"/>
    <d v="2019-07-01T00:00:00"/>
  </r>
  <r>
    <x v="0"/>
    <x v="0"/>
    <s v="Vermont"/>
    <n v="997"/>
    <n v="10"/>
    <n v="7"/>
    <n v="6979"/>
    <n v="4415"/>
    <n v="2564"/>
    <d v="2019-08-01T00:00:00"/>
  </r>
  <r>
    <x v="4"/>
    <x v="0"/>
    <s v="Vermont"/>
    <n v="3421"/>
    <n v="10"/>
    <n v="15"/>
    <n v="51315"/>
    <n v="5490"/>
    <n v="45825"/>
    <d v="2018-09-01T00:00:00"/>
  </r>
  <r>
    <x v="9"/>
    <x v="4"/>
    <s v="Vermont"/>
    <n v="2291"/>
    <n v="10"/>
    <n v="300"/>
    <n v="687300"/>
    <n v="197000"/>
    <n v="490300"/>
    <d v="2018-09-01T00:00:00"/>
  </r>
  <r>
    <x v="0"/>
    <x v="0"/>
    <s v="Vermont"/>
    <n v="2290"/>
    <n v="10"/>
    <n v="15"/>
    <n v="34350"/>
    <n v="24720"/>
    <n v="9630"/>
    <d v="2019-09-01T00:00:00"/>
  </r>
  <r>
    <x v="2"/>
    <x v="1"/>
    <s v="Vermont"/>
    <n v="2133"/>
    <n v="10"/>
    <n v="7"/>
    <n v="14931"/>
    <n v="5715"/>
    <n v="9216"/>
    <d v="2019-10-01T00:00:00"/>
  </r>
  <r>
    <x v="12"/>
    <x v="3"/>
    <s v="Vermont"/>
    <n v="3475"/>
    <n v="10"/>
    <n v="350"/>
    <n v="1216250"/>
    <n v="448500"/>
    <n v="767750"/>
    <d v="2018-11-01T00:00:00"/>
  </r>
  <r>
    <x v="3"/>
    <x v="2"/>
    <s v="Vermont"/>
    <n v="3686"/>
    <n v="10"/>
    <n v="12"/>
    <n v="44232"/>
    <n v="2736"/>
    <n v="41496"/>
    <d v="2018-11-01T00:00:00"/>
  </r>
  <r>
    <x v="3"/>
    <x v="2"/>
    <s v="Vermont"/>
    <n v="3319"/>
    <n v="10"/>
    <n v="15"/>
    <n v="49785"/>
    <n v="21520"/>
    <n v="28265"/>
    <d v="2018-12-01T00:00:00"/>
  </r>
  <r>
    <x v="4"/>
    <x v="0"/>
    <s v="Vermont"/>
    <n v="3617"/>
    <n v="10"/>
    <n v="20"/>
    <n v="72340"/>
    <n v="18170"/>
    <n v="54170"/>
    <d v="2019-12-01T00:00:00"/>
  </r>
  <r>
    <x v="4"/>
    <x v="0"/>
    <s v="Vermont"/>
    <n v="1266"/>
    <n v="10"/>
    <n v="350"/>
    <n v="443100"/>
    <n v="393380"/>
    <n v="49720"/>
    <d v="2019-12-01T00:00:00"/>
  </r>
  <r>
    <x v="9"/>
    <x v="4"/>
    <s v="Burlington"/>
    <n v="894"/>
    <n v="120"/>
    <n v="7"/>
    <n v="6258"/>
    <n v="7465"/>
    <n v="-1207"/>
    <d v="2019-01-01T00:00:00"/>
  </r>
  <r>
    <x v="12"/>
    <x v="3"/>
    <s v="Burlington"/>
    <n v="2725"/>
    <n v="120"/>
    <n v="125"/>
    <n v="340625"/>
    <n v="216480"/>
    <n v="124145"/>
    <d v="2019-02-01T00:00:00"/>
  </r>
  <r>
    <x v="7"/>
    <x v="0"/>
    <s v="Burlington"/>
    <n v="3061"/>
    <n v="120"/>
    <n v="12"/>
    <n v="36732"/>
    <n v="6483"/>
    <n v="30249"/>
    <d v="2019-03-01T00:00:00"/>
  </r>
  <r>
    <x v="11"/>
    <x v="2"/>
    <s v="Burlington"/>
    <n v="3958"/>
    <n v="120"/>
    <n v="350"/>
    <n v="1385300"/>
    <n v="261560"/>
    <n v="1123740"/>
    <d v="2019-06-01T00:00:00"/>
  </r>
  <r>
    <x v="6"/>
    <x v="1"/>
    <s v="Burlington"/>
    <n v="3920"/>
    <n v="120"/>
    <n v="12"/>
    <n v="47040"/>
    <n v="4635"/>
    <n v="42405"/>
    <d v="2019-06-01T00:00:00"/>
  </r>
  <r>
    <x v="3"/>
    <x v="2"/>
    <s v="Burlington"/>
    <n v="3381"/>
    <n v="120"/>
    <n v="125"/>
    <n v="422625"/>
    <n v="338520"/>
    <n v="84105"/>
    <d v="2019-08-01T00:00:00"/>
  </r>
  <r>
    <x v="1"/>
    <x v="1"/>
    <s v="Burlington"/>
    <n v="1094"/>
    <n v="120"/>
    <n v="125"/>
    <n v="136750"/>
    <n v="41400"/>
    <n v="95350"/>
    <d v="2018-10-01T00:00:00"/>
  </r>
  <r>
    <x v="6"/>
    <x v="1"/>
    <s v="Mandarin"/>
    <n v="4307"/>
    <n v="250"/>
    <n v="300"/>
    <n v="1292100"/>
    <n v="500250"/>
    <n v="791850"/>
    <d v="2019-02-01T00:00:00"/>
  </r>
  <r>
    <x v="2"/>
    <x v="1"/>
    <s v="Mandarin"/>
    <n v="878"/>
    <n v="250"/>
    <n v="12"/>
    <n v="10536"/>
    <n v="8514"/>
    <n v="2022"/>
    <d v="2019-04-01T00:00:00"/>
  </r>
  <r>
    <x v="6"/>
    <x v="1"/>
    <s v="Mandarin"/>
    <n v="496"/>
    <n v="250"/>
    <n v="15"/>
    <n v="7440"/>
    <n v="21780"/>
    <n v="-14340"/>
    <d v="2019-06-01T00:00:00"/>
  </r>
  <r>
    <x v="1"/>
    <x v="1"/>
    <s v="Mandarin"/>
    <n v="3367"/>
    <n v="250"/>
    <n v="15"/>
    <n v="50505"/>
    <n v="8880"/>
    <n v="41625"/>
    <d v="2019-06-01T00:00:00"/>
  </r>
  <r>
    <x v="4"/>
    <x v="0"/>
    <s v="Mandarin"/>
    <n v="3880"/>
    <n v="250"/>
    <n v="350"/>
    <n v="1358000"/>
    <n v="397020"/>
    <n v="960980"/>
    <d v="2018-09-01T00:00:00"/>
  </r>
  <r>
    <x v="9"/>
    <x v="4"/>
    <s v="Mandarin"/>
    <n v="2055"/>
    <n v="250"/>
    <n v="300"/>
    <n v="616500"/>
    <n v="537750"/>
    <n v="78750"/>
    <d v="2019-09-01T00:00:00"/>
  </r>
  <r>
    <x v="7"/>
    <x v="0"/>
    <s v="Mandarin"/>
    <n v="4041"/>
    <n v="250"/>
    <n v="20"/>
    <n v="80820"/>
    <n v="18170"/>
    <n v="62650"/>
    <d v="2019-12-01T00:00:00"/>
  </r>
  <r>
    <x v="0"/>
    <x v="0"/>
    <s v="Luxe"/>
    <n v="3237"/>
    <n v="260"/>
    <n v="350"/>
    <n v="1132950"/>
    <n v="715000"/>
    <n v="417950"/>
    <d v="2019-02-01T00:00:00"/>
  </r>
  <r>
    <x v="10"/>
    <x v="3"/>
    <s v="Luxe"/>
    <n v="630"/>
    <n v="260"/>
    <n v="12"/>
    <n v="7560"/>
    <n v="5859"/>
    <n v="1701"/>
    <d v="2019-04-01T00:00:00"/>
  </r>
  <r>
    <x v="5"/>
    <x v="0"/>
    <s v="Luxe"/>
    <n v="4210"/>
    <n v="260"/>
    <n v="125"/>
    <n v="526250"/>
    <n v="506340"/>
    <n v="19910"/>
    <d v="2019-04-01T00:00:00"/>
  </r>
  <r>
    <x v="4"/>
    <x v="0"/>
    <s v="Luxe"/>
    <n v="1127"/>
    <n v="260"/>
    <n v="20"/>
    <n v="22540"/>
    <n v="18990"/>
    <n v="3550"/>
    <d v="2019-06-01T00:00:00"/>
  </r>
  <r>
    <x v="11"/>
    <x v="2"/>
    <s v="Luxe"/>
    <n v="3438"/>
    <n v="260"/>
    <n v="7"/>
    <n v="24066"/>
    <n v="8430"/>
    <n v="15636"/>
    <d v="2019-07-01T00:00:00"/>
  </r>
  <r>
    <x v="9"/>
    <x v="4"/>
    <s v="Luxe"/>
    <n v="2015"/>
    <n v="260"/>
    <n v="12"/>
    <n v="24180"/>
    <n v="6423"/>
    <n v="17757"/>
    <d v="2019-08-01T00:00:00"/>
  </r>
  <r>
    <x v="0"/>
    <x v="0"/>
    <s v="Luxe"/>
    <n v="2534"/>
    <n v="260"/>
    <n v="7"/>
    <n v="17738"/>
    <n v="5715"/>
    <n v="12023"/>
    <d v="2019-10-01T00:00:00"/>
  </r>
  <r>
    <x v="3"/>
    <x v="2"/>
    <s v="Luxe"/>
    <n v="1384"/>
    <n v="260"/>
    <n v="15"/>
    <n v="20760"/>
    <n v="6150"/>
    <n v="14610"/>
    <d v="2019-12-01T00:00:00"/>
  </r>
  <r>
    <x v="4"/>
    <x v="0"/>
    <s v="Vermont"/>
    <n v="3561"/>
    <n v="10"/>
    <n v="7"/>
    <n v="24927"/>
    <n v="19725"/>
    <n v="4925.8500000000004"/>
    <d v="2019-01-01T00:00:00"/>
  </r>
  <r>
    <x v="8"/>
    <x v="3"/>
    <s v="Vermont"/>
    <n v="1823"/>
    <n v="10"/>
    <n v="15"/>
    <n v="27345"/>
    <n v="22960"/>
    <n v="4040.6"/>
    <d v="2019-02-01T00:00:00"/>
  </r>
  <r>
    <x v="5"/>
    <x v="0"/>
    <s v="Vermont"/>
    <n v="2795"/>
    <n v="10"/>
    <n v="7"/>
    <n v="19565"/>
    <n v="5150"/>
    <n v="14342.9"/>
    <d v="2019-05-01T00:00:00"/>
  </r>
  <r>
    <x v="3"/>
    <x v="2"/>
    <s v="Burlington"/>
    <n v="457"/>
    <n v="120"/>
    <n v="7"/>
    <n v="3199"/>
    <n v="3195"/>
    <n v="-40.729999999999997"/>
    <d v="2019-11-01T00:00:00"/>
  </r>
  <r>
    <x v="6"/>
    <x v="1"/>
    <s v="Mandarin"/>
    <n v="3785"/>
    <n v="250"/>
    <n v="7"/>
    <n v="26495"/>
    <n v="6630"/>
    <n v="19772.18"/>
    <d v="2019-03-01T00:00:00"/>
  </r>
  <r>
    <x v="1"/>
    <x v="1"/>
    <s v="Kensington"/>
    <n v="748"/>
    <n v="3"/>
    <n v="12"/>
    <n v="8976"/>
    <n v="5574"/>
    <n v="3179.04"/>
    <d v="2019-02-01T00:00:00"/>
  </r>
  <r>
    <x v="9"/>
    <x v="4"/>
    <s v="Kensington"/>
    <n v="1021"/>
    <n v="3"/>
    <n v="350"/>
    <n v="357350"/>
    <n v="314600"/>
    <n v="38515"/>
    <d v="2019-03-01T00:00:00"/>
  </r>
  <r>
    <x v="4"/>
    <x v="0"/>
    <s v="Kensington"/>
    <n v="2076"/>
    <n v="3"/>
    <n v="7"/>
    <n v="14532"/>
    <n v="12645"/>
    <n v="1709.97"/>
    <d v="2019-07-01T00:00:00"/>
  </r>
  <r>
    <x v="8"/>
    <x v="3"/>
    <s v="Kensington"/>
    <n v="4316"/>
    <n v="3"/>
    <n v="12"/>
    <n v="51792"/>
    <n v="4335"/>
    <n v="47283.6"/>
    <d v="2019-09-01T00:00:00"/>
  </r>
  <r>
    <x v="0"/>
    <x v="0"/>
    <s v="Kensington"/>
    <n v="2654"/>
    <n v="3"/>
    <n v="125"/>
    <n v="331750"/>
    <n v="39600"/>
    <n v="291737.5"/>
    <d v="2018-09-01T00:00:00"/>
  </r>
  <r>
    <x v="4"/>
    <x v="0"/>
    <s v="Kensington"/>
    <n v="4174"/>
    <n v="3"/>
    <n v="12"/>
    <n v="50088"/>
    <n v="8013"/>
    <n v="41754.480000000003"/>
    <d v="2019-09-01T00:00:00"/>
  </r>
  <r>
    <x v="0"/>
    <x v="0"/>
    <s v="Kensington"/>
    <n v="1675"/>
    <n v="3"/>
    <n v="12"/>
    <n v="20100"/>
    <n v="2298"/>
    <n v="17710.080000000002"/>
    <d v="2018-10-01T00:00:00"/>
  </r>
  <r>
    <x v="2"/>
    <x v="1"/>
    <s v="Kensington"/>
    <n v="1572"/>
    <n v="3"/>
    <n v="300"/>
    <n v="471600"/>
    <n v="123500"/>
    <n v="346618"/>
    <d v="2018-10-01T00:00:00"/>
  </r>
  <r>
    <x v="12"/>
    <x v="3"/>
    <s v="Kensington"/>
    <n v="3736"/>
    <n v="3"/>
    <n v="350"/>
    <n v="1307600"/>
    <n v="363220"/>
    <n v="939490.5"/>
    <d v="2019-10-01T00:00:00"/>
  </r>
  <r>
    <x v="5"/>
    <x v="0"/>
    <s v="Kensington"/>
    <n v="1914"/>
    <n v="3"/>
    <n v="350"/>
    <n v="669900"/>
    <n v="560300"/>
    <n v="102057.5"/>
    <d v="2019-12-01T00:00:00"/>
  </r>
  <r>
    <x v="1"/>
    <x v="1"/>
    <s v="Royal Oak"/>
    <n v="2742"/>
    <n v="5"/>
    <n v="15"/>
    <n v="41130"/>
    <n v="22140"/>
    <n v="18657.900000000001"/>
    <d v="2019-03-01T00:00:00"/>
  </r>
  <r>
    <x v="12"/>
    <x v="3"/>
    <s v="Royal Oak"/>
    <n v="1499"/>
    <n v="5"/>
    <n v="300"/>
    <n v="449700"/>
    <n v="575250"/>
    <n v="-132453"/>
    <d v="2019-04-01T00:00:00"/>
  </r>
  <r>
    <x v="10"/>
    <x v="3"/>
    <s v="Royal Oak"/>
    <n v="3772"/>
    <n v="5"/>
    <n v="20"/>
    <n v="75440"/>
    <n v="13755"/>
    <n v="61409.9"/>
    <d v="2019-07-01T00:00:00"/>
  </r>
  <r>
    <x v="9"/>
    <x v="4"/>
    <s v="Royal Oak"/>
    <n v="1112"/>
    <n v="5"/>
    <n v="7"/>
    <n v="7784"/>
    <n v="9150"/>
    <n v="-1494.1"/>
    <d v="2019-08-01T00:00:00"/>
  </r>
  <r>
    <x v="4"/>
    <x v="0"/>
    <s v="Royal Oak"/>
    <n v="1723"/>
    <n v="5"/>
    <n v="300"/>
    <n v="516900"/>
    <n v="624500"/>
    <n v="-115094"/>
    <d v="2018-09-01T00:00:00"/>
  </r>
  <r>
    <x v="2"/>
    <x v="1"/>
    <s v="Royal Oak"/>
    <n v="423"/>
    <n v="5"/>
    <n v="125"/>
    <n v="52875"/>
    <n v="79560"/>
    <n v="-27513.75"/>
    <d v="2018-10-01T00:00:00"/>
  </r>
  <r>
    <x v="6"/>
    <x v="1"/>
    <s v="Vermont"/>
    <n v="2368"/>
    <n v="10"/>
    <n v="15"/>
    <n v="35520"/>
    <n v="15140"/>
    <n v="20152.900000000001"/>
    <d v="2019-02-01T00:00:00"/>
  </r>
  <r>
    <x v="7"/>
    <x v="0"/>
    <s v="Vermont"/>
    <n v="1586"/>
    <n v="10"/>
    <n v="7"/>
    <n v="11102"/>
    <n v="22462.5"/>
    <n v="-11674.98"/>
    <d v="2019-04-01T00:00:00"/>
  </r>
  <r>
    <x v="11"/>
    <x v="2"/>
    <s v="Vermont"/>
    <n v="3386"/>
    <n v="10"/>
    <n v="125"/>
    <n v="423250"/>
    <n v="87240"/>
    <n v="335101.25"/>
    <d v="2019-06-01T00:00:00"/>
  </r>
  <r>
    <x v="1"/>
    <x v="1"/>
    <s v="Vermont"/>
    <n v="852"/>
    <n v="10"/>
    <n v="125"/>
    <n v="106500"/>
    <n v="94440"/>
    <n v="11076.25"/>
    <d v="2019-06-01T00:00:00"/>
  </r>
  <r>
    <x v="6"/>
    <x v="1"/>
    <s v="Vermont"/>
    <n v="2783"/>
    <n v="10"/>
    <n v="125"/>
    <n v="347875"/>
    <n v="218760"/>
    <n v="126836.25"/>
    <d v="2019-07-01T00:00:00"/>
  </r>
  <r>
    <x v="9"/>
    <x v="4"/>
    <s v="Vermont"/>
    <n v="2684"/>
    <n v="10"/>
    <n v="15"/>
    <n v="40260"/>
    <n v="7470"/>
    <n v="32677.95"/>
    <d v="2019-09-01T00:00:00"/>
  </r>
  <r>
    <x v="12"/>
    <x v="3"/>
    <s v="Vermont"/>
    <n v="4393"/>
    <n v="10"/>
    <n v="12"/>
    <n v="52716"/>
    <n v="2298"/>
    <n v="50326.080000000002"/>
    <d v="2018-10-01T00:00:00"/>
  </r>
  <r>
    <x v="1"/>
    <x v="1"/>
    <s v="Vermont"/>
    <n v="4083"/>
    <n v="10"/>
    <n v="300"/>
    <n v="1224900"/>
    <n v="726250"/>
    <n v="489935"/>
    <d v="2019-11-01T00:00:00"/>
  </r>
  <r>
    <x v="2"/>
    <x v="1"/>
    <s v="Vermont"/>
    <n v="2816"/>
    <n v="10"/>
    <n v="350"/>
    <n v="985600"/>
    <n v="560300"/>
    <n v="417757.5"/>
    <d v="2019-12-01T00:00:00"/>
  </r>
  <r>
    <x v="11"/>
    <x v="2"/>
    <s v="Burlington"/>
    <n v="4294"/>
    <n v="120"/>
    <n v="20"/>
    <n v="85880"/>
    <n v="38640"/>
    <n v="46467.199999999997"/>
    <d v="2019-04-01T00:00:00"/>
  </r>
  <r>
    <x v="10"/>
    <x v="3"/>
    <s v="Burlington"/>
    <n v="2856"/>
    <n v="120"/>
    <n v="7"/>
    <n v="19992"/>
    <n v="1810"/>
    <n v="18156.66"/>
    <d v="2019-05-01T00:00:00"/>
  </r>
  <r>
    <x v="2"/>
    <x v="1"/>
    <s v="Burlington"/>
    <n v="1407"/>
    <n v="120"/>
    <n v="125"/>
    <n v="175875"/>
    <n v="110760"/>
    <n v="63961.25"/>
    <d v="2019-08-01T00:00:00"/>
  </r>
  <r>
    <x v="11"/>
    <x v="2"/>
    <s v="Burlington"/>
    <n v="3850"/>
    <n v="120"/>
    <n v="125"/>
    <n v="481250"/>
    <n v="79560"/>
    <n v="400861.25"/>
    <d v="2018-10-01T00:00:00"/>
  </r>
  <r>
    <x v="12"/>
    <x v="3"/>
    <s v="Burlington"/>
    <n v="2856"/>
    <n v="120"/>
    <n v="7"/>
    <n v="19992"/>
    <n v="10460"/>
    <n v="9385.56"/>
    <d v="2018-11-01T00:00:00"/>
  </r>
  <r>
    <x v="2"/>
    <x v="1"/>
    <s v="Mandarin"/>
    <n v="1265"/>
    <n v="250"/>
    <n v="7"/>
    <n v="8855"/>
    <n v="1315"/>
    <n v="7521.59"/>
    <d v="2019-03-01T00:00:00"/>
  </r>
  <r>
    <x v="11"/>
    <x v="2"/>
    <s v="Mandarin"/>
    <n v="3892"/>
    <n v="250"/>
    <n v="350"/>
    <n v="1362200"/>
    <n v="245310"/>
    <n v="1113587.75"/>
    <d v="2019-04-01T00:00:00"/>
  </r>
  <r>
    <x v="2"/>
    <x v="1"/>
    <s v="Mandarin"/>
    <n v="3068"/>
    <n v="250"/>
    <n v="125"/>
    <n v="383500"/>
    <n v="87240"/>
    <n v="295351.25"/>
    <d v="2019-06-01T00:00:00"/>
  </r>
  <r>
    <x v="11"/>
    <x v="2"/>
    <s v="Mandarin"/>
    <n v="2181"/>
    <n v="250"/>
    <n v="125"/>
    <n v="272625"/>
    <n v="94440"/>
    <n v="177201.25"/>
    <d v="2019-06-01T00:00:00"/>
  </r>
  <r>
    <x v="0"/>
    <x v="0"/>
    <s v="Mandarin"/>
    <n v="1356"/>
    <n v="250"/>
    <n v="300"/>
    <n v="406800"/>
    <n v="246500"/>
    <n v="157342"/>
    <d v="2019-09-01T00:00:00"/>
  </r>
  <r>
    <x v="12"/>
    <x v="3"/>
    <s v="Mandarin"/>
    <n v="2545"/>
    <n v="250"/>
    <n v="300"/>
    <n v="763500"/>
    <n v="123500"/>
    <n v="638518"/>
    <d v="2018-10-01T00:00:00"/>
  </r>
  <r>
    <x v="4"/>
    <x v="0"/>
    <s v="Mandarin"/>
    <n v="1814"/>
    <n v="250"/>
    <n v="350"/>
    <n v="634900"/>
    <n v="363220"/>
    <n v="266790.5"/>
    <d v="2019-10-01T00:00:00"/>
  </r>
  <r>
    <x v="8"/>
    <x v="3"/>
    <s v="Mandarin"/>
    <n v="1495"/>
    <n v="250"/>
    <n v="125"/>
    <n v="186875"/>
    <n v="209280"/>
    <n v="-24585"/>
    <d v="2019-11-01T00:00:00"/>
  </r>
  <r>
    <x v="10"/>
    <x v="3"/>
    <s v="Luxe"/>
    <n v="1154"/>
    <n v="260"/>
    <n v="12"/>
    <n v="13848"/>
    <n v="5967"/>
    <n v="7642.32"/>
    <d v="2018-09-01T00:00:00"/>
  </r>
  <r>
    <x v="5"/>
    <x v="0"/>
    <s v="Luxe"/>
    <n v="4180"/>
    <n v="260"/>
    <n v="15"/>
    <n v="62700"/>
    <n v="3210"/>
    <n v="59441.85"/>
    <d v="2018-11-01T00:00:00"/>
  </r>
  <r>
    <x v="1"/>
    <x v="1"/>
    <s v="Kensington"/>
    <n v="1463"/>
    <n v="3"/>
    <n v="125"/>
    <n v="182875"/>
    <n v="89100"/>
    <n v="91918.75"/>
    <d v="2019-04-01T00:00:00"/>
  </r>
  <r>
    <x v="12"/>
    <x v="3"/>
    <s v="Kensington"/>
    <n v="215"/>
    <n v="3"/>
    <n v="12"/>
    <n v="2580"/>
    <n v="3885"/>
    <n v="-1615.8"/>
    <d v="2019-10-01T00:00:00"/>
  </r>
  <r>
    <x v="5"/>
    <x v="0"/>
    <s v="Kensington"/>
    <n v="4099"/>
    <n v="3"/>
    <n v="300"/>
    <n v="1229700"/>
    <n v="53500"/>
    <n v="1174916"/>
    <d v="2018-10-01T00:00:00"/>
  </r>
  <r>
    <x v="9"/>
    <x v="4"/>
    <s v="Kensington"/>
    <n v="2660"/>
    <n v="3"/>
    <n v="7"/>
    <n v="18620"/>
    <n v="10725"/>
    <n v="7594.7"/>
    <d v="2018-11-01T00:00:00"/>
  </r>
  <r>
    <x v="12"/>
    <x v="3"/>
    <s v="Kensington"/>
    <n v="566"/>
    <n v="3"/>
    <n v="350"/>
    <n v="198100"/>
    <n v="741520"/>
    <n v="-563384"/>
    <d v="2019-12-01T00:00:00"/>
  </r>
  <r>
    <x v="11"/>
    <x v="2"/>
    <s v="Royal Oak"/>
    <n v="3255"/>
    <n v="5"/>
    <n v="12"/>
    <n v="39060"/>
    <n v="3426"/>
    <n v="35359.919999999998"/>
    <d v="2019-06-01T00:00:00"/>
  </r>
  <r>
    <x v="8"/>
    <x v="3"/>
    <s v="Royal Oak"/>
    <n v="772"/>
    <n v="5"/>
    <n v="20"/>
    <n v="15440"/>
    <n v="15660"/>
    <n v="-846.4"/>
    <d v="2019-10-01T00:00:00"/>
  </r>
  <r>
    <x v="9"/>
    <x v="4"/>
    <s v="Royal Oak"/>
    <n v="1135"/>
    <n v="5"/>
    <n v="12"/>
    <n v="13620"/>
    <n v="2070"/>
    <n v="11384.4"/>
    <d v="2019-11-01T00:00:00"/>
  </r>
  <r>
    <x v="9"/>
    <x v="4"/>
    <s v="Royal Oak"/>
    <n v="3826"/>
    <n v="5"/>
    <n v="125"/>
    <n v="478250"/>
    <n v="199200"/>
    <n v="274900"/>
    <d v="2018-11-01T00:00:00"/>
  </r>
  <r>
    <x v="3"/>
    <x v="2"/>
    <s v="Vermont"/>
    <n v="1193"/>
    <n v="10"/>
    <n v="15"/>
    <n v="17895"/>
    <n v="23630"/>
    <n v="-6443.9"/>
    <d v="2019-02-01T00:00:00"/>
  </r>
  <r>
    <x v="2"/>
    <x v="1"/>
    <s v="Vermont"/>
    <n v="2530"/>
    <n v="10"/>
    <n v="300"/>
    <n v="759000"/>
    <n v="229500"/>
    <n v="523992"/>
    <d v="2019-05-01T00:00:00"/>
  </r>
  <r>
    <x v="0"/>
    <x v="0"/>
    <s v="Vermont"/>
    <n v="3451"/>
    <n v="10"/>
    <n v="300"/>
    <n v="1035300"/>
    <n v="432000"/>
    <n v="592932"/>
    <d v="2019-05-01T00:00:00"/>
  </r>
  <r>
    <x v="2"/>
    <x v="1"/>
    <s v="Vermont"/>
    <n v="3059"/>
    <n v="10"/>
    <n v="12"/>
    <n v="36708"/>
    <n v="3426"/>
    <n v="33007.919999999998"/>
    <d v="2019-06-01T00:00:00"/>
  </r>
  <r>
    <x v="4"/>
    <x v="0"/>
    <s v="Vermont"/>
    <n v="3957"/>
    <n v="10"/>
    <n v="125"/>
    <n v="494625"/>
    <n v="79440"/>
    <n v="413530"/>
    <d v="2019-06-01T00:00:00"/>
  </r>
  <r>
    <x v="0"/>
    <x v="0"/>
    <s v="Vermont"/>
    <n v="3444"/>
    <n v="10"/>
    <n v="12"/>
    <n v="41328"/>
    <n v="3885"/>
    <n v="37132.199999999997"/>
    <d v="2019-10-01T00:00:00"/>
  </r>
  <r>
    <x v="2"/>
    <x v="1"/>
    <s v="Vermont"/>
    <n v="4388"/>
    <n v="10"/>
    <n v="125"/>
    <n v="548500"/>
    <n v="97080"/>
    <n v="449397.5"/>
    <d v="2018-10-01T00:00:00"/>
  </r>
  <r>
    <x v="4"/>
    <x v="0"/>
    <s v="Vermont"/>
    <n v="2106"/>
    <n v="10"/>
    <n v="125"/>
    <n v="263250"/>
    <n v="257400"/>
    <n v="487.5"/>
    <d v="2018-10-01T00:00:00"/>
  </r>
  <r>
    <x v="6"/>
    <x v="1"/>
    <s v="Vermont"/>
    <n v="799"/>
    <n v="10"/>
    <n v="12"/>
    <n v="9588"/>
    <n v="5355"/>
    <n v="3804.6"/>
    <d v="2018-11-01T00:00:00"/>
  </r>
  <r>
    <x v="12"/>
    <x v="3"/>
    <s v="Vermont"/>
    <n v="3154"/>
    <n v="10"/>
    <n v="300"/>
    <n v="946200"/>
    <n v="479000"/>
    <n v="455704"/>
    <d v="2019-12-01T00:00:00"/>
  </r>
  <r>
    <x v="4"/>
    <x v="0"/>
    <s v="Vermont"/>
    <n v="4108"/>
    <n v="10"/>
    <n v="350"/>
    <n v="1437800"/>
    <n v="741520"/>
    <n v="676316"/>
    <d v="2019-12-01T00:00:00"/>
  </r>
  <r>
    <x v="9"/>
    <x v="4"/>
    <s v="Vermont"/>
    <n v="3760"/>
    <n v="10"/>
    <n v="125"/>
    <n v="470000"/>
    <n v="327480"/>
    <n v="135697.5"/>
    <d v="2019-12-01T00:00:00"/>
  </r>
  <r>
    <x v="3"/>
    <x v="2"/>
    <s v="Vermont"/>
    <n v="377"/>
    <n v="10"/>
    <n v="15"/>
    <n v="5655"/>
    <n v="19250"/>
    <n v="-14172.5"/>
    <d v="2018-12-01T00:00:00"/>
  </r>
  <r>
    <x v="2"/>
    <x v="1"/>
    <s v="Vermont"/>
    <n v="2110"/>
    <n v="10"/>
    <n v="7"/>
    <n v="14770"/>
    <n v="10065"/>
    <n v="4423.18"/>
    <d v="2018-12-01T00:00:00"/>
  </r>
  <r>
    <x v="2"/>
    <x v="1"/>
    <s v="Vermont"/>
    <n v="2334"/>
    <n v="10"/>
    <n v="12"/>
    <n v="28008"/>
    <n v="3165"/>
    <n v="24589.8"/>
    <d v="2019-12-01T00:00:00"/>
  </r>
  <r>
    <x v="10"/>
    <x v="3"/>
    <s v="Vermont"/>
    <n v="580"/>
    <n v="10"/>
    <n v="12"/>
    <n v="6960"/>
    <n v="3252"/>
    <n v="3447.84"/>
    <d v="2019-12-01T00:00:00"/>
  </r>
  <r>
    <x v="2"/>
    <x v="1"/>
    <s v="Burlington"/>
    <n v="2610"/>
    <n v="120"/>
    <n v="20"/>
    <n v="52200"/>
    <n v="15660"/>
    <n v="35913.599999999999"/>
    <d v="2019-10-01T00:00:00"/>
  </r>
  <r>
    <x v="11"/>
    <x v="2"/>
    <s v="Burlington"/>
    <n v="1598"/>
    <n v="120"/>
    <n v="350"/>
    <n v="559300"/>
    <n v="771160"/>
    <n v="-232622"/>
    <d v="2018-10-01T00:00:00"/>
  </r>
  <r>
    <x v="12"/>
    <x v="3"/>
    <s v="Burlington"/>
    <n v="1459"/>
    <n v="120"/>
    <n v="350"/>
    <n v="510650"/>
    <n v="748020"/>
    <n v="-257509"/>
    <d v="2019-10-01T00:00:00"/>
  </r>
  <r>
    <x v="3"/>
    <x v="2"/>
    <s v="Burlington"/>
    <n v="3284"/>
    <n v="120"/>
    <n v="125"/>
    <n v="410500"/>
    <n v="97080"/>
    <n v="311397.5"/>
    <d v="2018-10-01T00:00:00"/>
  </r>
  <r>
    <x v="10"/>
    <x v="3"/>
    <s v="Burlington"/>
    <n v="1197"/>
    <n v="120"/>
    <n v="125"/>
    <n v="149625"/>
    <n v="257400"/>
    <n v="-113137.5"/>
    <d v="2018-10-01T00:00:00"/>
  </r>
  <r>
    <x v="8"/>
    <x v="3"/>
    <s v="Burlington"/>
    <n v="3774"/>
    <n v="120"/>
    <n v="12"/>
    <n v="45288"/>
    <n v="3165"/>
    <n v="41869.800000000003"/>
    <d v="2019-12-01T00:00:00"/>
  </r>
  <r>
    <x v="11"/>
    <x v="2"/>
    <s v="Burlington"/>
    <n v="2303"/>
    <n v="120"/>
    <n v="20"/>
    <n v="46060"/>
    <n v="5440"/>
    <n v="40402.400000000001"/>
    <d v="2018-12-01T00:00:00"/>
  </r>
  <r>
    <x v="2"/>
    <x v="1"/>
    <s v="Burlington"/>
    <n v="2572"/>
    <n v="120"/>
    <n v="12"/>
    <n v="30864"/>
    <n v="3252"/>
    <n v="27351.84"/>
    <d v="2019-12-01T00:00:00"/>
  </r>
  <r>
    <x v="10"/>
    <x v="3"/>
    <s v="Mandarin"/>
    <n v="320"/>
    <n v="250"/>
    <n v="125"/>
    <n v="40000"/>
    <n v="79440"/>
    <n v="-41095"/>
    <d v="2019-06-01T00:00:00"/>
  </r>
  <r>
    <x v="3"/>
    <x v="2"/>
    <s v="Mandarin"/>
    <n v="2126"/>
    <n v="250"/>
    <n v="300"/>
    <n v="637800"/>
    <n v="53500"/>
    <n v="583016"/>
    <d v="2018-10-01T00:00:00"/>
  </r>
  <r>
    <x v="0"/>
    <x v="0"/>
    <s v="Mandarin"/>
    <n v="3275"/>
    <n v="250"/>
    <n v="350"/>
    <n v="1146250"/>
    <n v="748020"/>
    <n v="378091"/>
    <d v="2019-10-01T00:00:00"/>
  </r>
  <r>
    <x v="11"/>
    <x v="2"/>
    <s v="Mandarin"/>
    <n v="3582"/>
    <n v="250"/>
    <n v="125"/>
    <n v="447750"/>
    <n v="327480"/>
    <n v="113447.5"/>
    <d v="2019-12-01T00:00:00"/>
  </r>
  <r>
    <x v="9"/>
    <x v="4"/>
    <s v="Mandarin"/>
    <n v="783"/>
    <n v="250"/>
    <n v="350"/>
    <n v="274050"/>
    <n v="69160"/>
    <n v="203028"/>
    <d v="2018-12-01T00:00:00"/>
  </r>
  <r>
    <x v="5"/>
    <x v="0"/>
    <s v="Mandarin"/>
    <n v="1202"/>
    <n v="250"/>
    <n v="350"/>
    <n v="420700"/>
    <n v="504400"/>
    <n v="-97280"/>
    <d v="2018-12-01T00:00:00"/>
  </r>
  <r>
    <x v="4"/>
    <x v="0"/>
    <s v="Luxe"/>
    <n v="4056"/>
    <n v="260"/>
    <n v="300"/>
    <n v="1216800"/>
    <n v="64750"/>
    <n v="1150496"/>
    <d v="2019-03-01T00:00:00"/>
  </r>
  <r>
    <x v="8"/>
    <x v="3"/>
    <s v="Luxe"/>
    <n v="2144"/>
    <n v="260"/>
    <n v="300"/>
    <n v="643200"/>
    <n v="275250"/>
    <n v="361344"/>
    <d v="2019-03-01T00:00:00"/>
  </r>
  <r>
    <x v="8"/>
    <x v="3"/>
    <s v="Luxe"/>
    <n v="3502"/>
    <n v="260"/>
    <n v="125"/>
    <n v="437750"/>
    <n v="273120"/>
    <n v="158940"/>
    <d v="2019-05-01T00:00:00"/>
  </r>
  <r>
    <x v="6"/>
    <x v="1"/>
    <s v="Luxe"/>
    <n v="1397"/>
    <n v="260"/>
    <n v="350"/>
    <n v="488950"/>
    <n v="771160"/>
    <n v="-302972"/>
    <d v="2018-10-01T00:00:00"/>
  </r>
  <r>
    <x v="2"/>
    <x v="1"/>
    <s v="Luxe"/>
    <n v="679"/>
    <n v="260"/>
    <n v="20"/>
    <n v="13580"/>
    <n v="12360"/>
    <n v="725.6"/>
    <d v="2019-11-01T00:00:00"/>
  </r>
  <r>
    <x v="12"/>
    <x v="3"/>
    <s v="Luxe"/>
    <n v="2351"/>
    <n v="260"/>
    <n v="20"/>
    <n v="47020"/>
    <n v="9410"/>
    <n v="37233.599999999999"/>
    <d v="2019-11-01T00:00:00"/>
  </r>
  <r>
    <x v="9"/>
    <x v="4"/>
    <s v="Luxe"/>
    <n v="2043"/>
    <n v="260"/>
    <n v="300"/>
    <n v="612900"/>
    <n v="479000"/>
    <n v="122404"/>
    <d v="2019-12-01T00:00:00"/>
  </r>
  <r>
    <x v="3"/>
    <x v="2"/>
    <s v="Kensington"/>
    <n v="3565"/>
    <n v="3"/>
    <n v="125"/>
    <n v="445625"/>
    <n v="509220"/>
    <n v="-79508.13"/>
    <d v="2019-04-01T00:00:00"/>
  </r>
  <r>
    <x v="6"/>
    <x v="1"/>
    <s v="Kensington"/>
    <n v="1401"/>
    <n v="3"/>
    <n v="20"/>
    <n v="28020"/>
    <n v="25800"/>
    <n v="672"/>
    <d v="2019-04-01T00:00:00"/>
  </r>
  <r>
    <x v="0"/>
    <x v="0"/>
    <s v="Kensington"/>
    <n v="2077"/>
    <n v="3"/>
    <n v="300"/>
    <n v="623100"/>
    <n v="172250"/>
    <n v="444649"/>
    <d v="2019-06-01T00:00:00"/>
  </r>
  <r>
    <x v="9"/>
    <x v="4"/>
    <s v="Kensington"/>
    <n v="3643"/>
    <n v="3"/>
    <n v="12"/>
    <n v="43716"/>
    <n v="5841"/>
    <n v="37174.080000000002"/>
    <d v="2019-09-01T00:00:00"/>
  </r>
  <r>
    <x v="2"/>
    <x v="1"/>
    <s v="Kensington"/>
    <n v="1105"/>
    <n v="3"/>
    <n v="12"/>
    <n v="13260"/>
    <n v="2724"/>
    <n v="10209.120000000001"/>
    <d v="2018-12-01T00:00:00"/>
  </r>
  <r>
    <x v="10"/>
    <x v="3"/>
    <s v="Royal Oak"/>
    <n v="2960"/>
    <n v="5"/>
    <n v="7"/>
    <n v="20720"/>
    <n v="9790"/>
    <n v="10518.82"/>
    <d v="2019-02-01T00:00:00"/>
  </r>
  <r>
    <x v="8"/>
    <x v="3"/>
    <s v="Royal Oak"/>
    <n v="1201"/>
    <n v="5"/>
    <n v="12"/>
    <n v="14412"/>
    <n v="5703"/>
    <n v="8024.64"/>
    <d v="2019-06-01T00:00:00"/>
  </r>
  <r>
    <x v="1"/>
    <x v="1"/>
    <s v="Royal Oak"/>
    <n v="2321"/>
    <n v="5"/>
    <n v="7"/>
    <n v="16247"/>
    <n v="2720"/>
    <n v="13412.76"/>
    <d v="2019-09-01T00:00:00"/>
  </r>
  <r>
    <x v="7"/>
    <x v="0"/>
    <s v="Royal Oak"/>
    <n v="3640"/>
    <n v="5"/>
    <n v="350"/>
    <n v="1274000"/>
    <n v="467220"/>
    <n v="787911.5"/>
    <d v="2018-09-01T00:00:00"/>
  </r>
  <r>
    <x v="4"/>
    <x v="0"/>
    <s v="Royal Oak"/>
    <n v="3972"/>
    <n v="5"/>
    <n v="125"/>
    <n v="496500"/>
    <n v="154440"/>
    <n v="337233.75"/>
    <d v="2019-12-01T00:00:00"/>
  </r>
  <r>
    <x v="8"/>
    <x v="3"/>
    <s v="Royal Oak"/>
    <n v="3878"/>
    <n v="5"/>
    <n v="125"/>
    <n v="484750"/>
    <n v="204720"/>
    <n v="273632.5"/>
    <d v="2019-12-01T00:00:00"/>
  </r>
  <r>
    <x v="2"/>
    <x v="1"/>
    <s v="Vermont"/>
    <n v="2278"/>
    <n v="10"/>
    <n v="300"/>
    <n v="683400"/>
    <n v="608625"/>
    <n v="52864.5"/>
    <d v="2019-01-01T00:00:00"/>
  </r>
  <r>
    <x v="7"/>
    <x v="0"/>
    <s v="Vermont"/>
    <n v="1075"/>
    <n v="10"/>
    <n v="125"/>
    <n v="134375"/>
    <n v="212880"/>
    <n v="-85157.5"/>
    <d v="2019-03-01T00:00:00"/>
  </r>
  <r>
    <x v="3"/>
    <x v="2"/>
    <s v="Vermont"/>
    <n v="4050"/>
    <n v="10"/>
    <n v="12"/>
    <n v="48600"/>
    <n v="5703"/>
    <n v="42212.639999999999"/>
    <d v="2019-06-01T00:00:00"/>
  </r>
  <r>
    <x v="2"/>
    <x v="1"/>
    <s v="Vermont"/>
    <n v="3035"/>
    <n v="10"/>
    <n v="300"/>
    <n v="910500"/>
    <n v="172250"/>
    <n v="732049"/>
    <d v="2019-06-01T00:00:00"/>
  </r>
  <r>
    <x v="4"/>
    <x v="0"/>
    <s v="Vermont"/>
    <n v="3636"/>
    <n v="10"/>
    <n v="125"/>
    <n v="454500"/>
    <n v="188400"/>
    <n v="260212.5"/>
    <d v="2019-06-01T00:00:00"/>
  </r>
  <r>
    <x v="5"/>
    <x v="0"/>
    <s v="Vermont"/>
    <n v="1379"/>
    <n v="10"/>
    <n v="12"/>
    <n v="16548"/>
    <n v="4108.5"/>
    <n v="11946.48"/>
    <d v="2019-07-01T00:00:00"/>
  </r>
  <r>
    <x v="12"/>
    <x v="3"/>
    <s v="Vermont"/>
    <n v="4492"/>
    <n v="10"/>
    <n v="125"/>
    <n v="561500"/>
    <n v="241080"/>
    <n v="312886.25"/>
    <d v="2019-10-01T00:00:00"/>
  </r>
  <r>
    <x v="1"/>
    <x v="1"/>
    <s v="Vermont"/>
    <n v="764"/>
    <n v="10"/>
    <n v="15"/>
    <n v="11460"/>
    <n v="19450"/>
    <n v="-8865.25"/>
    <d v="2018-10-01T00:00:00"/>
  </r>
  <r>
    <x v="10"/>
    <x v="3"/>
    <s v="Vermont"/>
    <n v="1744"/>
    <n v="10"/>
    <n v="125"/>
    <n v="218000"/>
    <n v="154440"/>
    <n v="58733.75"/>
    <d v="2019-12-01T00:00:00"/>
  </r>
  <r>
    <x v="2"/>
    <x v="1"/>
    <s v="Vermont"/>
    <n v="2341"/>
    <n v="10"/>
    <n v="125"/>
    <n v="292625"/>
    <n v="204720"/>
    <n v="81507.5"/>
    <d v="2019-12-01T00:00:00"/>
  </r>
  <r>
    <x v="1"/>
    <x v="1"/>
    <s v="Burlington"/>
    <n v="3835"/>
    <n v="120"/>
    <n v="125"/>
    <n v="479375"/>
    <n v="241080"/>
    <n v="230761.25"/>
    <d v="2019-10-01T00:00:00"/>
  </r>
  <r>
    <x v="12"/>
    <x v="3"/>
    <s v="Mandarin"/>
    <n v="1161"/>
    <n v="250"/>
    <n v="300"/>
    <n v="348300"/>
    <n v="711000"/>
    <n v="-388296"/>
    <d v="2019-02-01T00:00:00"/>
  </r>
  <r>
    <x v="3"/>
    <x v="2"/>
    <s v="Mandarin"/>
    <n v="876"/>
    <n v="250"/>
    <n v="12"/>
    <n v="10512"/>
    <n v="5748"/>
    <n v="4074.24"/>
    <d v="2019-04-01T00:00:00"/>
  </r>
  <r>
    <x v="11"/>
    <x v="2"/>
    <s v="Mandarin"/>
    <n v="1705"/>
    <n v="250"/>
    <n v="125"/>
    <n v="213125"/>
    <n v="188400"/>
    <n v="18837.5"/>
    <d v="2019-06-01T00:00:00"/>
  </r>
  <r>
    <x v="9"/>
    <x v="4"/>
    <s v="Mandarin"/>
    <n v="1805"/>
    <n v="250"/>
    <n v="300"/>
    <n v="541500"/>
    <n v="468500"/>
    <n v="56134"/>
    <d v="2019-08-01T00:00:00"/>
  </r>
  <r>
    <x v="5"/>
    <x v="0"/>
    <s v="Mandarin"/>
    <n v="389"/>
    <n v="250"/>
    <n v="350"/>
    <n v="136150"/>
    <n v="426920"/>
    <n v="-308011"/>
    <d v="2019-08-01T00:00:00"/>
  </r>
  <r>
    <x v="4"/>
    <x v="0"/>
    <s v="Mandarin"/>
    <n v="2745"/>
    <n v="250"/>
    <n v="15"/>
    <n v="41175"/>
    <n v="19450"/>
    <n v="20849.75"/>
    <d v="2018-10-01T00:00:00"/>
  </r>
  <r>
    <x v="5"/>
    <x v="0"/>
    <s v="Kensington"/>
    <n v="1459"/>
    <n v="3"/>
    <n v="20"/>
    <n v="29180"/>
    <n v="8310"/>
    <n v="20371.400000000001"/>
    <d v="2019-05-01T00:00:00"/>
  </r>
  <r>
    <x v="10"/>
    <x v="3"/>
    <s v="Vermont"/>
    <n v="3938"/>
    <n v="10"/>
    <n v="7"/>
    <n v="27566"/>
    <n v="8800"/>
    <n v="18396.400000000001"/>
    <d v="2018-09-01T00:00:00"/>
  </r>
  <r>
    <x v="12"/>
    <x v="3"/>
    <s v="Burlington"/>
    <n v="4236"/>
    <n v="120"/>
    <n v="20"/>
    <n v="84720"/>
    <n v="38505"/>
    <n v="43904.7"/>
    <d v="2019-04-01T00:00:00"/>
  </r>
  <r>
    <x v="6"/>
    <x v="1"/>
    <s v="Mandarin"/>
    <n v="3627"/>
    <n v="250"/>
    <n v="12"/>
    <n v="43524"/>
    <n v="7437"/>
    <n v="35194.559999999998"/>
    <d v="2019-01-01T00:00:00"/>
  </r>
  <r>
    <x v="7"/>
    <x v="0"/>
    <s v="Royal Oak"/>
    <n v="1756"/>
    <n v="5"/>
    <n v="15"/>
    <n v="26340"/>
    <n v="20310"/>
    <n v="4811.3999999999996"/>
    <d v="2019-10-01T00:00:00"/>
  </r>
  <r>
    <x v="9"/>
    <x v="4"/>
    <s v="Vermont"/>
    <n v="307"/>
    <n v="10"/>
    <n v="15"/>
    <n v="4605"/>
    <n v="20310"/>
    <n v="-16923.599999999999"/>
    <d v="2019-10-01T00:00:00"/>
  </r>
  <r>
    <x v="5"/>
    <x v="0"/>
    <s v="Vermont"/>
    <n v="4489"/>
    <n v="10"/>
    <n v="15"/>
    <n v="67335"/>
    <n v="22610"/>
    <n v="43368.4"/>
    <d v="2018-12-01T00:00:00"/>
  </r>
  <r>
    <x v="1"/>
    <x v="1"/>
    <s v="Burlington"/>
    <n v="2167"/>
    <n v="120"/>
    <n v="20"/>
    <n v="43340"/>
    <n v="7360"/>
    <n v="35391.199999999997"/>
    <d v="2018-09-01T00:00:00"/>
  </r>
  <r>
    <x v="4"/>
    <x v="0"/>
    <s v="Kensington"/>
    <n v="1137"/>
    <n v="3"/>
    <n v="7"/>
    <n v="7959"/>
    <n v="14255"/>
    <n v="-7094.28"/>
    <d v="2018-10-01T00:00:00"/>
  </r>
  <r>
    <x v="8"/>
    <x v="3"/>
    <s v="Kensington"/>
    <n v="1222"/>
    <n v="3"/>
    <n v="300"/>
    <n v="366600"/>
    <n v="505250"/>
    <n v="-162902"/>
    <d v="2019-10-01T00:00:00"/>
  </r>
  <r>
    <x v="5"/>
    <x v="0"/>
    <s v="Kensington"/>
    <n v="489"/>
    <n v="3"/>
    <n v="350"/>
    <n v="171150"/>
    <n v="71240"/>
    <n v="96074"/>
    <d v="2019-12-01T00:00:00"/>
  </r>
  <r>
    <x v="8"/>
    <x v="3"/>
    <s v="Royal Oak"/>
    <n v="4133"/>
    <n v="5"/>
    <n v="15"/>
    <n v="61995"/>
    <n v="19670"/>
    <n v="41144.800000000003"/>
    <d v="2019-03-01T00:00:00"/>
  </r>
  <r>
    <x v="12"/>
    <x v="3"/>
    <s v="Royal Oak"/>
    <n v="2743"/>
    <n v="5"/>
    <n v="300"/>
    <n v="822900"/>
    <n v="464750"/>
    <n v="335842"/>
    <d v="2019-08-01T00:00:00"/>
  </r>
  <r>
    <x v="9"/>
    <x v="4"/>
    <s v="Royal Oak"/>
    <n v="3699"/>
    <n v="5"/>
    <n v="7"/>
    <n v="25893"/>
    <n v="14255"/>
    <n v="10839.72"/>
    <d v="2018-10-01T00:00:00"/>
  </r>
  <r>
    <x v="1"/>
    <x v="1"/>
    <s v="Royal Oak"/>
    <n v="4460"/>
    <n v="5"/>
    <n v="300"/>
    <n v="1338000"/>
    <n v="505250"/>
    <n v="808498"/>
    <d v="2019-10-01T00:00:00"/>
  </r>
  <r>
    <x v="5"/>
    <x v="0"/>
    <s v="Royal Oak"/>
    <n v="1232"/>
    <n v="5"/>
    <n v="125"/>
    <n v="154000"/>
    <n v="136560"/>
    <n v="11750"/>
    <d v="2019-12-01T00:00:00"/>
  </r>
  <r>
    <x v="9"/>
    <x v="4"/>
    <s v="Vermont"/>
    <n v="2586"/>
    <n v="10"/>
    <n v="7"/>
    <n v="18102"/>
    <n v="21255"/>
    <n v="-4343.28"/>
    <d v="2019-01-01T00:00:00"/>
  </r>
  <r>
    <x v="2"/>
    <x v="1"/>
    <s v="Vermont"/>
    <n v="1332"/>
    <n v="10"/>
    <n v="125"/>
    <n v="166500"/>
    <n v="95400"/>
    <n v="67125"/>
    <d v="2019-03-01T00:00:00"/>
  </r>
  <r>
    <x v="10"/>
    <x v="3"/>
    <s v="Vermont"/>
    <n v="4487"/>
    <n v="10"/>
    <n v="300"/>
    <n v="1346100"/>
    <n v="353625"/>
    <n v="975501"/>
    <d v="2019-04-01T00:00:00"/>
  </r>
  <r>
    <x v="0"/>
    <x v="0"/>
    <s v="Vermont"/>
    <n v="3862"/>
    <n v="10"/>
    <n v="300"/>
    <n v="1158600"/>
    <n v="729500"/>
    <n v="394084"/>
    <d v="2019-05-01T00:00:00"/>
  </r>
  <r>
    <x v="11"/>
    <x v="2"/>
    <s v="Vermont"/>
    <n v="1765"/>
    <n v="10"/>
    <n v="350"/>
    <n v="617750"/>
    <n v="897000"/>
    <n v="-327550"/>
    <d v="2019-07-01T00:00:00"/>
  </r>
  <r>
    <x v="8"/>
    <x v="3"/>
    <s v="Vermont"/>
    <n v="3533"/>
    <n v="10"/>
    <n v="125"/>
    <n v="441625"/>
    <n v="358560"/>
    <n v="68125"/>
    <d v="2019-07-01T00:00:00"/>
  </r>
  <r>
    <x v="1"/>
    <x v="1"/>
    <s v="Vermont"/>
    <n v="2016"/>
    <n v="10"/>
    <n v="15"/>
    <n v="30240"/>
    <n v="2180"/>
    <n v="27929.200000000001"/>
    <d v="2019-09-01T00:00:00"/>
  </r>
  <r>
    <x v="4"/>
    <x v="0"/>
    <s v="Vermont"/>
    <n v="2938"/>
    <n v="10"/>
    <n v="20"/>
    <n v="58760"/>
    <n v="20740"/>
    <n v="36360.800000000003"/>
    <d v="2019-09-01T00:00:00"/>
  </r>
  <r>
    <x v="5"/>
    <x v="0"/>
    <s v="Vermont"/>
    <n v="3352"/>
    <n v="10"/>
    <n v="20"/>
    <n v="67040"/>
    <n v="10560"/>
    <n v="55635.199999999997"/>
    <d v="2019-09-01T00:00:00"/>
  </r>
  <r>
    <x v="4"/>
    <x v="0"/>
    <s v="Vermont"/>
    <n v="4409"/>
    <n v="10"/>
    <n v="15"/>
    <n v="66135"/>
    <n v="6710"/>
    <n v="59022.400000000001"/>
    <d v="2018-10-01T00:00:00"/>
  </r>
  <r>
    <x v="4"/>
    <x v="0"/>
    <s v="Vermont"/>
    <n v="3323"/>
    <n v="10"/>
    <n v="15"/>
    <n v="49845"/>
    <n v="15140"/>
    <n v="33796.6"/>
    <d v="2018-10-01T00:00:00"/>
  </r>
  <r>
    <x v="11"/>
    <x v="2"/>
    <s v="Vermont"/>
    <n v="2430"/>
    <n v="10"/>
    <n v="350"/>
    <n v="850500"/>
    <n v="71240"/>
    <n v="775424"/>
    <d v="2019-12-01T00:00:00"/>
  </r>
  <r>
    <x v="3"/>
    <x v="2"/>
    <s v="Vermont"/>
    <n v="535"/>
    <n v="10"/>
    <n v="125"/>
    <n v="66875"/>
    <n v="136560"/>
    <n v="-75375"/>
    <d v="2019-12-01T00:00:00"/>
  </r>
  <r>
    <x v="7"/>
    <x v="0"/>
    <s v="Burlington"/>
    <n v="1523"/>
    <n v="120"/>
    <n v="12"/>
    <n v="18276"/>
    <n v="4395"/>
    <n v="13177.8"/>
    <d v="2019-03-01T00:00:00"/>
  </r>
  <r>
    <x v="0"/>
    <x v="0"/>
    <s v="Burlington"/>
    <n v="3631"/>
    <n v="120"/>
    <n v="20"/>
    <n v="72620"/>
    <n v="26460"/>
    <n v="44043.199999999997"/>
    <d v="2018-09-01T00:00:00"/>
  </r>
  <r>
    <x v="2"/>
    <x v="1"/>
    <s v="Burlington"/>
    <n v="1782"/>
    <n v="120"/>
    <n v="350"/>
    <n v="623700"/>
    <n v="566020"/>
    <n v="27202"/>
    <d v="2019-10-01T00:00:00"/>
  </r>
  <r>
    <x v="5"/>
    <x v="0"/>
    <s v="Mandarin"/>
    <n v="347"/>
    <n v="250"/>
    <n v="12"/>
    <n v="4164"/>
    <n v="2598"/>
    <n v="1150.32"/>
    <d v="2019-05-01T00:00:00"/>
  </r>
  <r>
    <x v="11"/>
    <x v="2"/>
    <s v="Mandarin"/>
    <n v="4147"/>
    <n v="250"/>
    <n v="350"/>
    <n v="1451450"/>
    <n v="90740"/>
    <n v="1355824"/>
    <d v="2018-09-01T00:00:00"/>
  </r>
  <r>
    <x v="9"/>
    <x v="4"/>
    <s v="Mandarin"/>
    <n v="3509"/>
    <n v="250"/>
    <n v="350"/>
    <n v="1228150"/>
    <n v="566020"/>
    <n v="631652"/>
    <d v="2019-10-01T00:00:00"/>
  </r>
  <r>
    <x v="3"/>
    <x v="2"/>
    <s v="Mandarin"/>
    <n v="2774"/>
    <n v="250"/>
    <n v="15"/>
    <n v="41610"/>
    <n v="15140"/>
    <n v="25561.599999999999"/>
    <d v="2018-10-01T00:00:00"/>
  </r>
  <r>
    <x v="2"/>
    <x v="1"/>
    <s v="Luxe"/>
    <n v="2943"/>
    <n v="260"/>
    <n v="350"/>
    <n v="1030050"/>
    <n v="484900"/>
    <n v="519040"/>
    <d v="2019-02-01T00:00:00"/>
  </r>
  <r>
    <x v="12"/>
    <x v="3"/>
    <s v="Luxe"/>
    <n v="4037"/>
    <n v="260"/>
    <n v="125"/>
    <n v="504625"/>
    <n v="128880"/>
    <n v="370375"/>
    <d v="2019-04-01T00:00:00"/>
  </r>
  <r>
    <x v="4"/>
    <x v="0"/>
    <s v="Luxe"/>
    <n v="4146"/>
    <n v="260"/>
    <n v="350"/>
    <n v="1451100"/>
    <n v="495820"/>
    <n v="928582"/>
    <d v="2019-09-01T00:00:00"/>
  </r>
  <r>
    <x v="8"/>
    <x v="3"/>
    <s v="Luxe"/>
    <n v="4123"/>
    <n v="260"/>
    <n v="15"/>
    <n v="61845"/>
    <n v="6710"/>
    <n v="54732.4"/>
    <d v="2018-10-01T00:00:00"/>
  </r>
  <r>
    <x v="9"/>
    <x v="4"/>
    <s v="Luxe"/>
    <n v="1337"/>
    <n v="260"/>
    <n v="350"/>
    <n v="467950"/>
    <n v="462280"/>
    <n v="-19222"/>
    <d v="2018-12-01T00:00:00"/>
  </r>
  <r>
    <x v="12"/>
    <x v="3"/>
    <s v="Royal Oak"/>
    <n v="599"/>
    <n v="5"/>
    <n v="7"/>
    <n v="4193"/>
    <n v="5795"/>
    <n v="-2007.65"/>
    <d v="2018-10-01T00:00:00"/>
  </r>
  <r>
    <x v="8"/>
    <x v="3"/>
    <s v="Vermont"/>
    <n v="725"/>
    <n v="10"/>
    <n v="7"/>
    <n v="5075"/>
    <n v="6860"/>
    <n v="-2265.1999999999998"/>
    <d v="2019-01-01T00:00:00"/>
  </r>
  <r>
    <x v="1"/>
    <x v="1"/>
    <s v="Vermont"/>
    <n v="477"/>
    <n v="10"/>
    <n v="7"/>
    <n v="3339"/>
    <n v="11745"/>
    <n v="-9228.15"/>
    <d v="2018-09-01T00:00:00"/>
  </r>
  <r>
    <x v="8"/>
    <x v="3"/>
    <s v="Vermont"/>
    <n v="2325"/>
    <n v="10"/>
    <n v="7"/>
    <n v="16275"/>
    <n v="13445"/>
    <n v="1888.85"/>
    <d v="2019-10-01T00:00:00"/>
  </r>
  <r>
    <x v="7"/>
    <x v="0"/>
    <s v="Vermont"/>
    <n v="675"/>
    <n v="10"/>
    <n v="12"/>
    <n v="8100"/>
    <n v="7293"/>
    <n v="-651.6"/>
    <d v="2019-12-01T00:00:00"/>
  </r>
  <r>
    <x v="2"/>
    <x v="1"/>
    <s v="Burlington"/>
    <n v="2990"/>
    <n v="120"/>
    <n v="12"/>
    <n v="35880"/>
    <n v="7293"/>
    <n v="27128.400000000001"/>
    <d v="2019-12-01T00:00:00"/>
  </r>
  <r>
    <x v="1"/>
    <x v="1"/>
    <s v="Mandarin"/>
    <n v="1072"/>
    <n v="250"/>
    <n v="7"/>
    <n v="7504"/>
    <n v="13445"/>
    <n v="-6882.15"/>
    <d v="2019-10-01T00:00:00"/>
  </r>
  <r>
    <x v="1"/>
    <x v="1"/>
    <s v="Luxe"/>
    <n v="1048"/>
    <n v="260"/>
    <n v="7"/>
    <n v="7336"/>
    <n v="8415"/>
    <n v="-1668.05"/>
    <d v="2019-07-01T00:00:00"/>
  </r>
  <r>
    <x v="7"/>
    <x v="0"/>
    <s v="Luxe"/>
    <n v="469"/>
    <n v="260"/>
    <n v="12"/>
    <n v="5628"/>
    <n v="3369"/>
    <n v="1585.2"/>
    <d v="2019-08-01T00:00:00"/>
  </r>
  <r>
    <x v="8"/>
    <x v="3"/>
    <s v="Luxe"/>
    <n v="804"/>
    <n v="260"/>
    <n v="7"/>
    <n v="5628"/>
    <n v="5795"/>
    <n v="-572.65"/>
    <d v="2018-10-01T00:00:00"/>
  </r>
  <r>
    <x v="0"/>
    <x v="0"/>
    <s v="Kensington"/>
    <n v="4240"/>
    <n v="3"/>
    <n v="12"/>
    <n v="50880"/>
    <n v="5595"/>
    <n v="44166"/>
    <d v="2019-02-01T00:00:00"/>
  </r>
  <r>
    <x v="3"/>
    <x v="2"/>
    <s v="Kensington"/>
    <n v="1976"/>
    <n v="3"/>
    <n v="12"/>
    <n v="23712"/>
    <n v="3348"/>
    <n v="19694.400000000001"/>
    <d v="2019-02-01T00:00:00"/>
  </r>
  <r>
    <x v="3"/>
    <x v="2"/>
    <s v="Kensington"/>
    <n v="1984"/>
    <n v="3"/>
    <n v="20"/>
    <n v="39680"/>
    <n v="15630"/>
    <n v="22487"/>
    <d v="2019-05-01T00:00:00"/>
  </r>
  <r>
    <x v="2"/>
    <x v="1"/>
    <s v="Kensington"/>
    <n v="480"/>
    <n v="3"/>
    <n v="300"/>
    <n v="144000"/>
    <n v="247750"/>
    <n v="-118615"/>
    <d v="2019-06-01T00:00:00"/>
  </r>
  <r>
    <x v="9"/>
    <x v="4"/>
    <s v="Kensington"/>
    <n v="3551"/>
    <n v="3"/>
    <n v="7"/>
    <n v="24857"/>
    <n v="5080"/>
    <n v="19421.400000000001"/>
    <d v="2018-11-01T00:00:00"/>
  </r>
  <r>
    <x v="8"/>
    <x v="3"/>
    <s v="Kensington"/>
    <n v="1205"/>
    <n v="3"/>
    <n v="15"/>
    <n v="18075"/>
    <n v="27910"/>
    <n v="-11928.25"/>
    <d v="2019-11-01T00:00:00"/>
  </r>
  <r>
    <x v="7"/>
    <x v="0"/>
    <s v="Kensington"/>
    <n v="2480"/>
    <n v="3"/>
    <n v="7"/>
    <n v="17360"/>
    <n v="2850"/>
    <n v="14310.5"/>
    <d v="2019-12-01T00:00:00"/>
  </r>
  <r>
    <x v="7"/>
    <x v="0"/>
    <s v="Kensington"/>
    <n v="2926"/>
    <n v="3"/>
    <n v="7"/>
    <n v="20482"/>
    <n v="12435"/>
    <n v="7176.55"/>
    <d v="2019-12-01T00:00:00"/>
  </r>
  <r>
    <x v="7"/>
    <x v="0"/>
    <s v="Royal Oak"/>
    <n v="3210"/>
    <n v="5"/>
    <n v="350"/>
    <n v="1123500"/>
    <n v="359970"/>
    <n v="739301.25"/>
    <d v="2019-01-01T00:00:00"/>
  </r>
  <r>
    <x v="7"/>
    <x v="0"/>
    <s v="Royal Oak"/>
    <n v="3221"/>
    <n v="5"/>
    <n v="125"/>
    <n v="402625"/>
    <n v="435240"/>
    <n v="-55283.75"/>
    <d v="2019-07-01T00:00:00"/>
  </r>
  <r>
    <x v="10"/>
    <x v="3"/>
    <s v="Royal Oak"/>
    <n v="2389"/>
    <n v="5"/>
    <n v="350"/>
    <n v="836150"/>
    <n v="187200"/>
    <n v="636350"/>
    <d v="2018-09-01T00:00:00"/>
  </r>
  <r>
    <x v="0"/>
    <x v="0"/>
    <s v="Royal Oak"/>
    <n v="1127"/>
    <n v="5"/>
    <n v="12"/>
    <n v="13524"/>
    <n v="7026"/>
    <n v="5092.8"/>
    <d v="2019-11-01T00:00:00"/>
  </r>
  <r>
    <x v="6"/>
    <x v="1"/>
    <s v="Royal Oak"/>
    <n v="319"/>
    <n v="5"/>
    <n v="300"/>
    <n v="95700"/>
    <n v="275000"/>
    <n v="-195800"/>
    <d v="2018-12-01T00:00:00"/>
  </r>
  <r>
    <x v="0"/>
    <x v="0"/>
    <s v="Vermont"/>
    <n v="1610"/>
    <n v="10"/>
    <n v="20"/>
    <n v="32200"/>
    <n v="13030"/>
    <n v="17867"/>
    <d v="2019-02-01T00:00:00"/>
  </r>
  <r>
    <x v="5"/>
    <x v="0"/>
    <s v="Vermont"/>
    <n v="4100"/>
    <n v="10"/>
    <n v="125"/>
    <n v="512500"/>
    <n v="359040"/>
    <n v="134760"/>
    <d v="2019-03-01T00:00:00"/>
  </r>
  <r>
    <x v="10"/>
    <x v="3"/>
    <s v="Vermont"/>
    <n v="1012"/>
    <n v="10"/>
    <n v="125"/>
    <n v="126500"/>
    <n v="286200"/>
    <n v="-174606.25"/>
    <d v="2019-03-01T00:00:00"/>
  </r>
  <r>
    <x v="9"/>
    <x v="4"/>
    <s v="Vermont"/>
    <n v="3337"/>
    <n v="10"/>
    <n v="300"/>
    <n v="1001100"/>
    <n v="401750"/>
    <n v="575245"/>
    <d v="2019-04-01T00:00:00"/>
  </r>
  <r>
    <x v="10"/>
    <x v="3"/>
    <s v="Vermont"/>
    <n v="3955"/>
    <n v="10"/>
    <n v="7"/>
    <n v="27685"/>
    <n v="11635"/>
    <n v="15235.55"/>
    <d v="2019-05-01T00:00:00"/>
  </r>
  <r>
    <x v="8"/>
    <x v="3"/>
    <s v="Vermont"/>
    <n v="4347"/>
    <n v="10"/>
    <n v="300"/>
    <n v="1304100"/>
    <n v="247750"/>
    <n v="1041485"/>
    <d v="2019-06-01T00:00:00"/>
  </r>
  <r>
    <x v="11"/>
    <x v="2"/>
    <s v="Vermont"/>
    <n v="1548"/>
    <n v="10"/>
    <n v="350"/>
    <n v="541800"/>
    <n v="156520"/>
    <n v="374745"/>
    <d v="2019-06-01T00:00:00"/>
  </r>
  <r>
    <x v="11"/>
    <x v="2"/>
    <s v="Vermont"/>
    <n v="2153"/>
    <n v="10"/>
    <n v="15"/>
    <n v="32295"/>
    <n v="26200"/>
    <n v="4130"/>
    <d v="2019-09-01T00:00:00"/>
  </r>
  <r>
    <x v="5"/>
    <x v="0"/>
    <s v="Vermont"/>
    <n v="3789"/>
    <n v="10"/>
    <n v="350"/>
    <n v="1326150"/>
    <n v="319280"/>
    <n v="985380"/>
    <d v="2018-10-01T00:00:00"/>
  </r>
  <r>
    <x v="10"/>
    <x v="3"/>
    <s v="Vermont"/>
    <n v="4364"/>
    <n v="10"/>
    <n v="20"/>
    <n v="87280"/>
    <n v="13890"/>
    <n v="72001"/>
    <d v="2018-10-01T00:00:00"/>
  </r>
  <r>
    <x v="7"/>
    <x v="0"/>
    <s v="Vermont"/>
    <n v="4126"/>
    <n v="10"/>
    <n v="125"/>
    <n v="515750"/>
    <n v="103320"/>
    <n v="407048.75"/>
    <d v="2019-10-01T00:00:00"/>
  </r>
  <r>
    <x v="4"/>
    <x v="0"/>
    <s v="Vermont"/>
    <n v="1343"/>
    <n v="10"/>
    <n v="125"/>
    <n v="167875"/>
    <n v="84480"/>
    <n v="78995"/>
    <d v="2018-10-01T00:00:00"/>
  </r>
  <r>
    <x v="11"/>
    <x v="2"/>
    <s v="Vermont"/>
    <n v="245"/>
    <n v="10"/>
    <n v="20"/>
    <n v="4900"/>
    <n v="18020"/>
    <n v="-14922"/>
    <d v="2018-12-01T00:00:00"/>
  </r>
  <r>
    <x v="6"/>
    <x v="1"/>
    <s v="Vermont"/>
    <n v="3376"/>
    <n v="10"/>
    <n v="20"/>
    <n v="67520"/>
    <n v="26630"/>
    <n v="38227"/>
    <d v="2019-12-01T00:00:00"/>
  </r>
  <r>
    <x v="3"/>
    <x v="2"/>
    <s v="Vermont"/>
    <n v="1401"/>
    <n v="10"/>
    <n v="7"/>
    <n v="9807"/>
    <n v="10680"/>
    <n v="-1620.6"/>
    <d v="2018-12-01T00:00:00"/>
  </r>
  <r>
    <x v="10"/>
    <x v="3"/>
    <s v="Vermont"/>
    <n v="3483"/>
    <n v="10"/>
    <n v="15"/>
    <n v="52245"/>
    <n v="21160"/>
    <n v="29498"/>
    <d v="2018-12-01T00:00:00"/>
  </r>
  <r>
    <x v="10"/>
    <x v="3"/>
    <s v="Burlington"/>
    <n v="2244"/>
    <n v="120"/>
    <n v="15"/>
    <n v="33660"/>
    <n v="5550"/>
    <n v="27693.75"/>
    <d v="2019-01-01T00:00:00"/>
  </r>
  <r>
    <x v="3"/>
    <x v="2"/>
    <s v="Burlington"/>
    <n v="1360"/>
    <n v="120"/>
    <n v="15"/>
    <n v="20400"/>
    <n v="28610"/>
    <n v="-10355.75"/>
    <d v="2019-01-01T00:00:00"/>
  </r>
  <r>
    <x v="8"/>
    <x v="3"/>
    <s v="Burlington"/>
    <n v="279"/>
    <n v="120"/>
    <n v="125"/>
    <n v="34875"/>
    <n v="96840"/>
    <n v="-67008.75"/>
    <d v="2019-02-01T00:00:00"/>
  </r>
  <r>
    <x v="8"/>
    <x v="3"/>
    <s v="Burlington"/>
    <n v="2521"/>
    <n v="120"/>
    <n v="350"/>
    <n v="882350"/>
    <n v="156520"/>
    <n v="715295"/>
    <d v="2019-06-01T00:00:00"/>
  </r>
  <r>
    <x v="4"/>
    <x v="0"/>
    <s v="Burlington"/>
    <n v="2433"/>
    <n v="120"/>
    <n v="20"/>
    <n v="48660"/>
    <n v="28320"/>
    <n v="17508"/>
    <d v="2019-08-01T00:00:00"/>
  </r>
  <r>
    <x v="12"/>
    <x v="3"/>
    <s v="Burlington"/>
    <n v="1738"/>
    <n v="120"/>
    <n v="20"/>
    <n v="34760"/>
    <n v="15790"/>
    <n v="17391"/>
    <d v="2019-08-01T00:00:00"/>
  </r>
  <r>
    <x v="1"/>
    <x v="1"/>
    <s v="Burlington"/>
    <n v="1106"/>
    <n v="120"/>
    <n v="125"/>
    <n v="138250"/>
    <n v="103320"/>
    <n v="29548.75"/>
    <d v="2019-10-01T00:00:00"/>
  </r>
  <r>
    <x v="2"/>
    <x v="1"/>
    <s v="Burlington"/>
    <n v="3379"/>
    <n v="120"/>
    <n v="125"/>
    <n v="422375"/>
    <n v="84480"/>
    <n v="333495"/>
    <d v="2018-10-01T00:00:00"/>
  </r>
  <r>
    <x v="0"/>
    <x v="0"/>
    <s v="Burlington"/>
    <n v="1221"/>
    <n v="120"/>
    <n v="20"/>
    <n v="24420"/>
    <n v="10330"/>
    <n v="13057"/>
    <d v="2018-12-01T00:00:00"/>
  </r>
  <r>
    <x v="8"/>
    <x v="3"/>
    <s v="Burlington"/>
    <n v="213"/>
    <n v="120"/>
    <n v="300"/>
    <n v="63900"/>
    <n v="312500"/>
    <n v="-267350"/>
    <d v="2019-12-01T00:00:00"/>
  </r>
  <r>
    <x v="0"/>
    <x v="0"/>
    <s v="Mandarin"/>
    <n v="3335"/>
    <n v="250"/>
    <n v="20"/>
    <n v="66700"/>
    <n v="13890"/>
    <n v="51421"/>
    <d v="2018-10-01T00:00:00"/>
  </r>
  <r>
    <x v="6"/>
    <x v="1"/>
    <s v="Mandarin"/>
    <n v="1260"/>
    <n v="250"/>
    <n v="20"/>
    <n v="25200"/>
    <n v="12650"/>
    <n v="11285"/>
    <d v="2018-11-01T00:00:00"/>
  </r>
  <r>
    <x v="3"/>
    <x v="2"/>
    <s v="Mandarin"/>
    <n v="3034"/>
    <n v="250"/>
    <n v="20"/>
    <n v="60680"/>
    <n v="22970"/>
    <n v="35413"/>
    <d v="2018-11-01T00:00:00"/>
  </r>
  <r>
    <x v="6"/>
    <x v="1"/>
    <s v="Mandarin"/>
    <n v="2929"/>
    <n v="250"/>
    <n v="20"/>
    <n v="58580"/>
    <n v="26630"/>
    <n v="29287"/>
    <d v="2019-12-01T00:00:00"/>
  </r>
  <r>
    <x v="4"/>
    <x v="0"/>
    <s v="Mandarin"/>
    <n v="2389"/>
    <n v="250"/>
    <n v="7"/>
    <n v="16723"/>
    <n v="2850"/>
    <n v="13673.5"/>
    <d v="2019-12-01T00:00:00"/>
  </r>
  <r>
    <x v="1"/>
    <x v="1"/>
    <s v="Mandarin"/>
    <n v="3086"/>
    <n v="250"/>
    <n v="7"/>
    <n v="21602"/>
    <n v="12435"/>
    <n v="8296.5499999999993"/>
    <d v="2019-12-01T00:00:00"/>
  </r>
  <r>
    <x v="7"/>
    <x v="0"/>
    <s v="Luxe"/>
    <n v="745"/>
    <n v="260"/>
    <n v="350"/>
    <n v="260750"/>
    <n v="351000"/>
    <n v="-113875"/>
    <d v="2019-02-01T00:00:00"/>
  </r>
  <r>
    <x v="8"/>
    <x v="3"/>
    <s v="Luxe"/>
    <n v="1266"/>
    <n v="260"/>
    <n v="350"/>
    <n v="443100"/>
    <n v="143520"/>
    <n v="289920"/>
    <d v="2019-08-01T00:00:00"/>
  </r>
  <r>
    <x v="0"/>
    <x v="0"/>
    <s v="Luxe"/>
    <n v="3790"/>
    <n v="260"/>
    <n v="350"/>
    <n v="1326500"/>
    <n v="319280"/>
    <n v="985730"/>
    <d v="2018-10-01T00:00:00"/>
  </r>
  <r>
    <x v="12"/>
    <x v="3"/>
    <s v="Luxe"/>
    <n v="4287"/>
    <n v="260"/>
    <n v="300"/>
    <n v="1286100"/>
    <n v="312500"/>
    <n v="954850"/>
    <d v="2019-12-01T00:00:00"/>
  </r>
  <r>
    <x v="12"/>
    <x v="3"/>
    <s v="Vermont"/>
    <n v="3193"/>
    <n v="10"/>
    <n v="15"/>
    <n v="47895"/>
    <n v="38010"/>
    <n v="6464.1"/>
    <d v="2019-04-01T00:00:00"/>
  </r>
  <r>
    <x v="10"/>
    <x v="3"/>
    <s v="Kensington"/>
    <n v="1967"/>
    <n v="3"/>
    <n v="20"/>
    <n v="39340"/>
    <n v="11175"/>
    <n v="26824"/>
    <d v="2019-01-01T00:00:00"/>
  </r>
  <r>
    <x v="8"/>
    <x v="3"/>
    <s v="Kensington"/>
    <n v="631"/>
    <n v="3"/>
    <n v="15"/>
    <n v="9465"/>
    <n v="28440"/>
    <n v="-21534.6"/>
    <d v="2019-06-01T00:00:00"/>
  </r>
  <r>
    <x v="6"/>
    <x v="1"/>
    <s v="Kensington"/>
    <n v="3469"/>
    <n v="3"/>
    <n v="12"/>
    <n v="41628"/>
    <n v="1686"/>
    <n v="39537.360000000001"/>
    <d v="2019-09-01T00:00:00"/>
  </r>
  <r>
    <x v="11"/>
    <x v="2"/>
    <s v="Kensington"/>
    <n v="570"/>
    <n v="3"/>
    <n v="12"/>
    <n v="6840"/>
    <n v="6897"/>
    <n v="-1712.28"/>
    <d v="2018-10-01T00:00:00"/>
  </r>
  <r>
    <x v="4"/>
    <x v="0"/>
    <s v="Kensington"/>
    <n v="3215"/>
    <n v="3"/>
    <n v="15"/>
    <n v="48225"/>
    <n v="20300"/>
    <n v="26098"/>
    <d v="2019-11-01T00:00:00"/>
  </r>
  <r>
    <x v="10"/>
    <x v="3"/>
    <s v="Kensington"/>
    <n v="3754"/>
    <n v="3"/>
    <n v="7"/>
    <n v="26278"/>
    <n v="1315"/>
    <n v="24852.54"/>
    <d v="2018-11-01T00:00:00"/>
  </r>
  <r>
    <x v="1"/>
    <x v="1"/>
    <s v="Kensington"/>
    <n v="2187"/>
    <n v="3"/>
    <n v="125"/>
    <n v="273375"/>
    <n v="106440"/>
    <n v="160282.5"/>
    <d v="2018-12-01T00:00:00"/>
  </r>
  <r>
    <x v="1"/>
    <x v="1"/>
    <s v="Royal Oak"/>
    <n v="1959"/>
    <n v="5"/>
    <n v="350"/>
    <n v="685650"/>
    <n v="254800"/>
    <n v="410270"/>
    <d v="2019-04-01T00:00:00"/>
  </r>
  <r>
    <x v="8"/>
    <x v="3"/>
    <s v="Royal Oak"/>
    <n v="2181"/>
    <n v="5"/>
    <n v="350"/>
    <n v="763350"/>
    <n v="379600"/>
    <n v="353090"/>
    <d v="2019-05-01T00:00:00"/>
  </r>
  <r>
    <x v="4"/>
    <x v="0"/>
    <s v="Royal Oak"/>
    <n v="3559"/>
    <n v="5"/>
    <n v="7"/>
    <n v="24913"/>
    <n v="7015"/>
    <n v="17308.740000000002"/>
    <d v="2018-10-01T00:00:00"/>
  </r>
  <r>
    <x v="5"/>
    <x v="0"/>
    <s v="Royal Oak"/>
    <n v="2205"/>
    <n v="5"/>
    <n v="12"/>
    <n v="26460"/>
    <n v="8169"/>
    <n v="16330.44"/>
    <d v="2019-11-01T00:00:00"/>
  </r>
  <r>
    <x v="5"/>
    <x v="0"/>
    <s v="Vermont"/>
    <n v="1890"/>
    <n v="10"/>
    <n v="350"/>
    <n v="661500"/>
    <n v="388960"/>
    <n v="241124"/>
    <d v="2019-06-01T00:00:00"/>
  </r>
  <r>
    <x v="3"/>
    <x v="2"/>
    <s v="Vermont"/>
    <n v="1296"/>
    <n v="10"/>
    <n v="12"/>
    <n v="15552"/>
    <n v="6897"/>
    <n v="6999.72"/>
    <d v="2018-10-01T00:00:00"/>
  </r>
  <r>
    <x v="6"/>
    <x v="1"/>
    <s v="Vermont"/>
    <n v="775"/>
    <n v="10"/>
    <n v="350"/>
    <n v="271250"/>
    <n v="189020"/>
    <n v="66963"/>
    <d v="2018-10-01T00:00:00"/>
  </r>
  <r>
    <x v="2"/>
    <x v="1"/>
    <s v="Burlington"/>
    <n v="2417"/>
    <n v="120"/>
    <n v="125"/>
    <n v="302125"/>
    <n v="114240"/>
    <n v="180745"/>
    <d v="2019-02-01T00:00:00"/>
  </r>
  <r>
    <x v="12"/>
    <x v="3"/>
    <s v="Burlington"/>
    <n v="1158"/>
    <n v="120"/>
    <n v="125"/>
    <n v="144750"/>
    <n v="330600"/>
    <n v="-206512.5"/>
    <d v="2019-02-01T00:00:00"/>
  </r>
  <r>
    <x v="0"/>
    <x v="0"/>
    <s v="Burlington"/>
    <n v="803"/>
    <n v="120"/>
    <n v="15"/>
    <n v="12045"/>
    <n v="15300"/>
    <n v="-4632"/>
    <d v="2019-05-01T00:00:00"/>
  </r>
  <r>
    <x v="12"/>
    <x v="3"/>
    <s v="Burlington"/>
    <n v="3705"/>
    <n v="120"/>
    <n v="350"/>
    <n v="1296750"/>
    <n v="388960"/>
    <n v="876374"/>
    <d v="2019-06-01T00:00:00"/>
  </r>
  <r>
    <x v="12"/>
    <x v="3"/>
    <s v="Burlington"/>
    <n v="589"/>
    <n v="120"/>
    <n v="7"/>
    <n v="4123"/>
    <n v="7490"/>
    <n v="-3996.16"/>
    <d v="2019-06-01T00:00:00"/>
  </r>
  <r>
    <x v="11"/>
    <x v="2"/>
    <s v="Burlington"/>
    <n v="3797"/>
    <n v="120"/>
    <n v="300"/>
    <n v="1139100"/>
    <n v="305250"/>
    <n v="811872"/>
    <d v="2018-10-01T00:00:00"/>
  </r>
  <r>
    <x v="12"/>
    <x v="3"/>
    <s v="Burlington"/>
    <n v="1321"/>
    <n v="120"/>
    <n v="350"/>
    <n v="462350"/>
    <n v="539760"/>
    <n v="-121006"/>
    <d v="2018-10-01T00:00:00"/>
  </r>
  <r>
    <x v="3"/>
    <x v="2"/>
    <s v="Mandarin"/>
    <n v="3999"/>
    <n v="250"/>
    <n v="15"/>
    <n v="59985"/>
    <n v="28440"/>
    <n v="28985.4"/>
    <d v="2019-06-01T00:00:00"/>
  </r>
  <r>
    <x v="11"/>
    <x v="2"/>
    <s v="Mandarin"/>
    <n v="4256"/>
    <n v="250"/>
    <n v="7"/>
    <n v="29792"/>
    <n v="7490"/>
    <n v="21672.84"/>
    <d v="2019-06-01T00:00:00"/>
  </r>
  <r>
    <x v="9"/>
    <x v="4"/>
    <s v="Mandarin"/>
    <n v="1643"/>
    <n v="250"/>
    <n v="300"/>
    <n v="492900"/>
    <n v="305250"/>
    <n v="165672"/>
    <d v="2018-10-01T00:00:00"/>
  </r>
  <r>
    <x v="1"/>
    <x v="1"/>
    <s v="Mandarin"/>
    <n v="1912"/>
    <n v="250"/>
    <n v="20"/>
    <n v="38240"/>
    <n v="11230"/>
    <n v="25662.400000000001"/>
    <d v="2018-11-01T00:00:00"/>
  </r>
  <r>
    <x v="5"/>
    <x v="0"/>
    <s v="Mandarin"/>
    <n v="1610"/>
    <n v="250"/>
    <n v="300"/>
    <n v="483000"/>
    <n v="609000"/>
    <n v="-169848"/>
    <d v="2018-12-01T00:00:00"/>
  </r>
  <r>
    <x v="12"/>
    <x v="3"/>
    <s v="Luxe"/>
    <n v="2160"/>
    <n v="260"/>
    <n v="125"/>
    <n v="270000"/>
    <n v="238500"/>
    <n v="16593.75"/>
    <d v="2019-01-01T00:00:00"/>
  </r>
  <r>
    <x v="12"/>
    <x v="3"/>
    <s v="Luxe"/>
    <n v="466"/>
    <n v="260"/>
    <n v="350"/>
    <n v="163100"/>
    <n v="436540"/>
    <n v="-308699"/>
    <d v="2019-09-01T00:00:00"/>
  </r>
  <r>
    <x v="1"/>
    <x v="1"/>
    <s v="Luxe"/>
    <n v="328"/>
    <n v="260"/>
    <n v="350"/>
    <n v="114800"/>
    <n v="189020"/>
    <n v="-89487"/>
    <d v="2018-10-01T00:00:00"/>
  </r>
  <r>
    <x v="5"/>
    <x v="0"/>
    <s v="Luxe"/>
    <n v="4099"/>
    <n v="260"/>
    <n v="7"/>
    <n v="28693"/>
    <n v="7015"/>
    <n v="21088.74"/>
    <d v="2018-10-01T00:00:00"/>
  </r>
  <r>
    <x v="1"/>
    <x v="1"/>
    <s v="Luxe"/>
    <n v="990"/>
    <n v="260"/>
    <n v="350"/>
    <n v="346500"/>
    <n v="539760"/>
    <n v="-236856"/>
    <d v="2018-10-01T00:00:00"/>
  </r>
  <r>
    <x v="4"/>
    <x v="0"/>
    <s v="Royal Oak"/>
    <n v="1433"/>
    <n v="5"/>
    <n v="20"/>
    <n v="28660"/>
    <n v="17570"/>
    <n v="8981.6"/>
    <d v="2018-10-01T00:00:00"/>
  </r>
  <r>
    <x v="7"/>
    <x v="0"/>
    <s v="Vermont"/>
    <n v="1478"/>
    <n v="10"/>
    <n v="15"/>
    <n v="22170"/>
    <n v="21980"/>
    <n v="-1788.2"/>
    <d v="2019-08-01T00:00:00"/>
  </r>
  <r>
    <x v="3"/>
    <x v="2"/>
    <s v="Vermont"/>
    <n v="3798"/>
    <n v="10"/>
    <n v="15"/>
    <n v="56970"/>
    <n v="17430"/>
    <n v="37971.300000000003"/>
    <d v="2019-08-01T00:00:00"/>
  </r>
  <r>
    <x v="5"/>
    <x v="0"/>
    <s v="Vermont"/>
    <n v="447"/>
    <n v="10"/>
    <n v="15"/>
    <n v="6705"/>
    <n v="11530"/>
    <n v="-5862.7"/>
    <d v="2019-10-01T00:00:00"/>
  </r>
  <r>
    <x v="10"/>
    <x v="3"/>
    <s v="Vermont"/>
    <n v="1711"/>
    <n v="10"/>
    <n v="20"/>
    <n v="34220"/>
    <n v="17570"/>
    <n v="14541.6"/>
    <d v="2018-10-01T00:00:00"/>
  </r>
  <r>
    <x v="11"/>
    <x v="2"/>
    <s v="Burlington"/>
    <n v="745"/>
    <n v="120"/>
    <n v="20"/>
    <n v="14900"/>
    <n v="10010"/>
    <n v="3688.8"/>
    <d v="2019-08-01T00:00:00"/>
  </r>
  <r>
    <x v="4"/>
    <x v="0"/>
    <s v="Burlington"/>
    <n v="1732"/>
    <n v="120"/>
    <n v="7"/>
    <n v="12124"/>
    <n v="6665"/>
    <n v="4899.1400000000003"/>
    <d v="2019-11-01T00:00:00"/>
  </r>
  <r>
    <x v="0"/>
    <x v="0"/>
    <s v="Mandarin"/>
    <n v="1759"/>
    <n v="250"/>
    <n v="15"/>
    <n v="26385"/>
    <n v="11530"/>
    <n v="13817.3"/>
    <d v="2019-10-01T00:00:00"/>
  </r>
  <r>
    <x v="9"/>
    <x v="4"/>
    <s v="Kensington"/>
    <n v="338"/>
    <n v="3"/>
    <n v="12"/>
    <n v="4056"/>
    <n v="2181"/>
    <n v="1264.32"/>
    <d v="2019-02-01T00:00:00"/>
  </r>
  <r>
    <x v="2"/>
    <x v="1"/>
    <s v="Kensington"/>
    <n v="3911"/>
    <n v="3"/>
    <n v="12"/>
    <n v="46932"/>
    <n v="5652"/>
    <n v="39697.440000000002"/>
    <d v="2019-08-01T00:00:00"/>
  </r>
  <r>
    <x v="9"/>
    <x v="4"/>
    <s v="Kensington"/>
    <n v="3691"/>
    <n v="3"/>
    <n v="20"/>
    <n v="73820"/>
    <n v="18340"/>
    <n v="52912.4"/>
    <d v="2018-09-01T00:00:00"/>
  </r>
  <r>
    <x v="1"/>
    <x v="1"/>
    <s v="Royal Oak"/>
    <n v="4473"/>
    <n v="5"/>
    <n v="12"/>
    <n v="53676"/>
    <n v="7020"/>
    <n v="44690.400000000001"/>
    <d v="2019-01-01T00:00:00"/>
  </r>
  <r>
    <x v="9"/>
    <x v="4"/>
    <s v="Royal Oak"/>
    <n v="383"/>
    <n v="5"/>
    <n v="12"/>
    <n v="4596"/>
    <n v="7026"/>
    <n v="-4397.28"/>
    <d v="2019-11-01T00:00:00"/>
  </r>
  <r>
    <x v="2"/>
    <x v="1"/>
    <s v="Vermont"/>
    <n v="3105"/>
    <n v="10"/>
    <n v="7"/>
    <n v="21735"/>
    <n v="5155"/>
    <n v="16074.81"/>
    <d v="2018-09-01T00:00:00"/>
  </r>
  <r>
    <x v="1"/>
    <x v="1"/>
    <s v="Burlington"/>
    <n v="1062"/>
    <n v="120"/>
    <n v="15"/>
    <n v="15930"/>
    <n v="12620"/>
    <n v="1984.9"/>
    <d v="2019-05-01T00:00:00"/>
  </r>
  <r>
    <x v="2"/>
    <x v="1"/>
    <s v="Burlington"/>
    <n v="4083"/>
    <n v="120"/>
    <n v="7"/>
    <n v="28581"/>
    <n v="5675"/>
    <n v="22349.85"/>
    <d v="2019-06-01T00:00:00"/>
  </r>
  <r>
    <x v="6"/>
    <x v="1"/>
    <s v="Burlington"/>
    <n v="3974"/>
    <n v="120"/>
    <n v="7"/>
    <n v="27818"/>
    <n v="2735"/>
    <n v="24814.97"/>
    <d v="2019-11-01T00:00:00"/>
  </r>
  <r>
    <x v="4"/>
    <x v="0"/>
    <s v="Burlington"/>
    <n v="3723"/>
    <n v="120"/>
    <n v="7"/>
    <n v="26061"/>
    <n v="7910"/>
    <n v="17375.82"/>
    <d v="2019-12-01T00:00:00"/>
  </r>
  <r>
    <x v="10"/>
    <x v="3"/>
    <s v="Mandarin"/>
    <n v="2435"/>
    <n v="250"/>
    <n v="12"/>
    <n v="29220"/>
    <n v="5215.5"/>
    <n v="22544.16"/>
    <d v="2019-04-01T00:00:00"/>
  </r>
  <r>
    <x v="8"/>
    <x v="3"/>
    <s v="Mandarin"/>
    <n v="1678"/>
    <n v="250"/>
    <n v="12"/>
    <n v="20136"/>
    <n v="6645"/>
    <n v="11630.4"/>
    <d v="2018-09-01T00:00:00"/>
  </r>
  <r>
    <x v="1"/>
    <x v="1"/>
    <s v="Mandarin"/>
    <n v="1763"/>
    <n v="250"/>
    <n v="7"/>
    <n v="12341"/>
    <n v="7910"/>
    <n v="3655.82"/>
    <d v="2019-12-01T00:00:00"/>
  </r>
  <r>
    <x v="1"/>
    <x v="1"/>
    <s v="Luxe"/>
    <n v="4473"/>
    <n v="260"/>
    <n v="7"/>
    <n v="31311"/>
    <n v="5675"/>
    <n v="25079.85"/>
    <d v="2019-06-01T00:00:00"/>
  </r>
  <r>
    <x v="3"/>
    <x v="2"/>
    <s v="Kensington"/>
    <n v="1246"/>
    <n v="3"/>
    <n v="350"/>
    <n v="436100"/>
    <n v="457860"/>
    <n v="-64904.5"/>
    <d v="2019-03-01T00:00:00"/>
  </r>
  <r>
    <x v="7"/>
    <x v="0"/>
    <s v="Kensington"/>
    <n v="1615"/>
    <n v="3"/>
    <n v="300"/>
    <n v="484500"/>
    <n v="112000"/>
    <n v="363092"/>
    <d v="2019-06-01T00:00:00"/>
  </r>
  <r>
    <x v="11"/>
    <x v="2"/>
    <s v="Kensington"/>
    <n v="749"/>
    <n v="3"/>
    <n v="300"/>
    <n v="224700"/>
    <n v="545250"/>
    <n v="-366351"/>
    <d v="2019-10-01T00:00:00"/>
  </r>
  <r>
    <x v="6"/>
    <x v="1"/>
    <s v="Royal Oak"/>
    <n v="1318"/>
    <n v="5"/>
    <n v="20"/>
    <n v="26360"/>
    <n v="19760"/>
    <n v="3833.6"/>
    <d v="2019-10-01T00:00:00"/>
  </r>
  <r>
    <x v="4"/>
    <x v="0"/>
    <s v="Royal Oak"/>
    <n v="2882"/>
    <n v="5"/>
    <n v="300"/>
    <n v="864600"/>
    <n v="545250"/>
    <n v="273549"/>
    <d v="2019-10-01T00:00:00"/>
  </r>
  <r>
    <x v="5"/>
    <x v="0"/>
    <s v="Royal Oak"/>
    <n v="3039"/>
    <n v="5"/>
    <n v="125"/>
    <n v="379875"/>
    <n v="300000"/>
    <n v="58000"/>
    <d v="2018-11-01T00:00:00"/>
  </r>
  <r>
    <x v="7"/>
    <x v="0"/>
    <s v="Vermont"/>
    <n v="2484"/>
    <n v="10"/>
    <n v="300"/>
    <n v="745200"/>
    <n v="425500"/>
    <n v="283958"/>
    <d v="2019-05-01T00:00:00"/>
  </r>
  <r>
    <x v="1"/>
    <x v="1"/>
    <s v="Vermont"/>
    <n v="3169"/>
    <n v="10"/>
    <n v="300"/>
    <n v="950700"/>
    <n v="112000"/>
    <n v="829292"/>
    <d v="2019-06-01T00:00:00"/>
  </r>
  <r>
    <x v="11"/>
    <x v="2"/>
    <s v="Vermont"/>
    <n v="4080"/>
    <n v="10"/>
    <n v="125"/>
    <n v="510000"/>
    <n v="421560"/>
    <n v="57701.25"/>
    <d v="2019-07-01T00:00:00"/>
  </r>
  <r>
    <x v="12"/>
    <x v="3"/>
    <s v="Vermont"/>
    <n v="3943"/>
    <n v="10"/>
    <n v="15"/>
    <n v="59145"/>
    <n v="21010"/>
    <n v="35928.949999999997"/>
    <d v="2019-08-01T00:00:00"/>
  </r>
  <r>
    <x v="2"/>
    <x v="1"/>
    <s v="Vermont"/>
    <n v="784"/>
    <n v="10"/>
    <n v="15"/>
    <n v="11760"/>
    <n v="29310"/>
    <n v="-20627.55"/>
    <d v="2018-09-01T00:00:00"/>
  </r>
  <r>
    <x v="3"/>
    <x v="2"/>
    <s v="Vermont"/>
    <n v="253"/>
    <n v="10"/>
    <n v="20"/>
    <n v="5060"/>
    <n v="15350"/>
    <n v="-12439"/>
    <d v="2019-09-01T00:00:00"/>
  </r>
  <r>
    <x v="6"/>
    <x v="1"/>
    <s v="Vermont"/>
    <n v="1316"/>
    <n v="10"/>
    <n v="300"/>
    <n v="394800"/>
    <n v="280750"/>
    <n v="90467"/>
    <d v="2018-09-01T00:00:00"/>
  </r>
  <r>
    <x v="3"/>
    <x v="2"/>
    <s v="Vermont"/>
    <n v="808"/>
    <n v="10"/>
    <n v="300"/>
    <n v="242400"/>
    <n v="351000"/>
    <n v="-138084"/>
    <d v="2018-11-01T00:00:00"/>
  </r>
  <r>
    <x v="10"/>
    <x v="3"/>
    <s v="Vermont"/>
    <n v="3295"/>
    <n v="10"/>
    <n v="12"/>
    <n v="39540"/>
    <n v="8289"/>
    <n v="28930.080000000002"/>
    <d v="2018-11-01T00:00:00"/>
  </r>
  <r>
    <x v="0"/>
    <x v="0"/>
    <s v="Vermont"/>
    <n v="520"/>
    <n v="10"/>
    <n v="7"/>
    <n v="3640"/>
    <n v="10625"/>
    <n v="-8026.25"/>
    <d v="2018-12-01T00:00:00"/>
  </r>
  <r>
    <x v="2"/>
    <x v="1"/>
    <s v="Burlington"/>
    <n v="799"/>
    <n v="120"/>
    <n v="300"/>
    <n v="239700"/>
    <n v="414750"/>
    <n v="-209889"/>
    <d v="2019-07-01T00:00:00"/>
  </r>
  <r>
    <x v="0"/>
    <x v="0"/>
    <s v="Burlington"/>
    <n v="3942"/>
    <n v="120"/>
    <n v="20"/>
    <n v="78840"/>
    <n v="6090"/>
    <n v="71897.399999999994"/>
    <d v="2019-08-01T00:00:00"/>
  </r>
  <r>
    <x v="2"/>
    <x v="1"/>
    <s v="Burlington"/>
    <n v="2498"/>
    <n v="120"/>
    <n v="125"/>
    <n v="312250"/>
    <n v="250440"/>
    <n v="43548.75"/>
    <d v="2019-09-01T00:00:00"/>
  </r>
  <r>
    <x v="3"/>
    <x v="2"/>
    <s v="Burlington"/>
    <n v="2517"/>
    <n v="120"/>
    <n v="20"/>
    <n v="50340"/>
    <n v="19760"/>
    <n v="27813.599999999999"/>
    <d v="2019-10-01T00:00:00"/>
  </r>
  <r>
    <x v="4"/>
    <x v="0"/>
    <s v="Burlington"/>
    <n v="3182"/>
    <n v="120"/>
    <n v="20"/>
    <n v="63640"/>
    <n v="14210"/>
    <n v="47440.6"/>
    <d v="2018-12-01T00:00:00"/>
  </r>
  <r>
    <x v="5"/>
    <x v="0"/>
    <s v="Burlington"/>
    <n v="1145"/>
    <n v="120"/>
    <n v="300"/>
    <n v="343500"/>
    <n v="343000"/>
    <n v="-28312"/>
    <d v="2019-12-01T00:00:00"/>
  </r>
  <r>
    <x v="12"/>
    <x v="3"/>
    <s v="Burlington"/>
    <n v="895"/>
    <n v="120"/>
    <n v="20"/>
    <n v="17900"/>
    <n v="5880"/>
    <n v="11196.8"/>
    <d v="2018-12-01T00:00:00"/>
  </r>
  <r>
    <x v="3"/>
    <x v="2"/>
    <s v="Mandarin"/>
    <n v="3814"/>
    <n v="250"/>
    <n v="12"/>
    <n v="45768"/>
    <n v="9733.5"/>
    <n v="33309.120000000003"/>
    <d v="2019-01-01T00:00:00"/>
  </r>
  <r>
    <x v="9"/>
    <x v="4"/>
    <s v="Mandarin"/>
    <n v="1188"/>
    <n v="250"/>
    <n v="300"/>
    <n v="356400"/>
    <n v="239750"/>
    <n v="96511"/>
    <d v="2019-02-01T00:00:00"/>
  </r>
  <r>
    <x v="5"/>
    <x v="0"/>
    <s v="Mandarin"/>
    <n v="2233"/>
    <n v="250"/>
    <n v="300"/>
    <n v="669900"/>
    <n v="686750"/>
    <n v="-74537"/>
    <d v="2019-02-01T00:00:00"/>
  </r>
  <r>
    <x v="4"/>
    <x v="0"/>
    <s v="Luxe"/>
    <n v="421"/>
    <n v="260"/>
    <n v="125"/>
    <n v="52625"/>
    <n v="197400"/>
    <n v="-159168.75"/>
    <d v="2019-05-01T00:00:00"/>
  </r>
  <r>
    <x v="10"/>
    <x v="3"/>
    <s v="Luxe"/>
    <n v="269"/>
    <n v="260"/>
    <n v="350"/>
    <n v="94150"/>
    <n v="747760"/>
    <n v="-724072"/>
    <d v="2019-09-01T00:00:00"/>
  </r>
  <r>
    <x v="10"/>
    <x v="3"/>
    <s v="Luxe"/>
    <n v="3766"/>
    <n v="260"/>
    <n v="125"/>
    <n v="470750"/>
    <n v="119280"/>
    <n v="342772.5"/>
    <d v="2018-09-01T00:00:00"/>
  </r>
  <r>
    <x v="9"/>
    <x v="4"/>
    <s v="Luxe"/>
    <n v="952"/>
    <n v="260"/>
    <n v="20"/>
    <n v="19040"/>
    <n v="11180"/>
    <n v="6294.8"/>
    <d v="2019-11-01T00:00:00"/>
  </r>
  <r>
    <x v="11"/>
    <x v="2"/>
    <s v="Luxe"/>
    <n v="2964"/>
    <n v="260"/>
    <n v="300"/>
    <n v="889200"/>
    <n v="343000"/>
    <n v="517388"/>
    <d v="2019-12-01T00:00:00"/>
  </r>
  <r>
    <x v="4"/>
    <x v="0"/>
    <s v="Royal Oak"/>
    <n v="1505"/>
    <n v="5"/>
    <n v="7"/>
    <n v="10535"/>
    <n v="2440"/>
    <n v="7821.72"/>
    <d v="2019-02-01T00:00:00"/>
  </r>
  <r>
    <x v="3"/>
    <x v="2"/>
    <s v="Royal Oak"/>
    <n v="1678"/>
    <n v="5"/>
    <n v="20"/>
    <n v="33560"/>
    <n v="12820"/>
    <n v="18688.8"/>
    <d v="2019-06-01T00:00:00"/>
  </r>
  <r>
    <x v="2"/>
    <x v="1"/>
    <s v="Vermont"/>
    <n v="4249"/>
    <n v="10"/>
    <n v="7"/>
    <n v="29743"/>
    <n v="1285"/>
    <n v="28314.080000000002"/>
    <d v="2019-05-01T00:00:00"/>
  </r>
  <r>
    <x v="2"/>
    <x v="1"/>
    <s v="Luxe"/>
    <n v="1677"/>
    <n v="260"/>
    <n v="20"/>
    <n v="33540"/>
    <n v="12820"/>
    <n v="18668.8"/>
    <d v="2019-06-01T00:00:00"/>
  </r>
  <r>
    <x v="7"/>
    <x v="0"/>
    <s v="Kensington"/>
    <n v="3051"/>
    <n v="3"/>
    <n v="125"/>
    <n v="381375"/>
    <n v="184800"/>
    <n v="181175"/>
    <d v="2019-08-01T00:00:00"/>
  </r>
  <r>
    <x v="11"/>
    <x v="2"/>
    <s v="Kensington"/>
    <n v="3372"/>
    <n v="3"/>
    <n v="15"/>
    <n v="50580"/>
    <n v="4900"/>
    <n v="45092"/>
    <d v="2019-11-01T00:00:00"/>
  </r>
  <r>
    <x v="7"/>
    <x v="0"/>
    <s v="Kensington"/>
    <n v="1686"/>
    <n v="3"/>
    <n v="350"/>
    <n v="590100"/>
    <n v="354120"/>
    <n v="197844"/>
    <d v="2019-12-01T00:00:00"/>
  </r>
  <r>
    <x v="11"/>
    <x v="2"/>
    <s v="Royal Oak"/>
    <n v="3086"/>
    <n v="5"/>
    <n v="15"/>
    <n v="46290"/>
    <n v="25010"/>
    <n v="18278.8"/>
    <d v="2019-03-01T00:00:00"/>
  </r>
  <r>
    <x v="3"/>
    <x v="2"/>
    <s v="Royal Oak"/>
    <n v="4150"/>
    <n v="5"/>
    <n v="20"/>
    <n v="83000"/>
    <n v="7080"/>
    <n v="74787.199999999997"/>
    <d v="2019-06-01T00:00:00"/>
  </r>
  <r>
    <x v="12"/>
    <x v="3"/>
    <s v="Royal Oak"/>
    <n v="3027"/>
    <n v="5"/>
    <n v="20"/>
    <n v="60540"/>
    <n v="6450"/>
    <n v="53058"/>
    <d v="2019-07-01T00:00:00"/>
  </r>
  <r>
    <x v="3"/>
    <x v="2"/>
    <s v="Royal Oak"/>
    <n v="4359"/>
    <n v="5"/>
    <n v="300"/>
    <n v="1307700"/>
    <n v="390500"/>
    <n v="879712"/>
    <d v="2019-08-01T00:00:00"/>
  </r>
  <r>
    <x v="6"/>
    <x v="1"/>
    <s v="Royal Oak"/>
    <n v="3628"/>
    <n v="5"/>
    <n v="300"/>
    <n v="1088400"/>
    <n v="320750"/>
    <n v="736858"/>
    <d v="2018-09-01T00:00:00"/>
  </r>
  <r>
    <x v="6"/>
    <x v="1"/>
    <s v="Royal Oak"/>
    <n v="1589"/>
    <n v="5"/>
    <n v="15"/>
    <n v="23835"/>
    <n v="7110"/>
    <n v="15871.8"/>
    <d v="2019-12-01T00:00:00"/>
  </r>
  <r>
    <x v="5"/>
    <x v="0"/>
    <s v="Vermont"/>
    <n v="2679"/>
    <n v="10"/>
    <n v="125"/>
    <n v="334875"/>
    <n v="133680"/>
    <n v="190055"/>
    <d v="2019-03-01T00:00:00"/>
  </r>
  <r>
    <x v="6"/>
    <x v="1"/>
    <s v="Vermont"/>
    <n v="3401"/>
    <n v="10"/>
    <n v="7"/>
    <n v="23807"/>
    <n v="6295"/>
    <n v="16806.96"/>
    <d v="2019-04-01T00:00:00"/>
  </r>
  <r>
    <x v="3"/>
    <x v="2"/>
    <s v="Vermont"/>
    <n v="2815"/>
    <n v="10"/>
    <n v="7"/>
    <n v="19705"/>
    <n v="5475"/>
    <n v="13616.8"/>
    <d v="2019-05-01T00:00:00"/>
  </r>
  <r>
    <x v="1"/>
    <x v="1"/>
    <s v="Vermont"/>
    <n v="2964"/>
    <n v="10"/>
    <n v="20"/>
    <n v="59280"/>
    <n v="13660"/>
    <n v="43434.400000000001"/>
    <d v="2019-06-01T00:00:00"/>
  </r>
  <r>
    <x v="9"/>
    <x v="4"/>
    <s v="Vermont"/>
    <n v="4173"/>
    <n v="10"/>
    <n v="300"/>
    <n v="1251900"/>
    <n v="615000"/>
    <n v="577860"/>
    <d v="2019-06-01T00:00:00"/>
  </r>
  <r>
    <x v="6"/>
    <x v="1"/>
    <s v="Vermont"/>
    <n v="1157"/>
    <n v="10"/>
    <n v="7"/>
    <n v="8099"/>
    <n v="3390"/>
    <n v="4329.32"/>
    <d v="2019-08-01T00:00:00"/>
  </r>
  <r>
    <x v="0"/>
    <x v="0"/>
    <s v="Vermont"/>
    <n v="3065"/>
    <n v="10"/>
    <n v="7"/>
    <n v="21455"/>
    <n v="7990"/>
    <n v="12570.12"/>
    <d v="2019-08-01T00:00:00"/>
  </r>
  <r>
    <x v="11"/>
    <x v="2"/>
    <s v="Vermont"/>
    <n v="1962"/>
    <n v="10"/>
    <n v="7"/>
    <n v="13734"/>
    <n v="12045"/>
    <n v="339.96"/>
    <d v="2018-09-01T00:00:00"/>
  </r>
  <r>
    <x v="4"/>
    <x v="0"/>
    <s v="Vermont"/>
    <n v="4080"/>
    <n v="10"/>
    <n v="20"/>
    <n v="81600"/>
    <n v="19340"/>
    <n v="59165.599999999999"/>
    <d v="2019-09-01T00:00:00"/>
  </r>
  <r>
    <x v="6"/>
    <x v="1"/>
    <s v="Vermont"/>
    <n v="1713"/>
    <n v="10"/>
    <n v="20"/>
    <n v="34260"/>
    <n v="29930"/>
    <n v="-458.8"/>
    <d v="2019-09-01T00:00:00"/>
  </r>
  <r>
    <x v="7"/>
    <x v="0"/>
    <s v="Vermont"/>
    <n v="2795"/>
    <n v="10"/>
    <n v="350"/>
    <n v="978250"/>
    <n v="557960"/>
    <n v="360202"/>
    <d v="2018-11-01T00:00:00"/>
  </r>
  <r>
    <x v="1"/>
    <x v="1"/>
    <s v="Vermont"/>
    <n v="4082"/>
    <n v="10"/>
    <n v="7"/>
    <n v="28574"/>
    <n v="9730"/>
    <n v="17754.240000000002"/>
    <d v="2018-12-01T00:00:00"/>
  </r>
  <r>
    <x v="8"/>
    <x v="3"/>
    <s v="Vermont"/>
    <n v="1691"/>
    <n v="10"/>
    <n v="350"/>
    <n v="591850"/>
    <n v="354120"/>
    <n v="199594"/>
    <d v="2019-12-01T00:00:00"/>
  </r>
  <r>
    <x v="11"/>
    <x v="2"/>
    <s v="Burlington"/>
    <n v="2305"/>
    <n v="120"/>
    <n v="12"/>
    <n v="27660"/>
    <n v="1794"/>
    <n v="25291.919999999998"/>
    <d v="2019-03-01T00:00:00"/>
  </r>
  <r>
    <x v="12"/>
    <x v="3"/>
    <s v="Burlington"/>
    <n v="3401"/>
    <n v="120"/>
    <n v="7"/>
    <n v="23807"/>
    <n v="14535"/>
    <n v="7644.08"/>
    <d v="2019-06-01T00:00:00"/>
  </r>
  <r>
    <x v="3"/>
    <x v="2"/>
    <s v="Burlington"/>
    <n v="2288"/>
    <n v="120"/>
    <n v="7"/>
    <n v="16016"/>
    <n v="11690"/>
    <n v="3016.72"/>
    <d v="2019-06-01T00:00:00"/>
  </r>
  <r>
    <x v="0"/>
    <x v="0"/>
    <s v="Burlington"/>
    <n v="2399"/>
    <n v="120"/>
    <n v="300"/>
    <n v="719700"/>
    <n v="96500"/>
    <n v="613936"/>
    <d v="2018-11-01T00:00:00"/>
  </r>
  <r>
    <x v="5"/>
    <x v="0"/>
    <s v="Burlington"/>
    <n v="4086"/>
    <n v="120"/>
    <n v="300"/>
    <n v="1225800"/>
    <n v="158750"/>
    <n v="1051810"/>
    <d v="2019-12-01T00:00:00"/>
  </r>
  <r>
    <x v="12"/>
    <x v="3"/>
    <s v="Mandarin"/>
    <n v="2651"/>
    <n v="250"/>
    <n v="350"/>
    <n v="927850"/>
    <n v="149370"/>
    <n v="762394"/>
    <d v="2019-04-01T00:00:00"/>
  </r>
  <r>
    <x v="12"/>
    <x v="3"/>
    <s v="Mandarin"/>
    <n v="3971"/>
    <n v="250"/>
    <n v="7"/>
    <n v="27797"/>
    <n v="11690"/>
    <n v="14797.72"/>
    <d v="2019-06-01T00:00:00"/>
  </r>
  <r>
    <x v="4"/>
    <x v="0"/>
    <s v="Mandarin"/>
    <n v="2512"/>
    <n v="250"/>
    <n v="350"/>
    <n v="879200"/>
    <n v="99060"/>
    <n v="769472"/>
    <d v="2019-08-01T00:00:00"/>
  </r>
  <r>
    <x v="1"/>
    <x v="1"/>
    <s v="Mandarin"/>
    <n v="2745"/>
    <n v="250"/>
    <n v="350"/>
    <n v="960750"/>
    <n v="109720"/>
    <n v="839214"/>
    <d v="2019-08-01T00:00:00"/>
  </r>
  <r>
    <x v="1"/>
    <x v="1"/>
    <s v="Mandarin"/>
    <n v="1903"/>
    <n v="250"/>
    <n v="300"/>
    <n v="570900"/>
    <n v="533500"/>
    <n v="-13816"/>
    <d v="2019-09-01T00:00:00"/>
  </r>
  <r>
    <x v="10"/>
    <x v="3"/>
    <s v="Mandarin"/>
    <n v="647"/>
    <n v="250"/>
    <n v="300"/>
    <n v="194100"/>
    <n v="202000"/>
    <n v="-27292"/>
    <d v="2018-12-01T00:00:00"/>
  </r>
  <r>
    <x v="2"/>
    <x v="1"/>
    <s v="Luxe"/>
    <n v="2914"/>
    <n v="260"/>
    <n v="20"/>
    <n v="58280"/>
    <n v="7080"/>
    <n v="50067.199999999997"/>
    <d v="2019-06-01T00:00:00"/>
  </r>
  <r>
    <x v="9"/>
    <x v="4"/>
    <s v="Luxe"/>
    <n v="1889"/>
    <n v="260"/>
    <n v="7"/>
    <n v="13223"/>
    <n v="14535"/>
    <n v="-2939.92"/>
    <d v="2019-06-01T00:00:00"/>
  </r>
  <r>
    <x v="10"/>
    <x v="3"/>
    <s v="Luxe"/>
    <n v="1466"/>
    <n v="260"/>
    <n v="20"/>
    <n v="29320"/>
    <n v="13660"/>
    <n v="13474.4"/>
    <d v="2019-06-01T00:00:00"/>
  </r>
  <r>
    <x v="3"/>
    <x v="2"/>
    <s v="Luxe"/>
    <n v="887"/>
    <n v="260"/>
    <n v="300"/>
    <n v="266100"/>
    <n v="615000"/>
    <n v="-407940"/>
    <d v="2019-06-01T00:00:00"/>
  </r>
  <r>
    <x v="0"/>
    <x v="0"/>
    <s v="Luxe"/>
    <n v="395"/>
    <n v="260"/>
    <n v="20"/>
    <n v="7900"/>
    <n v="15200"/>
    <n v="-9732"/>
    <d v="2019-11-01T00:00:00"/>
  </r>
  <r>
    <x v="6"/>
    <x v="1"/>
    <s v="Luxe"/>
    <n v="1693"/>
    <n v="260"/>
    <n v="15"/>
    <n v="25395"/>
    <n v="7110"/>
    <n v="17431.8"/>
    <d v="2019-12-01T00:00:00"/>
  </r>
  <r>
    <x v="4"/>
    <x v="0"/>
    <s v="Luxe"/>
    <n v="2459"/>
    <n v="260"/>
    <n v="12"/>
    <n v="29508"/>
    <n v="4125"/>
    <n v="24063"/>
    <d v="2018-12-01T00:00:00"/>
  </r>
  <r>
    <x v="0"/>
    <x v="0"/>
    <s v="Luxe"/>
    <n v="2649"/>
    <n v="260"/>
    <n v="300"/>
    <n v="794700"/>
    <n v="158750"/>
    <n v="620710"/>
    <d v="2019-12-01T00:00:00"/>
  </r>
  <r>
    <x v="4"/>
    <x v="0"/>
    <s v="Mandarin"/>
    <n v="3608"/>
    <n v="250"/>
    <n v="20"/>
    <n v="72160"/>
    <n v="4365"/>
    <n v="67096.600000000006"/>
    <d v="2019-07-01T00:00:00"/>
  </r>
  <r>
    <x v="5"/>
    <x v="0"/>
    <s v="Kensington"/>
    <n v="1073"/>
    <n v="3"/>
    <n v="300"/>
    <n v="321900"/>
    <n v="273500"/>
    <n v="18862"/>
    <d v="2019-06-01T00:00:00"/>
  </r>
  <r>
    <x v="6"/>
    <x v="1"/>
    <s v="Kensington"/>
    <n v="1754"/>
    <n v="3"/>
    <n v="12"/>
    <n v="21048"/>
    <n v="1101"/>
    <n v="19550.64"/>
    <d v="2018-10-01T00:00:00"/>
  </r>
  <r>
    <x v="10"/>
    <x v="3"/>
    <s v="Royal Oak"/>
    <n v="2167"/>
    <n v="5"/>
    <n v="300"/>
    <n v="650100"/>
    <n v="950625"/>
    <n v="-403192.5"/>
    <d v="2019-04-01T00:00:00"/>
  </r>
  <r>
    <x v="8"/>
    <x v="3"/>
    <s v="Royal Oak"/>
    <n v="1319"/>
    <n v="5"/>
    <n v="350"/>
    <n v="461650"/>
    <n v="433160"/>
    <n v="-23989"/>
    <d v="2019-05-01T00:00:00"/>
  </r>
  <r>
    <x v="8"/>
    <x v="3"/>
    <s v="Royal Oak"/>
    <n v="1679"/>
    <n v="5"/>
    <n v="300"/>
    <n v="503700"/>
    <n v="80500"/>
    <n v="414506"/>
    <d v="2018-09-01T00:00:00"/>
  </r>
  <r>
    <x v="9"/>
    <x v="4"/>
    <s v="Royal Oak"/>
    <n v="1252"/>
    <n v="5"/>
    <n v="12"/>
    <n v="15024"/>
    <n v="6963"/>
    <n v="5554.32"/>
    <d v="2019-11-01T00:00:00"/>
  </r>
  <r>
    <x v="11"/>
    <x v="2"/>
    <s v="Royal Oak"/>
    <n v="3493"/>
    <n v="5"/>
    <n v="125"/>
    <n v="436625"/>
    <n v="222840"/>
    <n v="192893.75"/>
    <d v="2018-11-01T00:00:00"/>
  </r>
  <r>
    <x v="12"/>
    <x v="3"/>
    <s v="Royal Oak"/>
    <n v="1697"/>
    <n v="5"/>
    <n v="7"/>
    <n v="11879"/>
    <n v="8055"/>
    <n v="2809.07"/>
    <d v="2018-12-01T00:00:00"/>
  </r>
  <r>
    <x v="2"/>
    <x v="1"/>
    <s v="Royal Oak"/>
    <n v="1156"/>
    <n v="5"/>
    <n v="125"/>
    <n v="144500"/>
    <n v="335640"/>
    <n v="-222606.25"/>
    <d v="2019-12-01T00:00:00"/>
  </r>
  <r>
    <x v="1"/>
    <x v="1"/>
    <s v="Royal Oak"/>
    <n v="726"/>
    <n v="5"/>
    <n v="300"/>
    <n v="217800"/>
    <n v="83500"/>
    <n v="125282"/>
    <d v="2018-12-01T00:00:00"/>
  </r>
  <r>
    <x v="12"/>
    <x v="3"/>
    <s v="Vermont"/>
    <n v="1153"/>
    <n v="10"/>
    <n v="300"/>
    <n v="345900"/>
    <n v="641250"/>
    <n v="-364605"/>
    <d v="2019-01-01T00:00:00"/>
  </r>
  <r>
    <x v="4"/>
    <x v="0"/>
    <s v="Vermont"/>
    <n v="2720"/>
    <n v="10"/>
    <n v="350"/>
    <n v="952000"/>
    <n v="628420"/>
    <n v="247444.5"/>
    <d v="2019-01-01T00:00:00"/>
  </r>
  <r>
    <x v="7"/>
    <x v="0"/>
    <s v="Vermont"/>
    <n v="3658"/>
    <n v="10"/>
    <n v="15"/>
    <n v="54870"/>
    <n v="36750"/>
    <n v="13158.75"/>
    <d v="2019-04-01T00:00:00"/>
  </r>
  <r>
    <x v="5"/>
    <x v="0"/>
    <s v="Vermont"/>
    <n v="2950"/>
    <n v="10"/>
    <n v="300"/>
    <n v="885000"/>
    <n v="273500"/>
    <n v="581962"/>
    <d v="2019-06-01T00:00:00"/>
  </r>
  <r>
    <x v="10"/>
    <x v="3"/>
    <s v="Vermont"/>
    <n v="1821"/>
    <n v="10"/>
    <n v="15"/>
    <n v="27315"/>
    <n v="12270"/>
    <n v="13388.55"/>
    <d v="2019-10-01T00:00:00"/>
  </r>
  <r>
    <x v="4"/>
    <x v="0"/>
    <s v="Vermont"/>
    <n v="4174"/>
    <n v="10"/>
    <n v="12"/>
    <n v="50088"/>
    <n v="1101"/>
    <n v="48590.64"/>
    <d v="2018-10-01T00:00:00"/>
  </r>
  <r>
    <x v="5"/>
    <x v="0"/>
    <s v="Vermont"/>
    <n v="1127"/>
    <n v="10"/>
    <n v="300"/>
    <n v="338100"/>
    <n v="331000"/>
    <n v="-28648"/>
    <d v="2019-11-01T00:00:00"/>
  </r>
  <r>
    <x v="8"/>
    <x v="3"/>
    <s v="Vermont"/>
    <n v="2209"/>
    <n v="10"/>
    <n v="12"/>
    <n v="26508"/>
    <n v="5325"/>
    <n v="19266"/>
    <d v="2018-11-01T00:00:00"/>
  </r>
  <r>
    <x v="5"/>
    <x v="0"/>
    <s v="Vermont"/>
    <n v="862"/>
    <n v="10"/>
    <n v="125"/>
    <n v="107750"/>
    <n v="335640"/>
    <n v="-259356.25"/>
    <d v="2019-12-01T00:00:00"/>
  </r>
  <r>
    <x v="5"/>
    <x v="0"/>
    <s v="Burlington"/>
    <n v="3805"/>
    <n v="120"/>
    <n v="15"/>
    <n v="57075"/>
    <n v="2450"/>
    <n v="54294.25"/>
    <d v="2019-05-01T00:00:00"/>
  </r>
  <r>
    <x v="5"/>
    <x v="0"/>
    <s v="Burlington"/>
    <n v="1415"/>
    <n v="120"/>
    <n v="300"/>
    <n v="424500"/>
    <n v="948375"/>
    <n v="-626299.5"/>
    <d v="2019-07-01T00:00:00"/>
  </r>
  <r>
    <x v="3"/>
    <x v="2"/>
    <s v="Burlington"/>
    <n v="2231"/>
    <n v="120"/>
    <n v="350"/>
    <n v="780850"/>
    <n v="339820"/>
    <n v="399859.5"/>
    <d v="2019-07-01T00:00:00"/>
  </r>
  <r>
    <x v="11"/>
    <x v="2"/>
    <s v="Burlington"/>
    <n v="3649"/>
    <n v="120"/>
    <n v="125"/>
    <n v="456125"/>
    <n v="68040"/>
    <n v="381706.25"/>
    <d v="2019-09-01T00:00:00"/>
  </r>
  <r>
    <x v="3"/>
    <x v="2"/>
    <s v="Burlington"/>
    <n v="2948"/>
    <n v="120"/>
    <n v="125"/>
    <n v="368500"/>
    <n v="253200"/>
    <n v="91562.5"/>
    <d v="2019-09-01T00:00:00"/>
  </r>
  <r>
    <x v="11"/>
    <x v="2"/>
    <s v="Burlington"/>
    <n v="3395"/>
    <n v="120"/>
    <n v="350"/>
    <n v="1188250"/>
    <n v="329940"/>
    <n v="818336.5"/>
    <d v="2019-10-01T00:00:00"/>
  </r>
  <r>
    <x v="5"/>
    <x v="0"/>
    <s v="Mandarin"/>
    <n v="2650"/>
    <n v="250"/>
    <n v="12"/>
    <n v="31800"/>
    <n v="5868"/>
    <n v="23819.52"/>
    <d v="2019-01-01T00:00:00"/>
  </r>
  <r>
    <x v="4"/>
    <x v="0"/>
    <s v="Mandarin"/>
    <n v="585"/>
    <n v="250"/>
    <n v="300"/>
    <n v="175500"/>
    <n v="664750"/>
    <n v="-561043"/>
    <d v="2019-02-01T00:00:00"/>
  </r>
  <r>
    <x v="8"/>
    <x v="3"/>
    <s v="Mandarin"/>
    <n v="1316"/>
    <n v="250"/>
    <n v="350"/>
    <n v="460600"/>
    <n v="351390"/>
    <n v="66637.75"/>
    <d v="2019-04-01T00:00:00"/>
  </r>
  <r>
    <x v="8"/>
    <x v="3"/>
    <s v="Mandarin"/>
    <n v="4459"/>
    <n v="250"/>
    <n v="12"/>
    <n v="53508"/>
    <n v="2640"/>
    <n v="49917.599999999999"/>
    <d v="2019-05-01T00:00:00"/>
  </r>
  <r>
    <x v="6"/>
    <x v="1"/>
    <s v="Mandarin"/>
    <n v="2711"/>
    <n v="250"/>
    <n v="300"/>
    <n v="813300"/>
    <n v="466750"/>
    <n v="296141"/>
    <d v="2019-09-01T00:00:00"/>
  </r>
  <r>
    <x v="8"/>
    <x v="3"/>
    <s v="Mandarin"/>
    <n v="2621"/>
    <n v="250"/>
    <n v="12"/>
    <n v="31452"/>
    <n v="6702"/>
    <n v="22337.279999999999"/>
    <d v="2018-09-01T00:00:00"/>
  </r>
  <r>
    <x v="3"/>
    <x v="2"/>
    <s v="Mandarin"/>
    <n v="3613"/>
    <n v="250"/>
    <n v="15"/>
    <n v="54195"/>
    <n v="12270"/>
    <n v="40268.550000000003"/>
    <d v="2019-10-01T00:00:00"/>
  </r>
  <r>
    <x v="12"/>
    <x v="3"/>
    <s v="Mandarin"/>
    <n v="1847"/>
    <n v="250"/>
    <n v="125"/>
    <n v="230875"/>
    <n v="105240"/>
    <n v="115768.75"/>
    <d v="2019-11-01T00:00:00"/>
  </r>
  <r>
    <x v="1"/>
    <x v="1"/>
    <s v="Luxe"/>
    <n v="2996"/>
    <n v="260"/>
    <n v="350"/>
    <n v="1048600"/>
    <n v="538460"/>
    <n v="444903.5"/>
    <d v="2019-09-01T00:00:00"/>
  </r>
  <r>
    <x v="10"/>
    <x v="3"/>
    <s v="Luxe"/>
    <n v="2838"/>
    <n v="260"/>
    <n v="350"/>
    <n v="993300"/>
    <n v="329940"/>
    <n v="623386.5"/>
    <d v="2019-10-01T00:00:00"/>
  </r>
  <r>
    <x v="4"/>
    <x v="0"/>
    <s v="Luxe"/>
    <n v="1302"/>
    <n v="260"/>
    <n v="15"/>
    <n v="19530"/>
    <n v="9700"/>
    <n v="8520.5"/>
    <d v="2018-11-01T00:00:00"/>
  </r>
  <r>
    <x v="2"/>
    <x v="1"/>
    <s v="Luxe"/>
    <n v="1536"/>
    <n v="260"/>
    <n v="20"/>
    <n v="30720"/>
    <n v="16940"/>
    <n v="10730.8"/>
    <d v="2019-11-01T00:00:00"/>
  </r>
  <r>
    <x v="10"/>
    <x v="3"/>
    <s v="Kensington"/>
    <n v="1291"/>
    <n v="3"/>
    <n v="20"/>
    <n v="25820"/>
    <n v="6630"/>
    <n v="17996.599999999999"/>
    <d v="2019-05-01T00:00:00"/>
  </r>
  <r>
    <x v="2"/>
    <x v="1"/>
    <s v="Kensington"/>
    <n v="1213"/>
    <n v="3"/>
    <n v="7"/>
    <n v="8491"/>
    <n v="4095"/>
    <n v="3880.03"/>
    <d v="2019-07-01T00:00:00"/>
  </r>
  <r>
    <x v="10"/>
    <x v="3"/>
    <s v="Kensington"/>
    <n v="2370"/>
    <n v="3"/>
    <n v="12"/>
    <n v="28440"/>
    <n v="4740"/>
    <n v="21993.599999999999"/>
    <d v="2019-09-01T00:00:00"/>
  </r>
  <r>
    <x v="6"/>
    <x v="1"/>
    <s v="Kensington"/>
    <n v="1979"/>
    <n v="3"/>
    <n v="7"/>
    <n v="13853"/>
    <n v="2605"/>
    <n v="10919.77"/>
    <d v="2019-12-01T00:00:00"/>
  </r>
  <r>
    <x v="2"/>
    <x v="1"/>
    <s v="Vermont"/>
    <n v="2879"/>
    <n v="10"/>
    <n v="20"/>
    <n v="57580"/>
    <n v="9730"/>
    <n v="46098.6"/>
    <d v="2019-03-01T00:00:00"/>
  </r>
  <r>
    <x v="8"/>
    <x v="3"/>
    <s v="Vermont"/>
    <n v="1707"/>
    <n v="10"/>
    <n v="20"/>
    <n v="34140"/>
    <n v="10380"/>
    <n v="21891.599999999999"/>
    <d v="2019-06-01T00:00:00"/>
  </r>
  <r>
    <x v="1"/>
    <x v="1"/>
    <s v="Vermont"/>
    <n v="2933"/>
    <n v="10"/>
    <n v="7"/>
    <n v="20531"/>
    <n v="1800"/>
    <n v="18504.2"/>
    <d v="2019-10-01T00:00:00"/>
  </r>
  <r>
    <x v="6"/>
    <x v="1"/>
    <s v="Burlington"/>
    <n v="1014"/>
    <n v="120"/>
    <n v="12"/>
    <n v="12168"/>
    <n v="5901"/>
    <n v="4142.6400000000003"/>
    <d v="2019-03-01T00:00:00"/>
  </r>
  <r>
    <x v="7"/>
    <x v="0"/>
    <s v="Burlington"/>
    <n v="693"/>
    <n v="120"/>
    <n v="15"/>
    <n v="10395"/>
    <n v="26280"/>
    <n v="-19432.8"/>
    <d v="2019-04-01T00:00:00"/>
  </r>
  <r>
    <x v="7"/>
    <x v="0"/>
    <s v="Mandarin"/>
    <n v="3741"/>
    <n v="250"/>
    <n v="7"/>
    <n v="26187"/>
    <n v="1800"/>
    <n v="24160.2"/>
    <d v="2019-10-01T00:00:00"/>
  </r>
  <r>
    <x v="10"/>
    <x v="3"/>
    <s v="Mandarin"/>
    <n v="3116"/>
    <n v="250"/>
    <n v="20"/>
    <n v="62320"/>
    <n v="26820"/>
    <n v="30672.400000000001"/>
    <d v="2018-11-01T00:00:00"/>
  </r>
  <r>
    <x v="3"/>
    <x v="2"/>
    <s v="Mandarin"/>
    <n v="3995"/>
    <n v="250"/>
    <n v="7"/>
    <n v="27965"/>
    <n v="2605"/>
    <n v="25031.77"/>
    <d v="2019-12-01T00:00:00"/>
  </r>
  <r>
    <x v="1"/>
    <x v="1"/>
    <s v="Luxe"/>
    <n v="953"/>
    <n v="260"/>
    <n v="20"/>
    <n v="19060"/>
    <n v="10380"/>
    <n v="6811.6"/>
    <d v="2019-06-01T00:00:00"/>
  </r>
  <r>
    <x v="12"/>
    <x v="3"/>
    <s v="Luxe"/>
    <n v="2530"/>
    <n v="260"/>
    <n v="15"/>
    <n v="37950"/>
    <n v="16305"/>
    <n v="19443.830000000002"/>
    <d v="2019-07-01T00:00:00"/>
  </r>
  <r>
    <x v="2"/>
    <x v="1"/>
    <s v="Luxe"/>
    <n v="2565"/>
    <n v="260"/>
    <n v="12"/>
    <n v="30780"/>
    <n v="918"/>
    <n v="29531.52"/>
    <d v="2018-12-01T00:00:00"/>
  </r>
  <r>
    <x v="5"/>
    <x v="0"/>
    <s v="Kensington"/>
    <n v="4297"/>
    <n v="3"/>
    <n v="12"/>
    <n v="51564"/>
    <n v="1158"/>
    <n v="49942.8"/>
    <d v="2018-10-01T00:00:00"/>
  </r>
  <r>
    <x v="11"/>
    <x v="2"/>
    <s v="Royal Oak"/>
    <n v="2871"/>
    <n v="5"/>
    <n v="7"/>
    <n v="20097"/>
    <n v="11640"/>
    <n v="6827.4"/>
    <d v="2019-09-01T00:00:00"/>
  </r>
  <r>
    <x v="11"/>
    <x v="2"/>
    <s v="Vermont"/>
    <n v="3537"/>
    <n v="10"/>
    <n v="12"/>
    <n v="42444"/>
    <n v="1158"/>
    <n v="40822.800000000003"/>
    <d v="2018-10-01T00:00:00"/>
  </r>
  <r>
    <x v="0"/>
    <x v="0"/>
    <s v="Kensington"/>
    <n v="1598"/>
    <n v="3"/>
    <n v="125"/>
    <n v="199750"/>
    <n v="413460"/>
    <n v="-256778.75"/>
    <d v="2019-04-01T00:00:00"/>
  </r>
  <r>
    <x v="11"/>
    <x v="2"/>
    <s v="Kensington"/>
    <n v="2616"/>
    <n v="3"/>
    <n v="125"/>
    <n v="327000"/>
    <n v="177840"/>
    <n v="130635"/>
    <d v="2018-12-01T00:00:00"/>
  </r>
  <r>
    <x v="12"/>
    <x v="3"/>
    <s v="Royal Oak"/>
    <n v="2836"/>
    <n v="5"/>
    <n v="350"/>
    <n v="992600"/>
    <n v="601380"/>
    <n v="310265"/>
    <d v="2019-05-01T00:00:00"/>
  </r>
  <r>
    <x v="3"/>
    <x v="2"/>
    <s v="Royal Oak"/>
    <n v="4023"/>
    <n v="5"/>
    <n v="125"/>
    <n v="502875"/>
    <n v="216480"/>
    <n v="263845"/>
    <d v="2018-11-01T00:00:00"/>
  </r>
  <r>
    <x v="0"/>
    <x v="0"/>
    <s v="Royal Oak"/>
    <n v="3994"/>
    <n v="5"/>
    <n v="15"/>
    <n v="59910"/>
    <n v="20720"/>
    <n v="36082"/>
    <d v="2019-12-01T00:00:00"/>
  </r>
  <r>
    <x v="1"/>
    <x v="1"/>
    <s v="Vermont"/>
    <n v="2928"/>
    <n v="10"/>
    <n v="20"/>
    <n v="58560"/>
    <n v="19540"/>
    <n v="35112"/>
    <d v="2019-03-01T00:00:00"/>
  </r>
  <r>
    <x v="8"/>
    <x v="3"/>
    <s v="Vermont"/>
    <n v="2912"/>
    <n v="10"/>
    <n v="300"/>
    <n v="873600"/>
    <n v="147750"/>
    <n v="708120"/>
    <d v="2019-05-01T00:00:00"/>
  </r>
  <r>
    <x v="0"/>
    <x v="0"/>
    <s v="Vermont"/>
    <n v="3671"/>
    <n v="10"/>
    <n v="15"/>
    <n v="55065"/>
    <n v="21670"/>
    <n v="30144.5"/>
    <d v="2018-10-01T00:00:00"/>
  </r>
  <r>
    <x v="12"/>
    <x v="3"/>
    <s v="Vermont"/>
    <n v="2778"/>
    <n v="10"/>
    <n v="20"/>
    <n v="55560"/>
    <n v="2410"/>
    <n v="52668"/>
    <d v="2019-10-01T00:00:00"/>
  </r>
  <r>
    <x v="11"/>
    <x v="2"/>
    <s v="Burlington"/>
    <n v="405"/>
    <n v="120"/>
    <n v="15"/>
    <n v="6075"/>
    <n v="6810"/>
    <n v="-1756.5"/>
    <d v="2019-01-01T00:00:00"/>
  </r>
  <r>
    <x v="3"/>
    <x v="2"/>
    <s v="Burlington"/>
    <n v="2013"/>
    <n v="120"/>
    <n v="15"/>
    <n v="30195"/>
    <n v="5100"/>
    <n v="24330"/>
    <d v="2019-04-01T00:00:00"/>
  </r>
  <r>
    <x v="11"/>
    <x v="2"/>
    <s v="Burlington"/>
    <n v="2634"/>
    <n v="120"/>
    <n v="15"/>
    <n v="39510"/>
    <n v="7900"/>
    <n v="30425"/>
    <d v="2019-05-01T00:00:00"/>
  </r>
  <r>
    <x v="3"/>
    <x v="2"/>
    <s v="Burlington"/>
    <n v="4166"/>
    <n v="120"/>
    <n v="350"/>
    <n v="1458100"/>
    <n v="166140"/>
    <n v="1269595"/>
    <d v="2019-07-01T00:00:00"/>
  </r>
  <r>
    <x v="6"/>
    <x v="1"/>
    <s v="Burlington"/>
    <n v="355"/>
    <n v="120"/>
    <n v="125"/>
    <n v="44375"/>
    <n v="191520"/>
    <n v="-167095"/>
    <d v="2019-09-01T00:00:00"/>
  </r>
  <r>
    <x v="12"/>
    <x v="3"/>
    <s v="Burlington"/>
    <n v="2382"/>
    <n v="120"/>
    <n v="300"/>
    <n v="714600"/>
    <n v="573500"/>
    <n v="72280"/>
    <d v="2018-10-01T00:00:00"/>
  </r>
  <r>
    <x v="2"/>
    <x v="1"/>
    <s v="Burlington"/>
    <n v="4170"/>
    <n v="120"/>
    <n v="20"/>
    <n v="83400"/>
    <n v="2410"/>
    <n v="80508"/>
    <d v="2019-10-01T00:00:00"/>
  </r>
  <r>
    <x v="11"/>
    <x v="2"/>
    <s v="Burlington"/>
    <n v="892"/>
    <n v="120"/>
    <n v="7"/>
    <n v="6244"/>
    <n v="13325"/>
    <n v="-8946.5"/>
    <d v="2019-11-01T00:00:00"/>
  </r>
  <r>
    <x v="3"/>
    <x v="2"/>
    <s v="Burlington"/>
    <n v="2200"/>
    <n v="120"/>
    <n v="125"/>
    <n v="275000"/>
    <n v="229920"/>
    <n v="21130"/>
    <d v="2018-12-01T00:00:00"/>
  </r>
  <r>
    <x v="9"/>
    <x v="4"/>
    <s v="Burlington"/>
    <n v="3389"/>
    <n v="120"/>
    <n v="300"/>
    <n v="1016700"/>
    <n v="213250"/>
    <n v="777860"/>
    <d v="2019-12-01T00:00:00"/>
  </r>
  <r>
    <x v="6"/>
    <x v="1"/>
    <s v="Mandarin"/>
    <n v="2990"/>
    <n v="250"/>
    <n v="125"/>
    <n v="373750"/>
    <n v="40920"/>
    <n v="328567.5"/>
    <d v="2019-05-01T00:00:00"/>
  </r>
  <r>
    <x v="9"/>
    <x v="4"/>
    <s v="Mandarin"/>
    <n v="4013"/>
    <n v="250"/>
    <n v="15"/>
    <n v="60195"/>
    <n v="6410"/>
    <n v="52823.5"/>
    <d v="2019-07-01T00:00:00"/>
  </r>
  <r>
    <x v="5"/>
    <x v="0"/>
    <s v="Mandarin"/>
    <n v="739"/>
    <n v="250"/>
    <n v="350"/>
    <n v="258650"/>
    <n v="729820"/>
    <n v="-569415"/>
    <d v="2019-08-01T00:00:00"/>
  </r>
  <r>
    <x v="4"/>
    <x v="0"/>
    <s v="Mandarin"/>
    <n v="1989"/>
    <n v="250"/>
    <n v="300"/>
    <n v="596700"/>
    <n v="108000"/>
    <n v="475740"/>
    <d v="2019-09-01T00:00:00"/>
  </r>
  <r>
    <x v="10"/>
    <x v="3"/>
    <s v="Mandarin"/>
    <n v="2991"/>
    <n v="250"/>
    <n v="300"/>
    <n v="897300"/>
    <n v="573500"/>
    <n v="254980"/>
    <d v="2018-10-01T00:00:00"/>
  </r>
  <r>
    <x v="3"/>
    <x v="2"/>
    <s v="Mandarin"/>
    <n v="4237"/>
    <n v="250"/>
    <n v="15"/>
    <n v="63555"/>
    <n v="21670"/>
    <n v="38634.5"/>
    <d v="2018-10-01T00:00:00"/>
  </r>
  <r>
    <x v="5"/>
    <x v="0"/>
    <s v="Mandarin"/>
    <n v="1442"/>
    <n v="250"/>
    <n v="125"/>
    <n v="180250"/>
    <n v="303480"/>
    <n v="-154842.5"/>
    <d v="2019-11-01T00:00:00"/>
  </r>
  <r>
    <x v="12"/>
    <x v="3"/>
    <s v="Mandarin"/>
    <n v="2712"/>
    <n v="250"/>
    <n v="350"/>
    <n v="949200"/>
    <n v="486200"/>
    <n v="397550"/>
    <d v="2018-12-01T00:00:00"/>
  </r>
  <r>
    <x v="12"/>
    <x v="3"/>
    <s v="Luxe"/>
    <n v="1508"/>
    <n v="260"/>
    <n v="125"/>
    <n v="188500"/>
    <n v="69480"/>
    <n v="111782.5"/>
    <d v="2019-01-01T00:00:00"/>
  </r>
  <r>
    <x v="11"/>
    <x v="2"/>
    <s v="Luxe"/>
    <n v="4245"/>
    <n v="260"/>
    <n v="350"/>
    <n v="1485750"/>
    <n v="582400"/>
    <n v="824950"/>
    <d v="2019-02-01T00:00:00"/>
  </r>
  <r>
    <x v="7"/>
    <x v="0"/>
    <s v="Luxe"/>
    <n v="2630"/>
    <n v="260"/>
    <n v="300"/>
    <n v="789000"/>
    <n v="748250"/>
    <n v="-49040"/>
    <d v="2019-03-01T00:00:00"/>
  </r>
  <r>
    <x v="2"/>
    <x v="1"/>
    <s v="Luxe"/>
    <n v="1182"/>
    <n v="260"/>
    <n v="12"/>
    <n v="14184"/>
    <n v="10561.5"/>
    <n v="-602.1"/>
    <d v="2019-04-01T00:00:00"/>
  </r>
  <r>
    <x v="2"/>
    <x v="1"/>
    <s v="Luxe"/>
    <n v="1221"/>
    <n v="260"/>
    <n v="20"/>
    <n v="24420"/>
    <n v="20390"/>
    <n v="-48"/>
    <d v="2019-05-01T00:00:00"/>
  </r>
  <r>
    <x v="1"/>
    <x v="1"/>
    <s v="Luxe"/>
    <n v="963"/>
    <n v="260"/>
    <n v="12"/>
    <n v="11556"/>
    <n v="7722"/>
    <n v="745.2"/>
    <d v="2019-08-01T00:00:00"/>
  </r>
  <r>
    <x v="6"/>
    <x v="1"/>
    <s v="Luxe"/>
    <n v="3243"/>
    <n v="260"/>
    <n v="350"/>
    <n v="1135050"/>
    <n v="183820"/>
    <n v="926485"/>
    <d v="2019-09-01T00:00:00"/>
  </r>
  <r>
    <x v="10"/>
    <x v="3"/>
    <s v="Luxe"/>
    <n v="1120"/>
    <n v="260"/>
    <n v="15"/>
    <n v="16800"/>
    <n v="20720"/>
    <n v="-7028"/>
    <d v="2019-12-01T00:00:00"/>
  </r>
  <r>
    <x v="1"/>
    <x v="1"/>
    <s v="Luxe"/>
    <n v="1174"/>
    <n v="260"/>
    <n v="300"/>
    <n v="352200"/>
    <n v="213250"/>
    <n v="113360"/>
    <d v="2019-12-01T00:00:00"/>
  </r>
  <r>
    <x v="4"/>
    <x v="0"/>
    <s v="Kensington"/>
    <n v="2541"/>
    <n v="3"/>
    <n v="12"/>
    <n v="30492"/>
    <n v="3594"/>
    <n v="25316.639999999999"/>
    <d v="2018-10-01T00:00:00"/>
  </r>
  <r>
    <x v="2"/>
    <x v="1"/>
    <s v="Vermont"/>
    <n v="3246"/>
    <n v="10"/>
    <n v="7"/>
    <n v="22722"/>
    <n v="12660"/>
    <n v="8112.36"/>
    <d v="2019-04-01T00:00:00"/>
  </r>
  <r>
    <x v="4"/>
    <x v="0"/>
    <s v="Vermont"/>
    <n v="1531"/>
    <n v="10"/>
    <n v="12"/>
    <n v="18372"/>
    <n v="3594"/>
    <n v="13196.64"/>
    <d v="2018-10-01T00:00:00"/>
  </r>
  <r>
    <x v="3"/>
    <x v="2"/>
    <s v="Burlington"/>
    <n v="2526"/>
    <n v="120"/>
    <n v="15"/>
    <n v="37890"/>
    <n v="3840"/>
    <n v="33416.400000000001"/>
    <d v="2019-01-01T00:00:00"/>
  </r>
  <r>
    <x v="1"/>
    <x v="1"/>
    <s v="Burlington"/>
    <n v="1136"/>
    <n v="120"/>
    <n v="12"/>
    <n v="13632"/>
    <n v="1416"/>
    <n v="11592.96"/>
    <d v="2019-10-01T00:00:00"/>
  </r>
  <r>
    <x v="1"/>
    <x v="1"/>
    <s v="Mandarin"/>
    <n v="1983"/>
    <n v="250"/>
    <n v="7"/>
    <n v="13881"/>
    <n v="7895"/>
    <n v="4770.17"/>
    <d v="2019-03-01T00:00:00"/>
  </r>
  <r>
    <x v="2"/>
    <x v="1"/>
    <s v="Mandarin"/>
    <n v="3259"/>
    <n v="250"/>
    <n v="12"/>
    <n v="39108"/>
    <n v="3015"/>
    <n v="34766.400000000001"/>
    <d v="2018-09-01T00:00:00"/>
  </r>
  <r>
    <x v="1"/>
    <x v="1"/>
    <s v="Luxe"/>
    <n v="3267"/>
    <n v="260"/>
    <n v="15"/>
    <n v="49005"/>
    <n v="31995"/>
    <n v="11730.83"/>
    <d v="2019-07-01T00:00:00"/>
  </r>
  <r>
    <x v="7"/>
    <x v="0"/>
    <s v="Luxe"/>
    <n v="2454"/>
    <n v="260"/>
    <n v="12"/>
    <n v="29448"/>
    <n v="1416"/>
    <n v="27408.959999999999"/>
    <d v="2019-10-01T00:00:00"/>
  </r>
  <r>
    <x v="2"/>
    <x v="1"/>
    <s v="Kensington"/>
    <n v="2643"/>
    <n v="3"/>
    <n v="12"/>
    <n v="31716"/>
    <n v="5811"/>
    <n v="23348.16"/>
    <d v="2019-02-01T00:00:00"/>
  </r>
  <r>
    <x v="9"/>
    <x v="4"/>
    <s v="Kensington"/>
    <n v="383"/>
    <n v="3"/>
    <n v="350"/>
    <n v="134050"/>
    <n v="205920"/>
    <n v="-102362"/>
    <d v="2019-03-01T00:00:00"/>
  </r>
  <r>
    <x v="8"/>
    <x v="3"/>
    <s v="Kensington"/>
    <n v="2801"/>
    <n v="3"/>
    <n v="300"/>
    <n v="840300"/>
    <n v="702750"/>
    <n v="44787"/>
    <d v="2019-07-01T00:00:00"/>
  </r>
  <r>
    <x v="11"/>
    <x v="2"/>
    <s v="Kensington"/>
    <n v="1667"/>
    <n v="3"/>
    <n v="125"/>
    <n v="208375"/>
    <n v="292920"/>
    <n v="-118108.75"/>
    <d v="2019-10-01T00:00:00"/>
  </r>
  <r>
    <x v="12"/>
    <x v="3"/>
    <s v="Kensington"/>
    <n v="3539"/>
    <n v="3"/>
    <n v="15"/>
    <n v="53085"/>
    <n v="15600"/>
    <n v="34911"/>
    <d v="2018-11-01T00:00:00"/>
  </r>
  <r>
    <x v="8"/>
    <x v="3"/>
    <s v="Kensington"/>
    <n v="4226"/>
    <n v="3"/>
    <n v="7"/>
    <n v="29582"/>
    <n v="13530"/>
    <n v="13968.38"/>
    <d v="2018-11-01T00:00:00"/>
  </r>
  <r>
    <x v="7"/>
    <x v="0"/>
    <s v="Royal Oak"/>
    <n v="2220"/>
    <n v="5"/>
    <n v="350"/>
    <n v="777000"/>
    <n v="199160"/>
    <n v="548349"/>
    <d v="2019-01-01T00:00:00"/>
  </r>
  <r>
    <x v="12"/>
    <x v="3"/>
    <s v="Royal Oak"/>
    <n v="776"/>
    <n v="5"/>
    <n v="20"/>
    <n v="15520"/>
    <n v="29920"/>
    <n v="-20982.400000000001"/>
    <d v="2018-10-01T00:00:00"/>
  </r>
  <r>
    <x v="10"/>
    <x v="3"/>
    <s v="Royal Oak"/>
    <n v="553"/>
    <n v="5"/>
    <n v="15"/>
    <n v="8295"/>
    <n v="21570"/>
    <n v="-16834.05"/>
    <d v="2019-12-01T00:00:00"/>
  </r>
  <r>
    <x v="0"/>
    <x v="0"/>
    <s v="Vermont"/>
    <n v="2107"/>
    <n v="10"/>
    <n v="300"/>
    <n v="632100"/>
    <n v="218250"/>
    <n v="385041"/>
    <d v="2019-01-01T00:00:00"/>
  </r>
  <r>
    <x v="7"/>
    <x v="0"/>
    <s v="Vermont"/>
    <n v="2468"/>
    <n v="10"/>
    <n v="20"/>
    <n v="49360"/>
    <n v="11220"/>
    <n v="35671.599999999999"/>
    <d v="2019-03-01T00:00:00"/>
  </r>
  <r>
    <x v="0"/>
    <x v="0"/>
    <s v="Vermont"/>
    <n v="1905"/>
    <n v="10"/>
    <n v="350"/>
    <n v="666750"/>
    <n v="547170"/>
    <n v="38556.75"/>
    <d v="2019-07-01T00:00:00"/>
  </r>
  <r>
    <x v="3"/>
    <x v="2"/>
    <s v="Vermont"/>
    <n v="3658"/>
    <n v="10"/>
    <n v="12"/>
    <n v="43896"/>
    <n v="12078"/>
    <n v="26503.68"/>
    <d v="2019-07-01T00:00:00"/>
  </r>
  <r>
    <x v="4"/>
    <x v="0"/>
    <s v="Vermont"/>
    <n v="4301"/>
    <n v="10"/>
    <n v="12"/>
    <n v="51612"/>
    <n v="7276.5"/>
    <n v="41133.839999999997"/>
    <d v="2019-07-01T00:00:00"/>
  </r>
  <r>
    <x v="4"/>
    <x v="0"/>
    <s v="Vermont"/>
    <n v="2446"/>
    <n v="10"/>
    <n v="20"/>
    <n v="48920"/>
    <n v="23940"/>
    <n v="19713.2"/>
    <d v="2019-08-01T00:00:00"/>
  </r>
  <r>
    <x v="8"/>
    <x v="3"/>
    <s v="Vermont"/>
    <n v="4209"/>
    <n v="10"/>
    <n v="15"/>
    <n v="63135"/>
    <n v="19840"/>
    <n v="40021.4"/>
    <d v="2019-08-01T00:00:00"/>
  </r>
  <r>
    <x v="9"/>
    <x v="4"/>
    <s v="Vermont"/>
    <n v="3353"/>
    <n v="10"/>
    <n v="125"/>
    <n v="419125"/>
    <n v="292920"/>
    <n v="92641.25"/>
    <d v="2019-10-01T00:00:00"/>
  </r>
  <r>
    <x v="12"/>
    <x v="3"/>
    <s v="Vermont"/>
    <n v="1401"/>
    <n v="10"/>
    <n v="20"/>
    <n v="28020"/>
    <n v="29920"/>
    <n v="-8482.4"/>
    <d v="2018-10-01T00:00:00"/>
  </r>
  <r>
    <x v="12"/>
    <x v="3"/>
    <s v="Vermont"/>
    <n v="1865"/>
    <n v="10"/>
    <n v="300"/>
    <n v="559500"/>
    <n v="341500"/>
    <n v="172922"/>
    <d v="2019-11-01T00:00:00"/>
  </r>
  <r>
    <x v="9"/>
    <x v="4"/>
    <s v="Burlington"/>
    <n v="463"/>
    <n v="120"/>
    <n v="20"/>
    <n v="9260"/>
    <n v="28050"/>
    <n v="-24961"/>
    <d v="2018-09-01T00:00:00"/>
  </r>
  <r>
    <x v="5"/>
    <x v="0"/>
    <s v="Burlington"/>
    <n v="4177"/>
    <n v="120"/>
    <n v="15"/>
    <n v="62655"/>
    <n v="6550"/>
    <n v="55024.25"/>
    <d v="2018-09-01T00:00:00"/>
  </r>
  <r>
    <x v="10"/>
    <x v="3"/>
    <s v="Burlington"/>
    <n v="2523"/>
    <n v="120"/>
    <n v="350"/>
    <n v="883050"/>
    <n v="89440"/>
    <n v="780366"/>
    <d v="2018-10-01T00:00:00"/>
  </r>
  <r>
    <x v="1"/>
    <x v="1"/>
    <s v="Burlington"/>
    <n v="1930"/>
    <n v="120"/>
    <n v="7"/>
    <n v="13510"/>
    <n v="9040"/>
    <n v="3077.84"/>
    <d v="2019-11-01T00:00:00"/>
  </r>
  <r>
    <x v="6"/>
    <x v="1"/>
    <s v="Mandarin"/>
    <n v="1301"/>
    <n v="250"/>
    <n v="12"/>
    <n v="15612"/>
    <n v="5202"/>
    <n v="8121.12"/>
    <d v="2019-01-01T00:00:00"/>
  </r>
  <r>
    <x v="1"/>
    <x v="1"/>
    <s v="Mandarin"/>
    <n v="4125"/>
    <n v="250"/>
    <n v="125"/>
    <n v="515625"/>
    <n v="66480"/>
    <n v="441527.5"/>
    <d v="2019-01-01T00:00:00"/>
  </r>
  <r>
    <x v="5"/>
    <x v="0"/>
    <s v="Mandarin"/>
    <n v="607"/>
    <n v="250"/>
    <n v="20"/>
    <n v="12140"/>
    <n v="29350"/>
    <n v="-23667"/>
    <d v="2018-11-01T00:00:00"/>
  </r>
  <r>
    <x v="11"/>
    <x v="2"/>
    <s v="Luxe"/>
    <n v="478"/>
    <n v="260"/>
    <n v="125"/>
    <n v="59750"/>
    <n v="379800"/>
    <n v="-363568.75"/>
    <d v="2019-01-01T00:00:00"/>
  </r>
  <r>
    <x v="10"/>
    <x v="3"/>
    <s v="Luxe"/>
    <n v="4489"/>
    <n v="260"/>
    <n v="20"/>
    <n v="89780"/>
    <n v="26290"/>
    <n v="57706.2"/>
    <d v="2019-01-01T00:00:00"/>
  </r>
  <r>
    <x v="0"/>
    <x v="0"/>
    <s v="Luxe"/>
    <n v="1504"/>
    <n v="260"/>
    <n v="125"/>
    <n v="188000"/>
    <n v="171960"/>
    <n v="-3663.75"/>
    <d v="2019-05-01T00:00:00"/>
  </r>
  <r>
    <x v="1"/>
    <x v="1"/>
    <s v="Luxe"/>
    <n v="3763"/>
    <n v="260"/>
    <n v="125"/>
    <n v="470375"/>
    <n v="113640"/>
    <n v="343713.75"/>
    <d v="2018-09-01T00:00:00"/>
  </r>
  <r>
    <x v="7"/>
    <x v="0"/>
    <s v="Luxe"/>
    <n v="2412"/>
    <n v="260"/>
    <n v="350"/>
    <n v="844200"/>
    <n v="89440"/>
    <n v="741516"/>
    <d v="2018-10-01T00:00:00"/>
  </r>
  <r>
    <x v="9"/>
    <x v="4"/>
    <s v="Luxe"/>
    <n v="2342"/>
    <n v="260"/>
    <n v="15"/>
    <n v="35130"/>
    <n v="21570"/>
    <n v="10000.950000000001"/>
    <d v="2019-12-01T00:00:00"/>
  </r>
  <r>
    <x v="0"/>
    <x v="0"/>
    <s v="Vermont"/>
    <n v="4451"/>
    <n v="10"/>
    <n v="7"/>
    <n v="31157"/>
    <n v="1900"/>
    <n v="28964.400000000001"/>
    <d v="2018-09-01T00:00:00"/>
  </r>
  <r>
    <x v="5"/>
    <x v="0"/>
    <s v="Kensington"/>
    <n v="3796"/>
    <n v="3"/>
    <n v="350"/>
    <n v="1328600"/>
    <n v="230360"/>
    <n v="1061028"/>
    <d v="2019-06-01T00:00:00"/>
  </r>
  <r>
    <x v="3"/>
    <x v="2"/>
    <s v="Kensington"/>
    <n v="2286"/>
    <n v="3"/>
    <n v="125"/>
    <n v="285750"/>
    <n v="289920"/>
    <n v="-40410"/>
    <d v="2018-09-01T00:00:00"/>
  </r>
  <r>
    <x v="7"/>
    <x v="0"/>
    <s v="Kensington"/>
    <n v="3614"/>
    <n v="3"/>
    <n v="125"/>
    <n v="451750"/>
    <n v="258720"/>
    <n v="160690"/>
    <d v="2019-10-01T00:00:00"/>
  </r>
  <r>
    <x v="11"/>
    <x v="2"/>
    <s v="Kensington"/>
    <n v="1716"/>
    <n v="3"/>
    <n v="15"/>
    <n v="25740"/>
    <n v="26890"/>
    <n v="-5990.2"/>
    <d v="2019-11-01T00:00:00"/>
  </r>
  <r>
    <x v="2"/>
    <x v="1"/>
    <s v="Royal Oak"/>
    <n v="1301"/>
    <n v="5"/>
    <n v="15"/>
    <n v="19515"/>
    <n v="6770"/>
    <n v="11526.4"/>
    <d v="2019-03-01T00:00:00"/>
  </r>
  <r>
    <x v="11"/>
    <x v="2"/>
    <s v="Royal Oak"/>
    <n v="4175"/>
    <n v="5"/>
    <n v="300"/>
    <n v="1252500"/>
    <n v="443250"/>
    <n v="745422"/>
    <d v="2019-04-01T00:00:00"/>
  </r>
  <r>
    <x v="0"/>
    <x v="0"/>
    <s v="Royal Oak"/>
    <n v="975"/>
    <n v="5"/>
    <n v="7"/>
    <n v="6825"/>
    <n v="12100"/>
    <n v="-7307.8"/>
    <d v="2019-09-01T00:00:00"/>
  </r>
  <r>
    <x v="4"/>
    <x v="0"/>
    <s v="Royal Oak"/>
    <n v="1154"/>
    <n v="5"/>
    <n v="7"/>
    <n v="8078"/>
    <n v="13670"/>
    <n v="-7888.56"/>
    <d v="2019-10-01T00:00:00"/>
  </r>
  <r>
    <x v="9"/>
    <x v="4"/>
    <s v="Royal Oak"/>
    <n v="1873"/>
    <n v="5"/>
    <n v="20"/>
    <n v="37460"/>
    <n v="17150"/>
    <n v="16194"/>
    <d v="2018-10-01T00:00:00"/>
  </r>
  <r>
    <x v="3"/>
    <x v="2"/>
    <s v="Royal Oak"/>
    <n v="3766"/>
    <n v="5"/>
    <n v="300"/>
    <n v="1129800"/>
    <n v="296500"/>
    <n v="790604"/>
    <d v="2018-12-01T00:00:00"/>
  </r>
  <r>
    <x v="8"/>
    <x v="3"/>
    <s v="Vermont"/>
    <n v="3558"/>
    <n v="10"/>
    <n v="300"/>
    <n v="1067400"/>
    <n v="873750"/>
    <n v="67830"/>
    <d v="2019-01-01T00:00:00"/>
  </r>
  <r>
    <x v="10"/>
    <x v="3"/>
    <s v="Vermont"/>
    <n v="3156"/>
    <n v="10"/>
    <n v="350"/>
    <n v="1104600"/>
    <n v="230360"/>
    <n v="837028"/>
    <d v="2019-06-01T00:00:00"/>
  </r>
  <r>
    <x v="5"/>
    <x v="0"/>
    <s v="Vermont"/>
    <n v="2994"/>
    <n v="10"/>
    <n v="125"/>
    <n v="374250"/>
    <n v="258720"/>
    <n v="83190"/>
    <d v="2019-10-01T00:00:00"/>
  </r>
  <r>
    <x v="7"/>
    <x v="0"/>
    <s v="Vermont"/>
    <n v="2087"/>
    <n v="10"/>
    <n v="20"/>
    <n v="41740"/>
    <n v="9050"/>
    <n v="30518"/>
    <d v="2019-10-01T00:00:00"/>
  </r>
  <r>
    <x v="5"/>
    <x v="0"/>
    <s v="Vermont"/>
    <n v="1056"/>
    <n v="10"/>
    <n v="20"/>
    <n v="21120"/>
    <n v="17150"/>
    <n v="-146"/>
    <d v="2018-10-01T00:00:00"/>
  </r>
  <r>
    <x v="12"/>
    <x v="3"/>
    <s v="Vermont"/>
    <n v="1353"/>
    <n v="10"/>
    <n v="350"/>
    <n v="473550"/>
    <n v="414440"/>
    <n v="-7838"/>
    <d v="2019-11-01T00:00:00"/>
  </r>
  <r>
    <x v="7"/>
    <x v="0"/>
    <s v="Vermont"/>
    <n v="416"/>
    <n v="10"/>
    <n v="300"/>
    <n v="124800"/>
    <n v="339750"/>
    <n v="-263874"/>
    <d v="2019-11-01T00:00:00"/>
  </r>
  <r>
    <x v="9"/>
    <x v="4"/>
    <s v="Vermont"/>
    <n v="3880"/>
    <n v="10"/>
    <n v="300"/>
    <n v="1164000"/>
    <n v="537500"/>
    <n v="549100"/>
    <d v="2019-11-01T00:00:00"/>
  </r>
  <r>
    <x v="2"/>
    <x v="1"/>
    <s v="Vermont"/>
    <n v="809"/>
    <n v="10"/>
    <n v="350"/>
    <n v="283150"/>
    <n v="311220"/>
    <n v="-78344"/>
    <d v="2019-11-01T00:00:00"/>
  </r>
  <r>
    <x v="6"/>
    <x v="1"/>
    <s v="Vermont"/>
    <n v="1892"/>
    <n v="10"/>
    <n v="15"/>
    <n v="28380"/>
    <n v="3800"/>
    <n v="23896"/>
    <d v="2018-12-01T00:00:00"/>
  </r>
  <r>
    <x v="10"/>
    <x v="3"/>
    <s v="Vermont"/>
    <n v="2072"/>
    <n v="10"/>
    <n v="20"/>
    <n v="41440"/>
    <n v="12330"/>
    <n v="26150.799999999999"/>
    <d v="2019-12-01T00:00:00"/>
  </r>
  <r>
    <x v="11"/>
    <x v="2"/>
    <s v="Burlington"/>
    <n v="3052"/>
    <n v="120"/>
    <n v="350"/>
    <n v="1068200"/>
    <n v="362700"/>
    <n v="646910"/>
    <d v="2019-07-01T00:00:00"/>
  </r>
  <r>
    <x v="11"/>
    <x v="2"/>
    <s v="Burlington"/>
    <n v="3121"/>
    <n v="120"/>
    <n v="350"/>
    <n v="1092350"/>
    <n v="256360"/>
    <n v="794578"/>
    <d v="2019-10-01T00:00:00"/>
  </r>
  <r>
    <x v="6"/>
    <x v="1"/>
    <s v="Burlington"/>
    <n v="2059"/>
    <n v="120"/>
    <n v="20"/>
    <n v="41180"/>
    <n v="9050"/>
    <n v="29958"/>
    <d v="2019-10-01T00:00:00"/>
  </r>
  <r>
    <x v="0"/>
    <x v="0"/>
    <s v="Mandarin"/>
    <n v="4254"/>
    <n v="250"/>
    <n v="12"/>
    <n v="51048"/>
    <n v="6327"/>
    <n v="41684.04"/>
    <d v="2019-05-01T00:00:00"/>
  </r>
  <r>
    <x v="12"/>
    <x v="3"/>
    <s v="Mandarin"/>
    <n v="1293"/>
    <n v="250"/>
    <n v="15"/>
    <n v="19395"/>
    <n v="38745"/>
    <n v="-26324.1"/>
    <d v="2019-07-01T00:00:00"/>
  </r>
  <r>
    <x v="0"/>
    <x v="0"/>
    <s v="Mandarin"/>
    <n v="1293"/>
    <n v="250"/>
    <n v="350"/>
    <n v="452550"/>
    <n v="161980"/>
    <n v="264404"/>
    <d v="2018-09-01T00:00:00"/>
  </r>
  <r>
    <x v="7"/>
    <x v="0"/>
    <s v="Mandarin"/>
    <n v="230"/>
    <n v="250"/>
    <n v="350"/>
    <n v="80500"/>
    <n v="256360"/>
    <n v="-217272"/>
    <d v="2019-10-01T00:00:00"/>
  </r>
  <r>
    <x v="12"/>
    <x v="3"/>
    <s v="Mandarin"/>
    <n v="1723"/>
    <n v="250"/>
    <n v="125"/>
    <n v="215375"/>
    <n v="286440"/>
    <n v="-106870"/>
    <d v="2019-11-01T00:00:00"/>
  </r>
  <r>
    <x v="9"/>
    <x v="4"/>
    <s v="Mandarin"/>
    <n v="240"/>
    <n v="250"/>
    <n v="20"/>
    <n v="4800"/>
    <n v="12330"/>
    <n v="-10489.2"/>
    <d v="2019-12-01T00:00:00"/>
  </r>
  <r>
    <x v="2"/>
    <x v="1"/>
    <s v="Luxe"/>
    <n v="2571"/>
    <n v="260"/>
    <n v="350"/>
    <n v="899850"/>
    <n v="70200"/>
    <n v="818310"/>
    <d v="2019-02-01T00:00:00"/>
  </r>
  <r>
    <x v="6"/>
    <x v="1"/>
    <s v="Luxe"/>
    <n v="1661"/>
    <n v="260"/>
    <n v="7"/>
    <n v="11627"/>
    <n v="17107.5"/>
    <n v="-8354.56"/>
    <d v="2019-07-01T00:00:00"/>
  </r>
  <r>
    <x v="9"/>
    <x v="4"/>
    <s v="Luxe"/>
    <n v="4474"/>
    <n v="260"/>
    <n v="7"/>
    <n v="31318"/>
    <n v="13670"/>
    <n v="15351.44"/>
    <d v="2019-10-01T00:00:00"/>
  </r>
  <r>
    <x v="5"/>
    <x v="0"/>
    <s v="Luxe"/>
    <n v="833"/>
    <n v="260"/>
    <n v="15"/>
    <n v="12495"/>
    <n v="25480"/>
    <n v="-17571.400000000001"/>
    <d v="2018-11-01T00:00:00"/>
  </r>
  <r>
    <x v="1"/>
    <x v="1"/>
    <s v="Kensington"/>
    <n v="674"/>
    <n v="3"/>
    <n v="20"/>
    <n v="13480"/>
    <n v="25215"/>
    <n v="-17786.599999999999"/>
    <d v="2019-01-01T00:00:00"/>
  </r>
  <r>
    <x v="5"/>
    <x v="0"/>
    <s v="Royal Oak"/>
    <n v="778"/>
    <n v="5"/>
    <n v="12"/>
    <n v="9336"/>
    <n v="7983"/>
    <n v="-2478.84"/>
    <d v="2019-05-01T00:00:00"/>
  </r>
  <r>
    <x v="0"/>
    <x v="0"/>
    <s v="Vermont"/>
    <n v="1457"/>
    <n v="10"/>
    <n v="20"/>
    <n v="29140"/>
    <n v="15310"/>
    <n v="10155.6"/>
    <d v="2019-12-01T00:00:00"/>
  </r>
  <r>
    <x v="3"/>
    <x v="2"/>
    <s v="Mandarin"/>
    <n v="3158"/>
    <n v="250"/>
    <n v="7"/>
    <n v="22106"/>
    <n v="7455"/>
    <n v="13398.56"/>
    <d v="2019-03-01T00:00:00"/>
  </r>
  <r>
    <x v="6"/>
    <x v="1"/>
    <s v="Mandarin"/>
    <n v="4095"/>
    <n v="250"/>
    <n v="20"/>
    <n v="81900"/>
    <n v="15310"/>
    <n v="62915.6"/>
    <d v="2019-12-01T00:00:00"/>
  </r>
  <r>
    <x v="6"/>
    <x v="1"/>
    <s v="Luxe"/>
    <n v="3170"/>
    <n v="260"/>
    <n v="12"/>
    <n v="38040"/>
    <n v="8283"/>
    <n v="25781.16"/>
    <d v="2018-09-01T00:00:00"/>
  </r>
  <r>
    <x v="10"/>
    <x v="3"/>
    <s v="Kensington"/>
    <n v="493"/>
    <n v="3"/>
    <n v="15"/>
    <n v="7395"/>
    <n v="25670"/>
    <n v="-23280.65"/>
    <d v="2019-06-01T00:00:00"/>
  </r>
  <r>
    <x v="4"/>
    <x v="0"/>
    <s v="Mandarin"/>
    <n v="3286"/>
    <n v="250"/>
    <n v="15"/>
    <n v="49290"/>
    <n v="25670"/>
    <n v="18614.349999999999"/>
    <d v="2019-06-01T00:00:00"/>
  </r>
  <r>
    <x v="5"/>
    <x v="0"/>
    <s v="Kensington"/>
    <n v="3563"/>
    <n v="3"/>
    <n v="350"/>
    <n v="1247050"/>
    <n v="239980"/>
    <n v="965073.5"/>
    <d v="2019-03-01T00:00:00"/>
  </r>
  <r>
    <x v="2"/>
    <x v="1"/>
    <s v="Kensington"/>
    <n v="4109"/>
    <n v="3"/>
    <n v="350"/>
    <n v="1438150"/>
    <n v="465400"/>
    <n v="891305"/>
    <d v="2019-03-01T00:00:00"/>
  </r>
  <r>
    <x v="11"/>
    <x v="2"/>
    <s v="Kensington"/>
    <n v="3653"/>
    <n v="3"/>
    <n v="20"/>
    <n v="73060"/>
    <n v="4420"/>
    <n v="67490.8"/>
    <d v="2018-09-01T00:00:00"/>
  </r>
  <r>
    <x v="11"/>
    <x v="2"/>
    <s v="Royal Oak"/>
    <n v="2203"/>
    <n v="5"/>
    <n v="350"/>
    <n v="771050"/>
    <n v="255450"/>
    <n v="470896.25"/>
    <d v="2019-01-01T00:00:00"/>
  </r>
  <r>
    <x v="9"/>
    <x v="4"/>
    <s v="Royal Oak"/>
    <n v="2924"/>
    <n v="5"/>
    <n v="7"/>
    <n v="20468"/>
    <n v="6490"/>
    <n v="12796.82"/>
    <d v="2019-02-01T00:00:00"/>
  </r>
  <r>
    <x v="3"/>
    <x v="2"/>
    <s v="Royal Oak"/>
    <n v="2650"/>
    <n v="5"/>
    <n v="12"/>
    <n v="31800"/>
    <n v="1812"/>
    <n v="29045.759999999998"/>
    <d v="2019-06-01T00:00:00"/>
  </r>
  <r>
    <x v="11"/>
    <x v="2"/>
    <s v="Royal Oak"/>
    <n v="1194"/>
    <n v="5"/>
    <n v="20"/>
    <n v="23880"/>
    <n v="22550"/>
    <n v="-4533"/>
    <d v="2019-07-01T00:00:00"/>
  </r>
  <r>
    <x v="8"/>
    <x v="3"/>
    <s v="Royal Oak"/>
    <n v="3366"/>
    <n v="5"/>
    <n v="20"/>
    <n v="67320"/>
    <n v="12490"/>
    <n v="51582.6"/>
    <d v="2019-10-01T00:00:00"/>
  </r>
  <r>
    <x v="8"/>
    <x v="3"/>
    <s v="Vermont"/>
    <n v="1325"/>
    <n v="10"/>
    <n v="7"/>
    <n v="9275"/>
    <n v="7192.5"/>
    <n v="773.47"/>
    <d v="2019-01-01T00:00:00"/>
  </r>
  <r>
    <x v="8"/>
    <x v="3"/>
    <s v="Vermont"/>
    <n v="4243"/>
    <n v="10"/>
    <n v="300"/>
    <n v="1272900"/>
    <n v="201750"/>
    <n v="1039677"/>
    <d v="2019-01-01T00:00:00"/>
  </r>
  <r>
    <x v="6"/>
    <x v="1"/>
    <s v="Vermont"/>
    <n v="2887"/>
    <n v="10"/>
    <n v="20"/>
    <n v="57740"/>
    <n v="26410"/>
    <n v="24463.4"/>
    <d v="2019-02-01T00:00:00"/>
  </r>
  <r>
    <x v="2"/>
    <x v="1"/>
    <s v="Vermont"/>
    <n v="3839"/>
    <n v="10"/>
    <n v="20"/>
    <n v="76780"/>
    <n v="27080"/>
    <n v="42659.199999999997"/>
    <d v="2019-02-01T00:00:00"/>
  </r>
  <r>
    <x v="3"/>
    <x v="2"/>
    <s v="Vermont"/>
    <n v="1863"/>
    <n v="10"/>
    <n v="350"/>
    <n v="652050"/>
    <n v="684320"/>
    <n v="-152026"/>
    <d v="2019-06-01T00:00:00"/>
  </r>
  <r>
    <x v="4"/>
    <x v="0"/>
    <s v="Vermont"/>
    <n v="2858"/>
    <n v="10"/>
    <n v="125"/>
    <n v="357250"/>
    <n v="189960"/>
    <n v="141566.25"/>
    <d v="2019-06-01T00:00:00"/>
  </r>
  <r>
    <x v="1"/>
    <x v="1"/>
    <s v="Vermont"/>
    <n v="2868"/>
    <n v="10"/>
    <n v="12"/>
    <n v="34416"/>
    <n v="1713"/>
    <n v="31812.240000000002"/>
    <d v="2019-07-01T00:00:00"/>
  </r>
  <r>
    <x v="3"/>
    <x v="2"/>
    <s v="Vermont"/>
    <n v="3805"/>
    <n v="10"/>
    <n v="7"/>
    <n v="26635"/>
    <n v="13480"/>
    <n v="10701.64"/>
    <d v="2019-08-01T00:00:00"/>
  </r>
  <r>
    <x v="7"/>
    <x v="0"/>
    <s v="Vermont"/>
    <n v="3914"/>
    <n v="10"/>
    <n v="15"/>
    <n v="58710"/>
    <n v="15650"/>
    <n v="40008.25"/>
    <d v="2019-10-01T00:00:00"/>
  </r>
  <r>
    <x v="5"/>
    <x v="0"/>
    <s v="Vermont"/>
    <n v="524"/>
    <n v="10"/>
    <n v="20"/>
    <n v="10480"/>
    <n v="12490"/>
    <n v="-5257.4"/>
    <d v="2019-10-01T00:00:00"/>
  </r>
  <r>
    <x v="8"/>
    <x v="3"/>
    <s v="Vermont"/>
    <n v="3095"/>
    <n v="10"/>
    <n v="350"/>
    <n v="1083250"/>
    <n v="92820"/>
    <n v="974186.5"/>
    <d v="2019-11-01T00:00:00"/>
  </r>
  <r>
    <x v="11"/>
    <x v="2"/>
    <s v="Vermont"/>
    <n v="2410"/>
    <n v="10"/>
    <n v="12"/>
    <n v="28920"/>
    <n v="3039"/>
    <n v="24300.720000000001"/>
    <d v="2019-12-01T00:00:00"/>
  </r>
  <r>
    <x v="8"/>
    <x v="3"/>
    <s v="Burlington"/>
    <n v="4263"/>
    <n v="120"/>
    <n v="15"/>
    <n v="63945"/>
    <n v="39975"/>
    <n v="16174.88"/>
    <d v="2019-01-01T00:00:00"/>
  </r>
  <r>
    <x v="3"/>
    <x v="2"/>
    <s v="Burlington"/>
    <n v="2239"/>
    <n v="120"/>
    <n v="350"/>
    <n v="783650"/>
    <n v="684320"/>
    <n v="-20426"/>
    <d v="2019-06-01T00:00:00"/>
  </r>
  <r>
    <x v="4"/>
    <x v="0"/>
    <s v="Burlington"/>
    <n v="569"/>
    <n v="120"/>
    <n v="7"/>
    <n v="3983"/>
    <n v="5950"/>
    <n v="-3049.9"/>
    <d v="2019-06-01T00:00:00"/>
  </r>
  <r>
    <x v="5"/>
    <x v="0"/>
    <s v="Burlington"/>
    <n v="3889"/>
    <n v="120"/>
    <n v="12"/>
    <n v="46668"/>
    <n v="1812"/>
    <n v="43913.760000000002"/>
    <d v="2019-06-01T00:00:00"/>
  </r>
  <r>
    <x v="11"/>
    <x v="2"/>
    <s v="Burlington"/>
    <n v="1378"/>
    <n v="120"/>
    <n v="15"/>
    <n v="20670"/>
    <n v="6600"/>
    <n v="12783"/>
    <d v="2018-09-01T00:00:00"/>
  </r>
  <r>
    <x v="6"/>
    <x v="1"/>
    <s v="Burlington"/>
    <n v="2253"/>
    <n v="120"/>
    <n v="12"/>
    <n v="27036"/>
    <n v="1230"/>
    <n v="25166.400000000001"/>
    <d v="2019-10-01T00:00:00"/>
  </r>
  <r>
    <x v="3"/>
    <x v="2"/>
    <s v="Burlington"/>
    <n v="3202"/>
    <n v="120"/>
    <n v="300"/>
    <n v="960600"/>
    <n v="651250"/>
    <n v="207755"/>
    <d v="2018-11-01T00:00:00"/>
  </r>
  <r>
    <x v="7"/>
    <x v="0"/>
    <s v="Burlington"/>
    <n v="3835"/>
    <n v="120"/>
    <n v="12"/>
    <n v="46020"/>
    <n v="3039"/>
    <n v="41400.720000000001"/>
    <d v="2019-12-01T00:00:00"/>
  </r>
  <r>
    <x v="6"/>
    <x v="1"/>
    <s v="Mandarin"/>
    <n v="2487"/>
    <n v="250"/>
    <n v="125"/>
    <n v="310875"/>
    <n v="189960"/>
    <n v="95191.25"/>
    <d v="2019-06-01T00:00:00"/>
  </r>
  <r>
    <x v="0"/>
    <x v="0"/>
    <s v="Mandarin"/>
    <n v="4428"/>
    <n v="250"/>
    <n v="15"/>
    <n v="66420"/>
    <n v="15650"/>
    <n v="47718.25"/>
    <d v="2019-10-01T00:00:00"/>
  </r>
  <r>
    <x v="11"/>
    <x v="2"/>
    <s v="Luxe"/>
    <n v="1200"/>
    <n v="260"/>
    <n v="125"/>
    <n v="150000"/>
    <n v="199080"/>
    <n v="-76038.75"/>
    <d v="2019-01-01T00:00:00"/>
  </r>
  <r>
    <x v="9"/>
    <x v="4"/>
    <s v="Luxe"/>
    <n v="2953"/>
    <n v="260"/>
    <n v="7"/>
    <n v="20671"/>
    <n v="5950"/>
    <n v="13638.1"/>
    <d v="2019-06-01T00:00:00"/>
  </r>
  <r>
    <x v="4"/>
    <x v="0"/>
    <s v="Luxe"/>
    <n v="1453"/>
    <n v="260"/>
    <n v="12"/>
    <n v="17436"/>
    <n v="1230"/>
    <n v="15566.4"/>
    <d v="2019-10-01T00:00:00"/>
  </r>
  <r>
    <x v="7"/>
    <x v="0"/>
    <s v="Luxe"/>
    <n v="865"/>
    <n v="260"/>
    <n v="12"/>
    <n v="10380"/>
    <n v="5310"/>
    <n v="2308.8000000000002"/>
    <d v="2018-12-01T00:00:00"/>
  </r>
  <r>
    <x v="1"/>
    <x v="1"/>
    <s v="Kensington"/>
    <n v="1072"/>
    <n v="3"/>
    <n v="20"/>
    <n v="21440"/>
    <n v="25790"/>
    <n v="-11571.2"/>
    <d v="2019-04-01T00:00:00"/>
  </r>
  <r>
    <x v="11"/>
    <x v="2"/>
    <s v="Kensington"/>
    <n v="1737"/>
    <n v="3"/>
    <n v="20"/>
    <n v="34740"/>
    <n v="17430"/>
    <n v="12429.6"/>
    <d v="2019-05-01T00:00:00"/>
  </r>
  <r>
    <x v="3"/>
    <x v="2"/>
    <s v="Kensington"/>
    <n v="1535"/>
    <n v="3"/>
    <n v="7"/>
    <n v="10745"/>
    <n v="14980"/>
    <n v="-7171.08"/>
    <d v="2018-10-01T00:00:00"/>
  </r>
  <r>
    <x v="5"/>
    <x v="0"/>
    <s v="Kensington"/>
    <n v="2532"/>
    <n v="3"/>
    <n v="7"/>
    <n v="17724"/>
    <n v="1400"/>
    <n v="16049.6"/>
    <d v="2019-12-01T00:00:00"/>
  </r>
  <r>
    <x v="5"/>
    <x v="0"/>
    <s v="Royal Oak"/>
    <n v="1765"/>
    <n v="5"/>
    <n v="7"/>
    <n v="12355"/>
    <n v="1465"/>
    <n v="10602.86"/>
    <d v="2019-02-01T00:00:00"/>
  </r>
  <r>
    <x v="4"/>
    <x v="0"/>
    <s v="Royal Oak"/>
    <n v="1567"/>
    <n v="5"/>
    <n v="7"/>
    <n v="10969"/>
    <n v="14980"/>
    <n v="-6947.08"/>
    <d v="2018-10-01T00:00:00"/>
  </r>
  <r>
    <x v="3"/>
    <x v="2"/>
    <s v="Vermont"/>
    <n v="2640"/>
    <n v="10"/>
    <n v="15"/>
    <n v="39600"/>
    <n v="2780"/>
    <n v="36236.199999999997"/>
    <d v="2019-02-01T00:00:00"/>
  </r>
  <r>
    <x v="7"/>
    <x v="0"/>
    <s v="Vermont"/>
    <n v="3079"/>
    <n v="10"/>
    <n v="20"/>
    <n v="61580"/>
    <n v="24280"/>
    <n v="30501.599999999999"/>
    <d v="2019-03-01T00:00:00"/>
  </r>
  <r>
    <x v="4"/>
    <x v="0"/>
    <s v="Vermont"/>
    <n v="4130"/>
    <n v="10"/>
    <n v="15"/>
    <n v="61950"/>
    <n v="17670"/>
    <n v="40569.300000000003"/>
    <d v="2019-09-01T00:00:00"/>
  </r>
  <r>
    <x v="11"/>
    <x v="2"/>
    <s v="Vermont"/>
    <n v="2938"/>
    <n v="10"/>
    <n v="12"/>
    <n v="35256"/>
    <n v="4179"/>
    <n v="28736.76"/>
    <d v="2019-10-01T00:00:00"/>
  </r>
  <r>
    <x v="8"/>
    <x v="3"/>
    <s v="Mandarin"/>
    <n v="3080"/>
    <n v="250"/>
    <n v="7"/>
    <n v="21560"/>
    <n v="1400"/>
    <n v="19885.599999999999"/>
    <d v="2019-12-01T00:00:00"/>
  </r>
  <r>
    <x v="1"/>
    <x v="1"/>
    <s v="Luxe"/>
    <n v="1530"/>
    <n v="260"/>
    <n v="12"/>
    <n v="18360"/>
    <n v="4179"/>
    <n v="11840.76"/>
    <d v="2019-10-01T00:00:00"/>
  </r>
  <r>
    <x v="1"/>
    <x v="1"/>
    <s v="Luxe"/>
    <n v="3537"/>
    <n v="260"/>
    <n v="12"/>
    <n v="42444"/>
    <n v="6045"/>
    <n v="33013.800000000003"/>
    <d v="2018-12-01T00:00:00"/>
  </r>
  <r>
    <x v="0"/>
    <x v="0"/>
    <s v="Kensington"/>
    <n v="2021"/>
    <n v="3"/>
    <n v="300"/>
    <n v="606300"/>
    <n v="200250"/>
    <n v="372408"/>
    <d v="2019-07-01T00:00:00"/>
  </r>
  <r>
    <x v="10"/>
    <x v="3"/>
    <s v="Kensington"/>
    <n v="1804"/>
    <n v="3"/>
    <n v="125"/>
    <n v="225500"/>
    <n v="122760"/>
    <n v="84837.5"/>
    <d v="2018-09-01T00:00:00"/>
  </r>
  <r>
    <x v="7"/>
    <x v="0"/>
    <s v="Kensington"/>
    <n v="1014"/>
    <n v="3"/>
    <n v="300"/>
    <n v="304200"/>
    <n v="374000"/>
    <n v="-132632"/>
    <d v="2019-10-01T00:00:00"/>
  </r>
  <r>
    <x v="6"/>
    <x v="1"/>
    <s v="Kensington"/>
    <n v="2913"/>
    <n v="3"/>
    <n v="300"/>
    <n v="873900"/>
    <n v="252500"/>
    <n v="578980"/>
    <d v="2019-10-01T00:00:00"/>
  </r>
  <r>
    <x v="1"/>
    <x v="1"/>
    <s v="Kensington"/>
    <n v="763"/>
    <n v="3"/>
    <n v="15"/>
    <n v="11445"/>
    <n v="15130"/>
    <n v="-6862.3"/>
    <d v="2019-11-01T00:00:00"/>
  </r>
  <r>
    <x v="0"/>
    <x v="0"/>
    <s v="Kensington"/>
    <n v="1425"/>
    <n v="3"/>
    <n v="15"/>
    <n v="21375"/>
    <n v="23000"/>
    <n v="-6455"/>
    <d v="2019-12-01T00:00:00"/>
  </r>
  <r>
    <x v="7"/>
    <x v="0"/>
    <s v="Kensington"/>
    <n v="4357"/>
    <n v="3"/>
    <n v="125"/>
    <n v="544625"/>
    <n v="338520"/>
    <n v="156737.5"/>
    <d v="2018-12-01T00:00:00"/>
  </r>
  <r>
    <x v="8"/>
    <x v="3"/>
    <s v="Royal Oak"/>
    <n v="2138"/>
    <n v="5"/>
    <n v="350"/>
    <n v="748300"/>
    <n v="579150"/>
    <n v="60002.5"/>
    <d v="2019-01-01T00:00:00"/>
  </r>
  <r>
    <x v="4"/>
    <x v="0"/>
    <s v="Royal Oak"/>
    <n v="3825"/>
    <n v="5"/>
    <n v="350"/>
    <n v="1338750"/>
    <n v="311740"/>
    <n v="968259"/>
    <d v="2019-04-01T00:00:00"/>
  </r>
  <r>
    <x v="0"/>
    <x v="0"/>
    <s v="Royal Oak"/>
    <n v="3393"/>
    <n v="5"/>
    <n v="350"/>
    <n v="1187550"/>
    <n v="52000"/>
    <n v="1125750"/>
    <d v="2019-05-01T00:00:00"/>
  </r>
  <r>
    <x v="8"/>
    <x v="3"/>
    <s v="Royal Oak"/>
    <n v="2215"/>
    <n v="5"/>
    <n v="7"/>
    <n v="15505"/>
    <n v="1940"/>
    <n v="13184.76"/>
    <d v="2019-09-01T00:00:00"/>
  </r>
  <r>
    <x v="3"/>
    <x v="2"/>
    <s v="Royal Oak"/>
    <n v="2278"/>
    <n v="5"/>
    <n v="7"/>
    <n v="15946"/>
    <n v="8635"/>
    <n v="5618.54"/>
    <d v="2018-10-01T00:00:00"/>
  </r>
  <r>
    <x v="11"/>
    <x v="2"/>
    <s v="Royal Oak"/>
    <n v="403"/>
    <n v="5"/>
    <n v="15"/>
    <n v="6045"/>
    <n v="23000"/>
    <n v="-21785"/>
    <d v="2019-12-01T00:00:00"/>
  </r>
  <r>
    <x v="9"/>
    <x v="4"/>
    <s v="Vermont"/>
    <n v="289"/>
    <n v="10"/>
    <n v="20"/>
    <n v="5780"/>
    <n v="2600"/>
    <n v="2452"/>
    <d v="2019-02-01T00:00:00"/>
  </r>
  <r>
    <x v="11"/>
    <x v="2"/>
    <s v="Vermont"/>
    <n v="749"/>
    <n v="10"/>
    <n v="15"/>
    <n v="11235"/>
    <n v="24700"/>
    <n v="-18652"/>
    <d v="2018-09-01T00:00:00"/>
  </r>
  <r>
    <x v="3"/>
    <x v="2"/>
    <s v="Vermont"/>
    <n v="372"/>
    <n v="10"/>
    <n v="15"/>
    <n v="5580"/>
    <n v="17430"/>
    <n v="-15510.3"/>
    <d v="2018-10-01T00:00:00"/>
  </r>
  <r>
    <x v="8"/>
    <x v="3"/>
    <s v="Vermont"/>
    <n v="3781"/>
    <n v="10"/>
    <n v="12"/>
    <n v="45372"/>
    <n v="8742"/>
    <n v="31734.48"/>
    <d v="2019-10-01T00:00:00"/>
  </r>
  <r>
    <x v="8"/>
    <x v="3"/>
    <s v="Vermont"/>
    <n v="1785"/>
    <n v="10"/>
    <n v="7"/>
    <n v="12495"/>
    <n v="8655"/>
    <n v="2143.62"/>
    <d v="2019-10-01T00:00:00"/>
  </r>
  <r>
    <x v="1"/>
    <x v="1"/>
    <s v="Vermont"/>
    <n v="4029"/>
    <n v="10"/>
    <n v="350"/>
    <n v="1410150"/>
    <n v="182000"/>
    <n v="1193850"/>
    <d v="2019-11-01T00:00:00"/>
  </r>
  <r>
    <x v="4"/>
    <x v="0"/>
    <s v="Vermont"/>
    <n v="2813"/>
    <n v="10"/>
    <n v="12"/>
    <n v="33756"/>
    <n v="6666"/>
    <n v="23357.040000000001"/>
    <d v="2018-11-01T00:00:00"/>
  </r>
  <r>
    <x v="0"/>
    <x v="0"/>
    <s v="Vermont"/>
    <n v="2150"/>
    <n v="10"/>
    <n v="350"/>
    <n v="752500"/>
    <n v="306020"/>
    <n v="388807"/>
    <d v="2019-11-01T00:00:00"/>
  </r>
  <r>
    <x v="0"/>
    <x v="0"/>
    <s v="Vermont"/>
    <n v="2093"/>
    <n v="10"/>
    <n v="350"/>
    <n v="732550"/>
    <n v="499720"/>
    <n v="138652"/>
    <d v="2018-11-01T00:00:00"/>
  </r>
  <r>
    <x v="4"/>
    <x v="0"/>
    <s v="Burlington"/>
    <n v="4391"/>
    <n v="120"/>
    <n v="125"/>
    <n v="548875"/>
    <n v="189000"/>
    <n v="332312.5"/>
    <d v="2019-02-01T00:00:00"/>
  </r>
  <r>
    <x v="7"/>
    <x v="0"/>
    <s v="Burlington"/>
    <n v="2695"/>
    <n v="120"/>
    <n v="20"/>
    <n v="53900"/>
    <n v="6060"/>
    <n v="46143.199999999997"/>
    <d v="2019-04-01T00:00:00"/>
  </r>
  <r>
    <x v="5"/>
    <x v="0"/>
    <s v="Burlington"/>
    <n v="1337"/>
    <n v="120"/>
    <n v="300"/>
    <n v="401100"/>
    <n v="615000"/>
    <n v="-317220"/>
    <d v="2019-07-01T00:00:00"/>
  </r>
  <r>
    <x v="6"/>
    <x v="1"/>
    <s v="Burlington"/>
    <n v="2621"/>
    <n v="120"/>
    <n v="300"/>
    <n v="786300"/>
    <n v="67250"/>
    <n v="707752"/>
    <d v="2018-10-01T00:00:00"/>
  </r>
  <r>
    <x v="2"/>
    <x v="1"/>
    <s v="Burlington"/>
    <n v="3735"/>
    <n v="120"/>
    <n v="300"/>
    <n v="1120500"/>
    <n v="634000"/>
    <n v="379988"/>
    <d v="2018-11-01T00:00:00"/>
  </r>
  <r>
    <x v="6"/>
    <x v="1"/>
    <s v="Mandarin"/>
    <n v="4320"/>
    <n v="250"/>
    <n v="7"/>
    <n v="30240"/>
    <n v="14515"/>
    <n v="12880.06"/>
    <d v="2019-03-01T00:00:00"/>
  </r>
  <r>
    <x v="5"/>
    <x v="0"/>
    <s v="Mandarin"/>
    <n v="2828"/>
    <n v="250"/>
    <n v="300"/>
    <n v="848400"/>
    <n v="635250"/>
    <n v="106428"/>
    <d v="2019-08-01T00:00:00"/>
  </r>
  <r>
    <x v="4"/>
    <x v="0"/>
    <s v="Mandarin"/>
    <n v="2586"/>
    <n v="250"/>
    <n v="300"/>
    <n v="775800"/>
    <n v="67250"/>
    <n v="697252"/>
    <d v="2018-10-01T00:00:00"/>
  </r>
  <r>
    <x v="8"/>
    <x v="3"/>
    <s v="Mandarin"/>
    <n v="1248"/>
    <n v="250"/>
    <n v="300"/>
    <n v="374400"/>
    <n v="374000"/>
    <n v="-62432"/>
    <d v="2019-10-01T00:00:00"/>
  </r>
  <r>
    <x v="3"/>
    <x v="2"/>
    <s v="Mandarin"/>
    <n v="4035"/>
    <n v="250"/>
    <n v="300"/>
    <n v="1210500"/>
    <n v="252500"/>
    <n v="915580"/>
    <d v="2019-10-01T00:00:00"/>
  </r>
  <r>
    <x v="0"/>
    <x v="0"/>
    <s v="Mandarin"/>
    <n v="359"/>
    <n v="250"/>
    <n v="350"/>
    <n v="125650"/>
    <n v="333060"/>
    <n v="-270179"/>
    <d v="2018-12-01T00:00:00"/>
  </r>
  <r>
    <x v="3"/>
    <x v="2"/>
    <s v="Luxe"/>
    <n v="3926"/>
    <n v="260"/>
    <n v="300"/>
    <n v="1177800"/>
    <n v="222000"/>
    <n v="918504"/>
    <d v="2019-03-01T00:00:00"/>
  </r>
  <r>
    <x v="4"/>
    <x v="0"/>
    <s v="Luxe"/>
    <n v="4247"/>
    <n v="260"/>
    <n v="125"/>
    <n v="530875"/>
    <n v="341280"/>
    <n v="139825"/>
    <d v="2019-05-01T00:00:00"/>
  </r>
  <r>
    <x v="6"/>
    <x v="1"/>
    <s v="Luxe"/>
    <n v="2695"/>
    <n v="260"/>
    <n v="12"/>
    <n v="32340"/>
    <n v="7425"/>
    <n v="20757"/>
    <d v="2019-08-01T00:00:00"/>
  </r>
  <r>
    <x v="9"/>
    <x v="4"/>
    <s v="Luxe"/>
    <n v="1104"/>
    <n v="260"/>
    <n v="15"/>
    <n v="16560"/>
    <n v="17430"/>
    <n v="-4530.3"/>
    <d v="2018-10-01T00:00:00"/>
  </r>
  <r>
    <x v="5"/>
    <x v="0"/>
    <s v="Luxe"/>
    <n v="1449"/>
    <n v="260"/>
    <n v="12"/>
    <n v="17388"/>
    <n v="8742"/>
    <n v="3750.48"/>
    <d v="2019-10-01T00:00:00"/>
  </r>
  <r>
    <x v="9"/>
    <x v="4"/>
    <s v="Luxe"/>
    <n v="1131"/>
    <n v="260"/>
    <n v="7"/>
    <n v="7917"/>
    <n v="8655"/>
    <n v="-2434.38"/>
    <d v="2019-10-01T00:00:00"/>
  </r>
  <r>
    <x v="0"/>
    <x v="0"/>
    <s v="Luxe"/>
    <n v="1468"/>
    <n v="260"/>
    <n v="7"/>
    <n v="10276"/>
    <n v="8635"/>
    <n v="-51.46"/>
    <d v="2018-10-01T00:00:00"/>
  </r>
  <r>
    <x v="1"/>
    <x v="1"/>
    <s v="Luxe"/>
    <n v="1272"/>
    <n v="260"/>
    <n v="15"/>
    <n v="19080"/>
    <n v="18700"/>
    <n v="-3547"/>
    <d v="2018-11-01T00:00:00"/>
  </r>
  <r>
    <x v="1"/>
    <x v="1"/>
    <s v="Kensington"/>
    <n v="1403"/>
    <n v="3"/>
    <n v="125"/>
    <n v="175375"/>
    <n v="140880"/>
    <n v="12482.5"/>
    <d v="2019-08-01T00:00:00"/>
  </r>
  <r>
    <x v="1"/>
    <x v="1"/>
    <s v="Kensington"/>
    <n v="2161"/>
    <n v="3"/>
    <n v="125"/>
    <n v="270125"/>
    <n v="332040"/>
    <n v="-113796.25"/>
    <d v="2019-08-01T00:00:00"/>
  </r>
  <r>
    <x v="8"/>
    <x v="3"/>
    <s v="Kensington"/>
    <n v="1937"/>
    <n v="3"/>
    <n v="125"/>
    <n v="242125"/>
    <n v="130200"/>
    <n v="91581.25"/>
    <d v="2019-10-01T00:00:00"/>
  </r>
  <r>
    <x v="0"/>
    <x v="0"/>
    <s v="Royal Oak"/>
    <n v="2879"/>
    <n v="5"/>
    <n v="300"/>
    <n v="863700"/>
    <n v="136500"/>
    <n v="702630"/>
    <d v="2019-10-01T00:00:00"/>
  </r>
  <r>
    <x v="9"/>
    <x v="4"/>
    <s v="Vermont"/>
    <n v="1330"/>
    <n v="10"/>
    <n v="20"/>
    <n v="26600"/>
    <n v="11580"/>
    <n v="11546"/>
    <d v="2019-03-01T00:00:00"/>
  </r>
  <r>
    <x v="1"/>
    <x v="1"/>
    <s v="Vermont"/>
    <n v="2426"/>
    <n v="10"/>
    <n v="15"/>
    <n v="36390"/>
    <n v="16140"/>
    <n v="16618.5"/>
    <d v="2019-04-01T00:00:00"/>
  </r>
  <r>
    <x v="0"/>
    <x v="0"/>
    <s v="Vermont"/>
    <n v="2033"/>
    <n v="10"/>
    <n v="7"/>
    <n v="14231"/>
    <n v="12675"/>
    <n v="-1105.75"/>
    <d v="2019-04-01T00:00:00"/>
  </r>
  <r>
    <x v="4"/>
    <x v="0"/>
    <s v="Vermont"/>
    <n v="2029"/>
    <n v="10"/>
    <n v="350"/>
    <n v="710150"/>
    <n v="741260"/>
    <n v="-180787.5"/>
    <d v="2019-05-01T00:00:00"/>
  </r>
  <r>
    <x v="9"/>
    <x v="4"/>
    <s v="Vermont"/>
    <n v="1049"/>
    <n v="10"/>
    <n v="15"/>
    <n v="15735"/>
    <n v="25590"/>
    <n v="-15612.75"/>
    <d v="2019-08-01T00:00:00"/>
  </r>
  <r>
    <x v="2"/>
    <x v="1"/>
    <s v="Vermont"/>
    <n v="1062"/>
    <n v="10"/>
    <n v="20"/>
    <n v="21240"/>
    <n v="2670"/>
    <n v="17769"/>
    <d v="2018-10-01T00:00:00"/>
  </r>
  <r>
    <x v="12"/>
    <x v="3"/>
    <s v="Vermont"/>
    <n v="2509"/>
    <n v="10"/>
    <n v="125"/>
    <n v="313625"/>
    <n v="130200"/>
    <n v="163081.25"/>
    <d v="2019-10-01T00:00:00"/>
  </r>
  <r>
    <x v="3"/>
    <x v="2"/>
    <s v="Vermont"/>
    <n v="1743"/>
    <n v="10"/>
    <n v="15"/>
    <n v="26145"/>
    <n v="11750"/>
    <n v="11751.25"/>
    <d v="2019-10-01T00:00:00"/>
  </r>
  <r>
    <x v="2"/>
    <x v="1"/>
    <s v="Vermont"/>
    <n v="3418"/>
    <n v="10"/>
    <n v="350"/>
    <n v="1196300"/>
    <n v="521820"/>
    <n v="569112.5"/>
    <d v="2018-11-01T00:00:00"/>
  </r>
  <r>
    <x v="10"/>
    <x v="3"/>
    <s v="Vermont"/>
    <n v="1751"/>
    <n v="10"/>
    <n v="350"/>
    <n v="612850"/>
    <n v="559260"/>
    <n v="-59337.5"/>
    <d v="2018-11-01T00:00:00"/>
  </r>
  <r>
    <x v="1"/>
    <x v="1"/>
    <s v="Vermont"/>
    <n v="3228"/>
    <n v="10"/>
    <n v="12"/>
    <n v="38736"/>
    <n v="2742"/>
    <n v="34348.800000000003"/>
    <d v="2019-12-01T00:00:00"/>
  </r>
  <r>
    <x v="12"/>
    <x v="3"/>
    <s v="Vermont"/>
    <n v="1105"/>
    <n v="10"/>
    <n v="20"/>
    <n v="22100"/>
    <n v="2930"/>
    <n v="18291"/>
    <d v="2019-12-01T00:00:00"/>
  </r>
  <r>
    <x v="5"/>
    <x v="0"/>
    <s v="Burlington"/>
    <n v="2778"/>
    <n v="120"/>
    <n v="12"/>
    <n v="33336"/>
    <n v="1500"/>
    <n v="30936"/>
    <d v="2019-03-01T00:00:00"/>
  </r>
  <r>
    <x v="6"/>
    <x v="1"/>
    <s v="Burlington"/>
    <n v="1173"/>
    <n v="120"/>
    <n v="15"/>
    <n v="17595"/>
    <n v="28260"/>
    <n v="-17023.5"/>
    <d v="2019-05-01T00:00:00"/>
  </r>
  <r>
    <x v="2"/>
    <x v="1"/>
    <s v="Burlington"/>
    <n v="3160"/>
    <n v="120"/>
    <n v="125"/>
    <n v="395000"/>
    <n v="79560"/>
    <n v="303008.75"/>
    <d v="2019-09-01T00:00:00"/>
  </r>
  <r>
    <x v="3"/>
    <x v="2"/>
    <s v="Burlington"/>
    <n v="4322"/>
    <n v="120"/>
    <n v="300"/>
    <n v="1296600"/>
    <n v="643500"/>
    <n v="537270"/>
    <d v="2018-11-01T00:00:00"/>
  </r>
  <r>
    <x v="6"/>
    <x v="1"/>
    <s v="Burlington"/>
    <n v="1901"/>
    <n v="120"/>
    <n v="125"/>
    <n v="237625"/>
    <n v="292560"/>
    <n v="-100647.5"/>
    <d v="2018-12-01T00:00:00"/>
  </r>
  <r>
    <x v="5"/>
    <x v="0"/>
    <s v="Burlington"/>
    <n v="2980"/>
    <n v="120"/>
    <n v="12"/>
    <n v="35760"/>
    <n v="2742"/>
    <n v="31372.799999999999"/>
    <d v="2019-12-01T00:00:00"/>
  </r>
  <r>
    <x v="3"/>
    <x v="2"/>
    <s v="Mandarin"/>
    <n v="4068"/>
    <n v="250"/>
    <n v="20"/>
    <n v="81360"/>
    <n v="8655"/>
    <n v="70108.5"/>
    <d v="2019-07-01T00:00:00"/>
  </r>
  <r>
    <x v="11"/>
    <x v="2"/>
    <s v="Mandarin"/>
    <n v="2105"/>
    <n v="250"/>
    <n v="15"/>
    <n v="31575"/>
    <n v="4920"/>
    <n v="25548"/>
    <d v="2019-07-01T00:00:00"/>
  </r>
  <r>
    <x v="6"/>
    <x v="1"/>
    <s v="Mandarin"/>
    <n v="1647"/>
    <n v="250"/>
    <n v="20"/>
    <n v="32940"/>
    <n v="2670"/>
    <n v="29469"/>
    <d v="2018-10-01T00:00:00"/>
  </r>
  <r>
    <x v="3"/>
    <x v="2"/>
    <s v="Mandarin"/>
    <n v="235"/>
    <n v="250"/>
    <n v="15"/>
    <n v="3525"/>
    <n v="11750"/>
    <n v="-10868.75"/>
    <d v="2019-10-01T00:00:00"/>
  </r>
  <r>
    <x v="7"/>
    <x v="0"/>
    <s v="Mandarin"/>
    <n v="3617"/>
    <n v="250"/>
    <n v="125"/>
    <n v="452125"/>
    <n v="354480"/>
    <n v="42257.5"/>
    <d v="2018-11-01T00:00:00"/>
  </r>
  <r>
    <x v="2"/>
    <x v="1"/>
    <s v="Mandarin"/>
    <n v="2106"/>
    <n v="250"/>
    <n v="125"/>
    <n v="263250"/>
    <n v="66240"/>
    <n v="186660"/>
    <d v="2019-11-01T00:00:00"/>
  </r>
  <r>
    <x v="12"/>
    <x v="3"/>
    <s v="Mandarin"/>
    <n v="2351"/>
    <n v="250"/>
    <n v="20"/>
    <n v="47020"/>
    <n v="2930"/>
    <n v="43211"/>
    <d v="2019-12-01T00:00:00"/>
  </r>
  <r>
    <x v="2"/>
    <x v="1"/>
    <s v="Luxe"/>
    <n v="1897"/>
    <n v="260"/>
    <n v="300"/>
    <n v="569100"/>
    <n v="618750"/>
    <n v="-161025"/>
    <d v="2019-03-01T00:00:00"/>
  </r>
  <r>
    <x v="2"/>
    <x v="1"/>
    <s v="Luxe"/>
    <n v="647"/>
    <n v="260"/>
    <n v="300"/>
    <n v="194100"/>
    <n v="136500"/>
    <n v="33030"/>
    <d v="2019-10-01T00:00:00"/>
  </r>
  <r>
    <x v="3"/>
    <x v="2"/>
    <s v="Royal Oak"/>
    <n v="3621"/>
    <n v="5"/>
    <n v="7"/>
    <n v="25347"/>
    <n v="6840"/>
    <n v="17070.599999999999"/>
    <d v="2019-02-01T00:00:00"/>
  </r>
  <r>
    <x v="4"/>
    <x v="0"/>
    <s v="Vermont"/>
    <n v="3221"/>
    <n v="10"/>
    <n v="7"/>
    <n v="22547"/>
    <n v="3615"/>
    <n v="18172.849999999999"/>
    <d v="2019-04-01T00:00:00"/>
  </r>
  <r>
    <x v="0"/>
    <x v="0"/>
    <s v="Mandarin"/>
    <n v="493"/>
    <n v="250"/>
    <n v="12"/>
    <n v="5916"/>
    <n v="5418"/>
    <n v="-2752.8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A3:C22" firstHeaderRow="0" firstDataRow="1" firstDataCol="1"/>
  <pivotFields count="10">
    <pivotField axis="axisRow" showAll="0">
      <items count="14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</pivotFields>
  <rowFields count="2">
    <field x="1"/>
    <field x="0"/>
  </rowFields>
  <rowItems count="19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9"/>
    </i>
    <i>
      <x v="2"/>
    </i>
    <i r="1">
      <x v="5"/>
    </i>
    <i r="1">
      <x v="6"/>
    </i>
    <i r="1">
      <x v="11"/>
    </i>
    <i r="1">
      <x v="12"/>
    </i>
    <i>
      <x v="3"/>
    </i>
    <i r="1">
      <x v="7"/>
    </i>
    <i r="1">
      <x v="10"/>
    </i>
    <i>
      <x v="4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" numFmtId="164"/>
    <dataField name="Avg of Profit" fld="8" subtotal="average" baseField="0" baseItem="1" numFmtId="164"/>
  </dataFields>
  <pivotTableStyleInfo name="Custom Pivot Style 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tableBorderDxfId="10">
  <autoFilter ref="A1:J701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C22"/>
  <sheetViews>
    <sheetView tabSelected="1" workbookViewId="0">
      <selection activeCell="C6" sqref="C6"/>
    </sheetView>
  </sheetViews>
  <sheetFormatPr defaultRowHeight="13.8" x14ac:dyDescent="0.25"/>
  <cols>
    <col min="1" max="1" width="15.59765625" bestFit="1" customWidth="1"/>
    <col min="2" max="2" width="12.296875" bestFit="1" customWidth="1"/>
    <col min="3" max="3" width="11.796875" bestFit="1" customWidth="1"/>
  </cols>
  <sheetData>
    <row r="3" spans="1:3" x14ac:dyDescent="0.25">
      <c r="A3" s="5" t="s">
        <v>28</v>
      </c>
      <c r="B3" t="s">
        <v>35</v>
      </c>
      <c r="C3" t="s">
        <v>36</v>
      </c>
    </row>
    <row r="4" spans="1:3" x14ac:dyDescent="0.25">
      <c r="A4" s="6" t="s">
        <v>30</v>
      </c>
      <c r="B4" s="8">
        <v>18858618.389999997</v>
      </c>
      <c r="C4" s="8">
        <v>110284.31807017542</v>
      </c>
    </row>
    <row r="5" spans="1:3" x14ac:dyDescent="0.25">
      <c r="A5" s="7" t="s">
        <v>19</v>
      </c>
      <c r="B5" s="8">
        <v>4940866.4799999995</v>
      </c>
      <c r="C5" s="8">
        <v>96879.734901960779</v>
      </c>
    </row>
    <row r="6" spans="1:3" x14ac:dyDescent="0.25">
      <c r="A6" s="7" t="s">
        <v>20</v>
      </c>
      <c r="B6" s="8">
        <v>6723662.3599999994</v>
      </c>
      <c r="C6" s="8">
        <v>115925.21310344826</v>
      </c>
    </row>
    <row r="7" spans="1:3" x14ac:dyDescent="0.25">
      <c r="A7" s="7" t="s">
        <v>24</v>
      </c>
      <c r="B7" s="8">
        <v>7194089.5499999998</v>
      </c>
      <c r="C7" s="8">
        <v>116033.70241935484</v>
      </c>
    </row>
    <row r="8" spans="1:3" x14ac:dyDescent="0.25">
      <c r="A8" s="6" t="s">
        <v>32</v>
      </c>
      <c r="B8" s="8">
        <v>16164195.859999999</v>
      </c>
      <c r="C8" s="8">
        <v>109960.51605442177</v>
      </c>
    </row>
    <row r="9" spans="1:3" x14ac:dyDescent="0.25">
      <c r="A9" s="7" t="s">
        <v>23</v>
      </c>
      <c r="B9" s="8">
        <v>6721726.4099999992</v>
      </c>
      <c r="C9" s="8">
        <v>131798.55705882353</v>
      </c>
    </row>
    <row r="10" spans="1:3" x14ac:dyDescent="0.25">
      <c r="A10" s="7" t="s">
        <v>15</v>
      </c>
      <c r="B10" s="8">
        <v>5869706.4800000004</v>
      </c>
      <c r="C10" s="8">
        <v>110749.17886792454</v>
      </c>
    </row>
    <row r="11" spans="1:3" x14ac:dyDescent="0.25">
      <c r="A11" s="7" t="s">
        <v>16</v>
      </c>
      <c r="B11" s="8">
        <v>3572762.97</v>
      </c>
      <c r="C11" s="8">
        <v>83087.510930232558</v>
      </c>
    </row>
    <row r="12" spans="1:3" x14ac:dyDescent="0.25">
      <c r="A12" s="6" t="s">
        <v>29</v>
      </c>
      <c r="B12" s="8">
        <v>27804052.239999995</v>
      </c>
      <c r="C12" s="8">
        <v>131772.75943127958</v>
      </c>
    </row>
    <row r="13" spans="1:3" x14ac:dyDescent="0.25">
      <c r="A13" s="7" t="s">
        <v>25</v>
      </c>
      <c r="B13" s="8">
        <v>4799519.459999999</v>
      </c>
      <c r="C13" s="8">
        <v>88879.989999999976</v>
      </c>
    </row>
    <row r="14" spans="1:3" x14ac:dyDescent="0.25">
      <c r="A14" s="7" t="s">
        <v>26</v>
      </c>
      <c r="B14" s="8">
        <v>10168158.999999996</v>
      </c>
      <c r="C14" s="8">
        <v>164002.56451612897</v>
      </c>
    </row>
    <row r="15" spans="1:3" x14ac:dyDescent="0.25">
      <c r="A15" s="7" t="s">
        <v>27</v>
      </c>
      <c r="B15" s="8">
        <v>8330660.5800000001</v>
      </c>
      <c r="C15" s="8">
        <v>163346.28588235294</v>
      </c>
    </row>
    <row r="16" spans="1:3" x14ac:dyDescent="0.25">
      <c r="A16" s="7" t="s">
        <v>18</v>
      </c>
      <c r="B16" s="8">
        <v>4505713.2</v>
      </c>
      <c r="C16" s="8">
        <v>102402.57272727274</v>
      </c>
    </row>
    <row r="17" spans="1:3" x14ac:dyDescent="0.25">
      <c r="A17" s="6" t="s">
        <v>31</v>
      </c>
      <c r="B17" s="8">
        <v>18885923.440000005</v>
      </c>
      <c r="C17" s="8">
        <v>154802.65114754104</v>
      </c>
    </row>
    <row r="18" spans="1:3" x14ac:dyDescent="0.25">
      <c r="A18" s="7" t="s">
        <v>21</v>
      </c>
      <c r="B18" s="8">
        <v>11760735.690000001</v>
      </c>
      <c r="C18" s="8">
        <v>206328.69631578951</v>
      </c>
    </row>
    <row r="19" spans="1:3" x14ac:dyDescent="0.25">
      <c r="A19" s="7" t="s">
        <v>22</v>
      </c>
      <c r="B19" s="8">
        <v>7125187.7499999991</v>
      </c>
      <c r="C19" s="8">
        <v>109618.27307692307</v>
      </c>
    </row>
    <row r="20" spans="1:3" x14ac:dyDescent="0.25">
      <c r="A20" s="6" t="s">
        <v>33</v>
      </c>
      <c r="B20" s="8">
        <v>5734830.8400000008</v>
      </c>
      <c r="C20" s="8">
        <v>117037.36408163267</v>
      </c>
    </row>
    <row r="21" spans="1:3" x14ac:dyDescent="0.25">
      <c r="A21" s="7" t="s">
        <v>17</v>
      </c>
      <c r="B21" s="8">
        <v>5734830.8400000008</v>
      </c>
      <c r="C21" s="8">
        <v>117037.36408163267</v>
      </c>
    </row>
    <row r="22" spans="1:3" x14ac:dyDescent="0.25">
      <c r="A22" s="6" t="s">
        <v>34</v>
      </c>
      <c r="B22" s="8">
        <v>87447620.770000011</v>
      </c>
      <c r="C22" s="8">
        <v>124925.17252857145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E7" sqref="E7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1048576" spans="4:4" x14ac:dyDescent="0.25">
      <c r="D1048576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B801064-DD80-460D-A32B-124A032C53DD}"/>
</file>

<file path=customXml/itemProps3.xml><?xml version="1.0" encoding="utf-8"?>
<ds:datastoreItem xmlns:ds="http://schemas.openxmlformats.org/officeDocument/2006/customXml" ds:itemID="{3A3F2429-4BFA-48B0-86E5-4FED1EBA2713}"/>
</file>

<file path=customXml/itemProps4.xml><?xml version="1.0" encoding="utf-8"?>
<ds:datastoreItem xmlns:ds="http://schemas.openxmlformats.org/officeDocument/2006/customXml" ds:itemID="{DFE1BF0A-200D-4FA6-B74E-1409A1204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2022-02-19T14:42:14Z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