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Ex1.xml" ContentType="application/vnd.ms-office.chartex+xml"/>
  <Override PartName="/xl/charts/colors1.xml" ContentType="application/vnd.ms-office.chartcolorstyle+xml"/>
  <Override PartName="/xl/charts/style1.xml" ContentType="application/vnd.ms-office.chartsty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f21e54c367d3358c/Documents/01 Work Files/05 SSIT/Online Courses/Excel 2021 Advanced/Exercise Files/"/>
    </mc:Choice>
  </mc:AlternateContent>
  <xr:revisionPtr revIDLastSave="0" documentId="8_{6501E6B2-5C6B-49B5-90D2-E59159D8EC19}" xr6:coauthVersionLast="47" xr6:coauthVersionMax="47" xr10:uidLastSave="{00000000-0000-0000-0000-000000000000}"/>
  <bookViews>
    <workbookView xWindow="-108" yWindow="-108" windowWidth="23256" windowHeight="13176" xr2:uid="{492C1201-DAA3-480C-A4D2-9125B31F82D5}"/>
  </bookViews>
  <sheets>
    <sheet name="Data" sheetId="1" r:id="rId1"/>
    <sheet name="Chart" sheetId="2" r:id="rId2"/>
    <sheet name="Helper" sheetId="3" r:id="rId3"/>
  </sheets>
  <definedNames>
    <definedName name="_xlchart.v5.0" hidden="1">Chart!$H$6</definedName>
    <definedName name="_xlchart.v5.1" hidden="1">Chart!$H$7:$H$13</definedName>
    <definedName name="_xlchart.v5.2" hidden="1">Chart!$I$5</definedName>
    <definedName name="_xlchart.v5.3" hidden="1">Chart!$I$6</definedName>
    <definedName name="_xlchart.v5.4" hidden="1">Chart!$I$7:$I$13</definedName>
    <definedName name="_xlchart.v5.5" hidden="1">Chart!$H$6</definedName>
    <definedName name="_xlchart.v5.6" hidden="1">Chart!$H$7:$H$13</definedName>
    <definedName name="_xlchart.v5.7" hidden="1">Chart!$I$5</definedName>
    <definedName name="_xlchart.v5.8" hidden="1">Chart!$I$6</definedName>
    <definedName name="_xlchart.v5.9" hidden="1">Chart!$I$7:$I$13</definedName>
    <definedName name="Slicer_Status">#N/A</definedName>
  </definedNames>
  <calcPr calcId="191029"/>
  <pivotCaches>
    <pivotCache cacheId="5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1" i="3" l="1"/>
  <c r="A23" i="3" s="1"/>
  <c r="H8" i="2"/>
  <c r="H9" i="2"/>
  <c r="H10" i="2"/>
  <c r="H11" i="2"/>
  <c r="H12" i="2"/>
  <c r="H13" i="2"/>
  <c r="H7" i="2"/>
  <c r="I8" i="2"/>
  <c r="I9" i="2"/>
  <c r="I10" i="2"/>
  <c r="I12" i="2"/>
  <c r="I11" i="2"/>
  <c r="I13" i="2"/>
  <c r="I7" i="2"/>
</calcChain>
</file>

<file path=xl/sharedStrings.xml><?xml version="1.0" encoding="utf-8"?>
<sst xmlns="http://schemas.openxmlformats.org/spreadsheetml/2006/main" count="1271" uniqueCount="53">
  <si>
    <t>CA</t>
  </si>
  <si>
    <t>FL</t>
  </si>
  <si>
    <t>GA</t>
  </si>
  <si>
    <t>IA</t>
  </si>
  <si>
    <t>MO</t>
  </si>
  <si>
    <t>NV</t>
  </si>
  <si>
    <t>TX</t>
  </si>
  <si>
    <t>State</t>
  </si>
  <si>
    <t>Jason Hervey</t>
  </si>
  <si>
    <t>Spencer Lee</t>
  </si>
  <si>
    <t>Hugo Matthews</t>
  </si>
  <si>
    <t>Ben Malone</t>
  </si>
  <si>
    <t>Kirsty Young</t>
  </si>
  <si>
    <t>Jade Wilson</t>
  </si>
  <si>
    <t>Craig Spinks</t>
  </si>
  <si>
    <t>Nick Fallows</t>
  </si>
  <si>
    <t>Stephanie Zanoni</t>
  </si>
  <si>
    <t>Sam Waters</t>
  </si>
  <si>
    <t>Frank Archibald</t>
  </si>
  <si>
    <t>Margot Stoddard</t>
  </si>
  <si>
    <t>Rob Fisher</t>
  </si>
  <si>
    <t>Antonio Perez</t>
  </si>
  <si>
    <t>Marcus Decker</t>
  </si>
  <si>
    <t>Chris Fletcher</t>
  </si>
  <si>
    <t>Dev Singh</t>
  </si>
  <si>
    <t>Mabel Graves</t>
  </si>
  <si>
    <t>Felicity Chambers</t>
  </si>
  <si>
    <t>Sandra Rix</t>
  </si>
  <si>
    <t>Tori Bell</t>
  </si>
  <si>
    <t>Category</t>
  </si>
  <si>
    <t>Column Labels</t>
  </si>
  <si>
    <t>Date</t>
  </si>
  <si>
    <t>Agent</t>
  </si>
  <si>
    <t>Service Call</t>
  </si>
  <si>
    <t>Request</t>
  </si>
  <si>
    <t>Incident</t>
  </si>
  <si>
    <t>Change</t>
  </si>
  <si>
    <t>Security</t>
  </si>
  <si>
    <t>Sub Category</t>
  </si>
  <si>
    <t>Hardware</t>
  </si>
  <si>
    <t>Software</t>
  </si>
  <si>
    <t>Other</t>
  </si>
  <si>
    <t>Priority</t>
  </si>
  <si>
    <t>Charge</t>
  </si>
  <si>
    <t>Status</t>
  </si>
  <si>
    <t>Open</t>
  </si>
  <si>
    <t>Closed</t>
  </si>
  <si>
    <t>Pending</t>
  </si>
  <si>
    <t>PivotTable</t>
  </si>
  <si>
    <t>Slicer</t>
  </si>
  <si>
    <t>Title</t>
  </si>
  <si>
    <t>Count of Calls</t>
  </si>
  <si>
    <t xml:space="preserve">Count of Calls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</si>
</sst>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5" formatCode="_(&quot;$&quot;* #,##0_);_(&quot;$&quot;* \(#,##0\);_(&quot;$&quot;* &quot;-&quot;??_);_(@_)"/>
  </numFmts>
  <fonts count="4" x14ac:knownFonts="1">
    <font>
      <sz val="11"/>
      <color theme="1"/>
      <name val="Calibri"/>
      <family val="2"/>
    </font>
    <font>
      <sz val="11"/>
      <color theme="1"/>
      <name val="Calibri"/>
      <family val="2"/>
    </font>
    <font>
      <b/>
      <sz val="11"/>
      <color theme="1"/>
      <name val="Calibri"/>
      <family val="2"/>
    </font>
    <font>
      <b/>
      <u/>
      <sz val="11"/>
      <color theme="1"/>
      <name val="Calibri"/>
      <family val="2"/>
    </font>
  </fonts>
  <fills count="4">
    <fill>
      <patternFill patternType="none"/>
    </fill>
    <fill>
      <patternFill patternType="gray125"/>
    </fill>
    <fill>
      <patternFill patternType="solid">
        <fgColor theme="2"/>
        <bgColor indexed="64"/>
      </patternFill>
    </fill>
    <fill>
      <patternFill patternType="solid">
        <fgColor theme="3" tint="0.79998168889431442"/>
        <bgColor indexed="64"/>
      </patternFill>
    </fill>
  </fills>
  <borders count="2">
    <border>
      <left/>
      <right/>
      <top/>
      <bottom/>
      <diagonal/>
    </border>
    <border>
      <left/>
      <right/>
      <top style="thin">
        <color theme="2" tint="-9.9948118533890809E-2"/>
      </top>
      <bottom style="thin">
        <color theme="2" tint="-9.9948118533890809E-2"/>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14" fontId="0" fillId="0" borderId="0" xfId="0" applyNumberFormat="1"/>
    <xf numFmtId="44" fontId="0" fillId="0" borderId="0" xfId="1" applyFont="1"/>
    <xf numFmtId="165" fontId="0" fillId="0" borderId="0" xfId="1" applyNumberFormat="1" applyFont="1"/>
    <xf numFmtId="44"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0" fontId="0" fillId="0" borderId="0" xfId="1" applyNumberFormat="1" applyFont="1"/>
    <xf numFmtId="1" fontId="0" fillId="0" borderId="0" xfId="1" applyNumberFormat="1" applyFont="1"/>
    <xf numFmtId="0" fontId="3" fillId="0" borderId="0" xfId="0" applyFont="1"/>
    <xf numFmtId="0" fontId="0" fillId="2" borderId="1" xfId="0" applyFill="1" applyBorder="1"/>
    <xf numFmtId="0" fontId="2" fillId="3" borderId="0" xfId="0" applyFont="1" applyFill="1"/>
  </cellXfs>
  <cellStyles count="2">
    <cellStyle name="Currency" xfId="1" builtinId="4"/>
    <cellStyle name="Normal" xfId="0" builtinId="0"/>
  </cellStyles>
  <dxfs count="7">
    <dxf>
      <numFmt numFmtId="0" formatCode="General"/>
    </dxf>
    <dxf>
      <numFmt numFmtId="0" formatCode="General"/>
    </dxf>
    <dxf>
      <numFmt numFmtId="165" formatCode="_(&quot;$&quot;* #,##0_);_(&quot;$&quot;* \(#,##0\);_(&quot;$&quot;* &quot;-&quot;??_);_(@_)"/>
    </dxf>
    <dxf>
      <numFmt numFmtId="1" formatCode="0"/>
    </dxf>
    <dxf>
      <font>
        <b val="0"/>
        <i val="0"/>
        <strike val="0"/>
        <condense val="0"/>
        <extend val="0"/>
        <outline val="0"/>
        <shadow val="0"/>
        <u val="none"/>
        <vertAlign val="baseline"/>
        <sz val="11"/>
        <color theme="1"/>
        <name val="Calibri"/>
        <family val="2"/>
        <scheme val="none"/>
      </font>
      <numFmt numFmtId="0" formatCode="General"/>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_xlchart.v5.4</cx:f>
        <cx:nf>_xlchart.v5.3</cx:nf>
      </cx:numDim>
    </cx:data>
  </cx:chartData>
  <cx:chart>
    <cx:plotArea>
      <cx:plotAreaRegion>
        <cx:series layoutId="regionMap" uniqueId="{09BFC66A-D396-4430-8322-3D1029822D9C}">
          <cx:tx>
            <cx:txData>
              <cx:f>_xlchart.v5.3</cx:f>
              <cx:v>Count of Calls</cx:v>
            </cx:txData>
          </cx:tx>
          <cx:dataId val="0"/>
          <cx:layoutPr>
            <cx:geography cultureLanguage="en-US" cultureRegion="US" attribution="Powered by Bing">
              <cx:geoCache provider="{E9337A44-BEBE-4D9F-B70C-5C5E7DAFC167}">
                <cx:binary>1HtZc+Q2su5fcfj5sk1sBDExPhGXrEWlWrS1umW9MGRJJsAN3Any198kqlsllfvYMydOxI15gZBf
JlAkseSqfz6bfzxnr0/1TybPiuYfz+bXn2Xblv/45ZfmWb7mT82nXD3XutF/tJ+edf6L/uMP9fz6
y0v9NKgi/gW7iP7yLJ/q9tX8/F//hNniV73Tz0+t0sVN91qPt69Nl7XNX/B+yPrp6SVXxUI1ba2e
W/Trz58ffv7ptWhVO34ey9dff/7A//mnX85n+dMv/pTBQ7XdC4wl6BP1CBeUuz5mSDDy80+ZLuJv
bEeIT4QQzKlPEXF9Juj33z485TD+86t5ar5DP3oc+zBPLy/1a9PAm9i/b8M+PPnxxZ51V7Tzt4rh
s/36832h2teXn+7ap/YVfkc1OjwKhHp+/Ps7+76/fPza//XPMwC+wBnybkHOP9ffsf60HuH//asP
8G+uB/+EGfU8gXxBGUGYfVwPhMQnD3HMhcswJ5T433/7uB7hU6b+0HWhnr7j//qivB97tjLzK/4H
rsxq91df4d9bGex/YoIxhIlwEfE4Eh9XxsefqA8rgn1CKcce877/9nFlVpmu1cv/YFneBp6tyfxy
/4Frsr/6/l1+tDP/vTUh/idYCea7cDn5yCfsbE0ErAnnxCPM9yhm3Efff/u4JnvVNLqr1Xf0R0/0
4wvsNPJsVebX+w9clTUc8P81nYI/edTHvg+nwHc9j8JXf69TfPKJUko4df0fnpT1q67j/8kF9jbw
bE3ml/sPWJO/fsT3q/NB8t/V+OITcwljDAvuM8Q8/HF1QOO7cJRcLBBofZd6cKaOv308M2ca+b9/
rB8fnLPhH97kP0Pdb/4XjwrFn1xOPcYphY/OGOVni0FgsVzXQ7Bi81KBNfB+LTZ6ePqO/Ot313HU
2RmZ3+o/cDEOX/7q/f9NbQK2LvMoFQiDdofLCzT4+3sLIe+TxxgBK8AFVXK+GIfX/ul/ot+/jztb
kPnN/n8syH9vKL/5EYun9mlpHZB3tvJfc78b2WdDP+icD2/7fVk3L7/+jCl4HW9uzTzFh1NwdqUc
D8jbuNenpv31Z8fzPgnuEgGujsDI53CShteZA8b0Jwr+jwBDAgss5vuu0HUrf/2ZI9gQdLYf8HG5
G93NOPI/CTJ7S993Cn9z+K51Nsa6ePsY3+ifii6/1qpom9nlgrcpj3LzU1LPh9ld4SHwszxBQHMC
//npFrxKEEf/J0NJXaAhZa8V0XtWuOTeVBlelHISa9R7+H6gFV7kUy3Wluv6DjpycV2QIzfL0m/c
H421U1nhH41F4knFWi7ivqy2tvGzrCqDEy3MWG353JxhSTyV3wWdZucVrbmI6VTvTk1Wivekormz
1emFqAT5GpdZviOeiENnJquxcJfDIPkaexX9inn7khbtcBWbKUBSLjWvk1U6DeMjK6uwaJH42sdm
xUTStlHg8okusmiKtuNYRVvb80oRbYso9urgRKcRIpd9nwTp6MZLyqMxaGuSxAt/mNDWZIhXK0R9
tLW09LorR0fu72WqkosxocUumaTeZXMjI8PDzC1peMawpG08VetdWqZOE9hueSHiId1ZXmaMs4yl
SZZxPPYrQyb/kDR1v4rLyD/IuTcZY4JaML0o0Vo3pPki3Mq5bjOdrlNH6sCUvT70cxM5KTS8GgNW
FkPQtkPclQHNvXxRVrFYk7Y9oLidDnHp0DukVbPEfRSvalOzOxmXwz4um/sqz6OFK13W36Zp0lwa
GXKPNbedm7W38B79RaGUOmKWMZ+VQKgk3ljSm3B8+1eD7EQZ6y9IrfVmMERXAVPduB389H1jsRJz
845hsZ6W99/W3CeHMekvKBqyq5ooeRdFDls31ENhTT15Z5oRBf3QmEWCh3ZdpS3ZIoS7y5IP/YWP
KnVgJvGWhT/pW2x8EjInlV/TjBfBYES/LYvKXWhssjAZmuSL7WVvvWZw1BE79TjB+CLJpLdEWa1C
xAu2FjLqZGjpoejZOs5FfNGjsVv0k6wCpxnkHTdpcTHVfXURG9e/LZu+DnonT16kGZZtJfPHNhrR
QlJH7VmLo11MUrqI2jFa6Y6yIC+jGAXEdVkAm16vygzrgxylPri81odxbio+sMCIulxZRu2PEsG5
AY4jWxb4VfnMO7OvouwRJ/kgw1JUzuVMFkXfy1DzybkknX6E4wkv9EbWBa1vmmmDyJRvJ9aSKqAp
RdukyNJ40aa6XZJhqo/gkZ806HevzOUFz5laaul4Ydc7ib9mzrPT5maf8ogcciNCP+HZ9KXPhixw
KxX7ReDHbRYgVo5BzNLxWkzMHJuCLmCEeo/Exg90VU/riIKoyUxoKB7XGY/VjY40DvBY589qiC9M
0pmvrKkPvKjW6XyP2AZuvWjL5nvEkrm9TE40LOBVNBUq4DVKdm2P8r2sKV+Aupke4sjdeQ32XqSa
7ujE1NfcF8PSZVGy01Od75UQ30T7YtolNNdf36nCH2gXhCCC90G7CFdgKsCwEXNYCbuz9nmnXTjK
VSc96b+mnso2SqRJFmChykun9PRlm2KgbfecPhd9R/+pez62Gac0dFpDl5RM7n1XxbcVG81VrlRy
r4cwyps8jPQYLbN5mW2DvInCHZanuyJrj3iOtSSB5frzCOPU0dLKnYa9jTjhDE8xCeyIv/+Nqqj3
VTEUd6Nfp0HT6+FG4breRZ5MFsxry6c47S9jQ+IvuXDUhvpRvoprv3zqt62K06cm180KosD+hZel
zRfHyTd5kgbD1N6ZeCquHa9lt7ns9vHIu4eRMXkxgde8RLztHoq+yoO8buRVzpr4oo45ClGN8kDU
o3zso2YMc9c1u77wx7s8ra75jDe+kUs3n6JNpVjxderc0OKdSPhqbBO8jvJUPqL2ahgNf4jGwrno
u5ouLRz3dNMmpbqPhd9uWzqli2iI1SPByeJvdp8P3uTH3QfxF7jxIFBJwMKBrfhx900J8RvP9dRL
glKSqhBUV+Km0yN1Jy8cRgw2QxmR227yQZXr8dHNhBc6cdvspmYktzJ2vo5wYFdo0MlizKJ0VxM3
3eVl/a1nMcfPr9Niii/OcCtrOs80gZU7sROvuq5JDV/8B9NZzG2SdSm7G86oXpquG3Zum7NdWvvJ
MtdT/NB6yRWfDzeL2HXlUferFcWSfhPtJ/xOVPOMv2iHXCdljr560aiXqERyUcs2pjJwqDOVxbXf
DRs4kqshoUkczD03o2kcxJ381vvIPZdzjFqZVMOIj3Lab9Alrjsa+oVwd844vW9EiTYJ8erNGX6S
TaPS3VnSY3rXmjy6UOk4dsFJ5DTWYkwXV3jIzIUdapkWPx+WC/fWSfGwMDpdRVM2fgblmYTIR/WD
N7YqUK0//B6X7X5KYxkHSdoGSjmdCnJVBi0T9S1SeR06rLhHiUmusHTx/Rs1iZjcK1Xd4z5PrtBM
zTxLYdBUJ8l/adw0/8LbLKffi+EXLPXGO/3ezDtRb0/Gioxv0lJ1QYKU3PtlTEPDsF7knMZ7i9ne
qUktI85o6CHzTe5HwtJE0cVfn2QOkYj3Bxl8J0KoD/6Jh8BDBvf440E2UjlY1sR5UYl71061f+Pz
JNk3adSH9kSDSfDcFcS/AdNH7as33Ae8ecP7SQ2hrvA4mxDPhivxTt7iJObPWfSkanEr2mzqAjjc
aBe97dpjb8bcqamWifJoIGTjguC8qS3bNna32Z4VBO1IA49QmNGCx8l9FBVhNUl34WgwiqssLYOi
F8W2mo3iXBN3LV2iFpZ0Cz+7aVFypPQsQaK4DJTJ9Vaxx6nNQj8a2Tar2uZqwEMZtirNnysmwyTy
zGMOZvLyJOGxl4hdNr3vbTghadAiD4ysE12Sv7EG5iTE+SrOzi7GDAJ8PjlfxbIbNYc7yH9x4gwx
J2CowkvrGGq0zjrsfLZEml4MrHQ+l8rTd2p86nO+jZok3nteDVbhG1lGLjxwMkRHrlC8vhHxuHBB
37CpwjtCs/iiKV28Y3OPzJjtWezE1WXkrE9ytjeo4RYVk9oNXIAPQrFZtVXdXKVT/K2xDN0JA07h
d8yKTKBkQ8soWWZYUM/j0Azaaay0FRTpKIK/Pinen08KBE7BP8SQwfMx+PQfT0rMeuW4RpIXVrRx
2CiFdt1b4zUKdqql25aCdVjGS9Kq5vIEVQUsTKZ6spwUowdHpfSQNlmQENns6djRA54bi6uEZksx
IhqeMSzXiAw8W6yWbSecdqMnxbODq/tkoXD+UBmFNkyz5qoxXXNF5t6Ma+qNF0fZNKHpFe3SbU97
fD9hLa45V9t6KMk9SUf/euZVkFo+8ZqZonT4rHU2LjV2qk0zlMnW9pJh/NbL3non7qkXDzzZprip
13+9NpCo+9MB8DkkgzxIGgkIB1H34+JILqMsGd36JW2LqaFLXopVLUdnn/nVdemYfmOpI8RRNAV1
0Y2LmPgizI70LG35SarGy4HXm7HwnT3JJevXo9DvprEMK6s8TBetHtogKuskTPTk/MZwcavLGsUB
BEjGlsPfmFwbXFSPQ1TGYdYW7p0rJ7MstBPtq9JNNlgV1cb3JNmnoDSXaEjqO5IXSTg2Mn6cZ5Qp
d+cZaRSntz6R9Zo6JQnaocqfqeuuKzOMD6rPo+Xk8OESZV50bSWy2hsOWZIkQWu367w9De3cHbd7
dqjGMmAkzlbdG+ckqHGXLUjcF2ExkOZGGB1klZF3tBLyDg8dXijhNyuLvUm0pkoXyES31ew/skkW
KxxFatHMpMVUxvNVJcD249bjjN/oAjy1GytoMUckyWJCSXNjGae5cuu4FpgGqHHaS1rJZdX6xaGL
DfjDc4/jXB9KVrAtquLlGW4lLHMeaUVPg9g8sp5Hvk1rJSxuxbAyx2ktdDb847SN0H+js/0/bXaG
IRPHIPsJuQPMyJnObj3lJmNaRM/pWCwQ4p4OuqkCD90FN91Dfr61ZMUiFLA6mRZ6Ap8wsOwzwcSX
nIdHcStk5jms5EncTmlJO6VfsqsMk3ylknY8KEpKHLRR1h3KrUWmgYyH1MK8TKJVPLgmyECp4+DE
h6htF3CepesJqfFwZH+bBUEUKajrnC11vCxrv2shYtLVO5ToKl/Yrm0aJ4u2eby0hDvQevdO+CQ2
zhzp+mLrZEtVljCdhY7dqFOggDiJVlGT6X1TFOOqBJs94BB721vMNgwiCyawXX/gu9Id640nW/kN
OwlK0X6bwWKiZOLyb647eub8c5cJl4L7Bf4/3FDEP7vuYjElTJSt83vapMsWYhckcGq/WiDdmYXV
ESdd4vfCHPxHC6iiBFGrU8acVIt0mr7JW8yOnNRkDv0z3CTzrLOWOs71cf7jj6qE/8FhE6Qmb27y
uen5rXRpdX20GWbDAVzwExL7eXpdJjva4dDAutykbcbuhNPHi4Zquo4jwe6KyUu2XoWrwHINMuxu
HkAjuAcsBBFXGDBMQdY0xdraNo5IuwWcGX1hyTivugXOkL5w52C6jL5zbeT9xLWRd8t1Z+GzsSh1
i3udD/lmKs0f0Yjza+nK4tg4cf8ylSnaWMgyOz/rNwmu/8hRU1xnLp4WRmACb5LrolslJF70s+WY
9E0ajnhkV9XodlvesHLJmih+bLgT1pEkD9MULeK40uvIdHIBykXe9RWRdyg1SxG3zpWFjDIaDNlS
LgaWgI7rBrwUbVespKP6kCEtrioq/Cs+90oWxwFEU7LNiWFSQfeVM4VW7ITbSbq26N8xIFY4BcR1
wNhQEZ22fV1BdCMFay4p9bXreM/tyM3D2OtixREb115Zjg9Rp6+8zh9uUyn/5iLkkMP5YPZCVMyF
FCtliEPahnhnMbBuiPzarSbzu6kh0u8GhXGKwKOG7cFOu9Esj8qQt/QP0kuxnRK3v4OwbXOR8nwI
LWmbvvzsFVN1awmsYN9A9Um0sqREBdvHCbuxVBcV/V2voj/SrOq2uHfKA8RW6THONY7OUg+Ds7Ux
rGOsKvOFXMk+S8OTHLFRLNFFy0qwhZNdWiMsF2App2XmLqzdpT+SYhT5ouXlCtJebE8yfWeD+7Yp
0/w67uvyYKkIlmCZEe4tj9mApPZO8hqNJOzBQL2kiSEL28s943+uxno3zHEai9MxpZeijfzPrV+e
42RwwRxKVB0OyI2jv7Pk2JwVA5MRsms2a8YhHQupc+J6wqeEQnzzoyXnV7hpx8bTvzfj4C+KKKo3
bd4dEjOmY2AKafaxrs3e9nRaNBuvbg7gzzXs0grPZD5EyRgIcpu5Gd8LrfKLUgh52TpDvufJ5C15
kZs70CwiqJXKn3hutmlXNmBgZX7A+xS/8HFMgsJlBwwxwT0E8QuIcPkj5JXAIqkm1/cDLxuL64Kn
geDTussjHMgep+oVQ/XjohhlHk6z6jk1nlTNzp+bE9YXZeAiEwccSjeWAsy79lb33qaI6oscG/KV
JFIvxpKyDcsc8rX1/F2ERXnbZeNwm7TRFq7A9EvJrzif0h08SrqzPdv4Uz02QdK3W91k6MJitegh
Q4Rjd310myHx9Dkrm2h9crStb34irWNt/e43WQtZCc8plxHr201TxuP21Ex9OW7zLL/I8xZfEBKX
VXDiHmkuIWHlRdOGJQO9mrxh0RV5tSczZaEWtM7Wbc3eUnDHfMN77arVmLhDeMKsCORwHlE3NusB
Yrz17wlxi+XQGm9DCg/cr3KMf8tJQUKIXY5bPebFV1QnR1xHkd6MMkmWEJmTvxHdQCzKQ+KK5oV3
g2h77804gwDJKhUmWhcOLyCJNMppCKLKoHHbm8G7K4hW961e2cATbZAlbPyISl/OHEtks1jcvxOL
1apKhFz+tbVAXEiCnx0puBuh8IH7GCwHz5uP3LtUgSFDUYpiIr/nEs7LXMC1s43jT8mqGrM2OGFU
tmMfYAiEH2WKLHN3cPLY2ygre0ZaeeaORZDl8Eq8au+kM42XSS8gMDo3I3NDqNEwhxPkqcYNxgoX
FxXW9CgmiZeuPLfxQ4uRIUULVolq5QrfhKVp8g0ylfhceY679EgJGd2ZLCdaX6StL8HtADIZC8gH
6rINLNlBwdRV79K9pVI56c8xOw60SO71F1GS8OtYqOfEzYtt7kHQuaMmCmwKbJwdkDPMnbH0o9wJ
cxhkro+5trNxHfHHLRtwGkxO/FuX5umXpu+dJcISVMoYR3tvcvtFxlL3N3eKNy7qvJePoikH7UNn
UVb1/UIZM6z9WnLIvPTy4M9N5UI413VlKFUmDx6rcjewXEsPvjmAs0c3To0zN7CY6Jk81E7ahkSO
xfLduMrBfJ35UAdQSZldkal9nKCQ+UvigZlGcwiOWbIuB7rmqSyWlmxwppbEH6L1UTiLZIizvt5a
MnaqB85kd+XFNfoi0yaEMtDXLuogmcgIuxtZpfalhx6sFrMQ5Oa24N+qK64F38UpvaWjhjyndchQ
PrlBiSCWdPLUTm6Z5eIKAkpn/poTuXpjkPIvxRTB7dN2Y3JZKbqRxs2DBPuQch+bLZmbOC8bSBhC
b9KphttOLE6Q7VkxK2FJ27gtb7ZRhJo1ZN1VkMSdv8YRJ0utlXrwtB4DNY3TPh3i6IsYryTv1YMb
sWg7RUURWhKLnC645+YbS+q22PYFim6TOvktarynFI18EXuRuRRS5/etzLZ11o+PFlczjqn7Q5xD
TP1SOWQKbDrUeCJdWtLmRG021DJOadMT1k3tRTm5G6dxyT5ypV6B8nMh6Q3kqRFvZOSyPGAVVWvL
jSH2MR6l6won+0ltorIi+0Qk1TI2tFiSifh7A254EA9D9RsEDqZQSS/a9hCZvC+7CA67qn6jqUPX
Cc7aVTO55W8VpnsFmv3Op1Ich0+z2NnwvHMWFgdTiS6ZSnaq8p135Q9El0mQ5Jxc2vIHsATQVTMh
WAcomhgL3oZsAivR7+L0inf3ykTcD8ArB+cAko0Lo5x62SeQwLIY8xBkMPi96PQHsYI9pAN4PoEs
HXFDx9sJgns6RKJwFikmasVIJ+9cUUUzs5prH6Leg2Llt7qq66Nx9b5UCbE5YvDe6MLgwkOJlAcl
8MyDeviz2CbPnaLqi758LCPahznYX1u3V0UdEIWgPfa9iLFtz0s3xNKjIbOso4BlHZualetkUFkA
yc9q3edFdgxElzPpw95cWpcr0l651k6TLa1D5vX6Gzfpc30j4Kja+gVbz2B7XdPd17xTmxN+KoUY
vjOtvK2JOIkJd7hPpuZW4yKYilTdp4lZ8j6fHjDK4Eyp3IEQVz0+iGEygYAY7yEVw1HMmXi/z42D
Q2vwgHXhriKG1DE/ZjHbWEvoLKNxEj4zp87I08ygp9Qxi3GaFJt+15LEvxKmPdi8ZK6GG+Skw1da
s2pJk6zdCScVOyce5dJxkvyhIfVBNRDg72yAuIjb+DYCXRqgsq2uKAPbd8DuJWjt8YE0LL9oxhry
BTNpxTCUMu1K1BeBjsYKwtomvz7t5XjM7/vSuJfHzUy80lyQHHxcK2Kbdt740tP33aDdyxN+krVz
Hg+Nw/RxvkSPKmwmWYfgpKa3EIlGC9MwsSwFS25tg3P1OOV03FoqGpB/HaUPlrBjJI/whrSigWIZ
GPOjeUyRun9jYrG5SPTsABEM/7sjoMiIzGG5M68lNWmTR1KXj63E+SXE5eQ+oyLem2bMwxScjwVr
WNEsLPgjtmW0JfutaWi5tY5mK646L+5vLZHWdbPAkS/XlnRMh/ZuZG6PTm6auq+V5vGur312MSKm
wsgYNiwS0cULUpV6MdSjd1El3VcFrs9SKwkFPNMkrhgdEIf4IfnqFzS5tJg3hwuS0YFcXFStLTWN
tJtr7aC2aehLuAG1bmhQRILe+HJa2ofKMUQe3NSTS+stR7qTN5DIDj0dD3dWoqYZJHCKTG8sWXHP
vxzmQI8lEcloUKVqWGd0KnYlNYsWrKWDV47jYapaiDMi6Q7LuHPaUPpd4S0sq3HcR1H69GIU8RTG
cSwv9Fj0i9gYdCt50y8mCO7cxunYL8zcS2ZMRz7eO9Zs5ykSoCMVpNIzec0khrTJ3DRzfsni4PRd
W2pS7hLy2GLreym/npz+N3t1NDqeVn3p5GtUD/G2axNvI4vops1Ms7clay0u0o0UdQTJSrjSbePk
0U2a8mZvqZOELXmzo97msBIqNmNA4MQHp3vRXnYYNXLfRi9nsCV5j+UeQlWWOF2Z9n60vKh7OV2W
tlfRfd/4tXeYlVXpJ+kO/tdQXoLfCMUwCRv2LtJQLONnBuJ9UsFHZcmXTtI+yNtKP1V5ey0yGv3h
tb/3xehBFQQqlxoqCF+aFj0Wnih+i1MvDgtIeFyWGBxq7BC+H3HC9wlv+V6xRm8KlN74aUGmhZwx
yyj8O0+CDdi7zuyAmzgJix7H61NozhTZSot+D7vgxo8lfX7rZHFyRJLvnZnVIn7lyD7dem7m7x3Z
dFMw1BBa7JhTgysCoEBQwbmo2qhcFQNXNyph7LJ0jQpk17pZ2FAWLxw3FStrHMDtU98k41Xm+OsK
ith2p/uPw9dYgb2Xh8err29uW+k7S46gzHJQafYZ5B9QRLvfO+XlQY8g2cOoaC65W5JlVUMOiedN
YCV0h9Siret0n3cdP3gRLcO04njj+BqUri/YtgTPdVvPjSVPTV2564FkcnOCOi8d1mSs1fQF1U23
hoD3EoJv8oAhG3ltIJN97TuJBy7VxNc9p04UaD/pV7Ly3NCy6SyojEzA84ghkVkla19lIiA9Eesk
q6dLlBfFLktbtOpQDZsH/qEobFjEv1acPZuJFa9lSgIuoIwvmOLxwqlq83vqQC0F7ppoMUJQPPB7
Xd9pRwYCY+8ma/zqTiedWrpdmq4sk6iWX0WOWFmmhWJUOEELAcmNJR03G7YsZuDgD2lbQpwmu88S
ku2nqiwWJYN63FXVuPlS5ZAOkRkkV+BfaiCHYrsWtE06s489FzMdlAUkX04yloTr1lv71DiXaSQx
Dwyt1aVUyYPRRlxFVS6u+rlXYeWEblqOS8sYUm0uojp2AvBeeJhGCq4V34wPGEPmzPCvZY+jbWzK
JiwgxFPlNJm+TIXrwsbFya1tYue+i6ro2oGg823LCrNFY/144pOa+suhNHhhMew2T742CRgKHArM
1tmoIFMSl08ty72F8LDeqcHlB4TGIYSdkj//QKKMXbQaSvpAwD27jSH+ScDJuLdUwuJ31MwDSwNS
zrOkRs7yRM280fPS1xyCuNtMd8l1BzVzx/NWZRD0NxAJPZrrtvC4aPptRKFgLyrzw9gi5wvzm7Cu
p/5z5DT9rYuKTZZp5wstmNlVJEPBMEsl5cDXSSXLpeVmiWwWsimhuriEEgI7NdZZdo3a7p1z0A+9
XtdR8u0Jkpjk6zZOk6BJfbIzE77tcj5lsDIqW/YepHrR4De3toF86cGUmi3bqLlitnClbiBDJlUL
wfu5HuYIZiPT6/9H2Zc1R8ojXf8iIgABErdQ+2KXy3vfEO1uGwQIxCIE/Pr3IPe0e/qZbya+iyZI
LdiuQlLmyXOyBxep1CTNcYQFFmIzt6gukgwVqLCWvs2zvWn5av4amjm+uJiOUjjjMtSmVrgdJLQR
O17b7hoYeReBXVq+dyCXOXXyTgXjyBD0/aNfhqDsO2o+jdJxjtSKRhXDSbRWn2Sekh/CYB4e7ZS2
hyFlf7R7I8nP9Vy/iVSQKw6f2C5J+GCQlpolcci1vBorT+iLMyTJJy7jAgSNB9XUB9M5pH24QiKu
3BqTk6Df5py6K/O0YGqnA3UtGvks6TaDU+eANEPkipPWP9keMistdYJIJ332hrV3NzhF+ugRHGDS
FWRj87o5T0uGC9H0tmst/pOWRETYgtV9MqfWVmXTtAMLabiWM1ORGZIXQFvAAvlWagvfyJCBvOaK
4X9g4N5/cCapTSnkeh4ODOL8FY0R8DpTJ5TlN86LKBgadXGI1V2L3i0OsiuaCKyl/mraJO0cbPql
2hrTdMyE/j1rtJzdVIe9de8HQ1TNMRtDUUSe+roBt0LcETt110CjQAmgpO+O5pIIv9nUvv19tqzu
WKV0lJFL3e5oLxczxJhe1WOeuf2a/Mcc85xxal//R/RqyB31HykDd9HZQf0DHjR0jf/4vLrW7jIt
iH51h0psROrkEVn8CWe5mDuZlTjWud1fW07zvWnji1OhGx8dyAN0W2qRPDKNquDsLFxCT8VAEQLV
KYLRwLn9625wS/ezbfx99/8/TrvtpvfTeWvylD4IwVHmAVgzYbExUy8vjiYxaczCG/M/TNP7Nfhr
bl8PLPpr8JeZdi1+UGklsT069MTqur5lU7ETC7vDXIDXk1iEhGwBwGb35RxWtwElsefazVtbTFYE
jnJ/B52Gu5MFgsiMeQXiAkKifByCn0USdfi2fwaFsiJRjvlBOtiSA9nJiI1l9ZJO2PKtbHS2xqxG
+mDVtLqrXCTjwM67ISERL7ysu11mKUgNjJnPcxToZDrrfJieSPWei7l60WVVHYnHljcbj4bSgK9q
ZncH0zt5VhxmVQvCqD0inMBvYB5mC55uzG/waXrhQ80GlP0Iq+baDf6NSDN/7fs53ysQ61btSH2k
NGRy4fnCkS0a/obF8cpZTe6JnZN9wJ1s0/l5+43RN6un2dtfExPlPP/3998Nlmz/n+8/IKrApeCC
+K7tesyQo/7A92eCXdMKA/EUjPBFnjyHeZsuy4Npk5YrNajkaAUkOWZDc5elqbc1lmlHZo220ZcN
NQ2Qd9DAdlp7Yj8FOWK8zKtFTF3lRDSZuz0Z/PHaNIG81IGK07acrqapqsdhM1hVvzKm6fDc8D5o
FQiDyyQKcc6py+ZHY5nLmDgS4i6gKgMov+vchW6Jzh3d1iqZ12MOqiSczCxu7b48+SAjPI8crAQm
pkcw6dJ9k9M8zobB7xc61By7HmUrs4g/l7xZyryvt57XHlNlu5GPY2mbh3N36yHp9XmRhedGXumX
f3RkyxAzgy4zzOBKBm8OSQLoZyT0cUOqkJwKi+bY/75rTY+xkehlLIae/scoQxC+l4HWaN/0dnD5
Cwcw5lcbn6IZLLaTaalxHJ2/IIPeTRtk2RIvyliVHaAAsZ7SPPnmYe+/NZbqb0uvZo/CTcSdTbNb
pJ2sJ1dl49G2PR63vrKeIFLi2wBQa6fBTr1CgFNdsVfndx2+kKyw/Xsrx6XJdB2FMm+Opk3IcFv3
YtomuRyOVmKpo1VPwzEsXSajL9vcfY1hy2hjIuy7yQAyu4Mz7j6DuAzgxSFL5KOhURjihLnzMtVE
Yx2CaT5JBHspoOSvcX4NBVhn5TPcA8e7dbjvx0ELD4osprnYferfVp68Wxi9h6n1OY36oUjO7ZBE
fw3Lm36KPtVx9px4x6Jrs1tzqca2uGHTxRhAAwE7A1l+qpU776tZCy8yPZQvySfPAWy7TA3xMh1Z
n5+x4+TXsaNRWevyYiwZFAL5C77sRvnVXESJFNcMfRXci3+1eTKDLy9ZLIohO1ft9LNLBvJYBJIZ
S/KcPObW/IeFnNun1QnXfSyK5I++AaKoFaBXsUplMB/8LLcP5q7X4/x5Z9qgwySRrUsQ9FXZHFCm
Qx5I7SRIt1FVldHnveNBpyjysoooct571kzTfhSqPLksgR7PmpIbpcW8tpDqvNZC8pVXZf1j5Tc0
SjTyFuPA33PEkz/8ysHrPPZQAPA88gaOoKNr24gWqUgh71An0VjsLci6jyTo2UsV1mHkSUc81lCJ
rRIGMdJ/31D/odxlBIwqBI/YVLGZovsvelURJFmlm44+Zn1iR+bo1VI1canz8mDg69GCUlXadnkw
R6/pFbz71Ws75a/er7mm1/XHvXJrefef5pvHmQmZC4ax37budKyaEbyWPquivxQBgQLlHsHw4Eaf
IBbLQ33yXN7FiJf1o2yTNk7DQD96CNoVyK6W5d56HpfPM+PzYaT1kpGFCaTQXrOUTNgkYQYpBZW+
6Zvz3Dv1s+/XcTM15Vb5fbhO+yzYQfvTbP3BDR7V7F9NIDj1cxYxEJ7vc+37uy61m23a5/TRGsiV
Qyq1S/3M25GxOdhdXb36Fqj5UEo7Z49U7jELXX8d1sHwJLrgyaDcv4eKrvo1lA6J8zmUheNzraW1
gmKSnj0GWfLKKaGdymt17MMMPp2aUnZ2kYI9k16zN1fM1wCL8s0mzTvNxuCVSKGiUCTzM1RrkEQG
wfA4UogwROiq+zKvplWjAFLYVj+sWZN5t1VlDRsQg7ObpJX2dlRefwq0R3euNYaHkFFxIFY97qnW
9pE1Tb2bAogBQ17zrRolvZG5b60DNs0XF7RgpAC1ulZ5Xa5yzvqHrnURy7uVfsLGRSIlRueFU6sE
a0Jb3+g8v+AvaX/AATjTuaHvvhYbT9XZIUXSZtdo/DmDV5W3Uz01d5Vs3sacOK9O6tmrLnWaQ9FB
COmUOjLtYuzptgW3bTOm1H7NUn+XlSx70Op2xOLez+GU7ySk0lBKdTxGUqv44TUqyppCvU8NSyMV
KPnIkzLduL5Fjn1TpWeW+mJd2k36XOjgSYezereKfKOU722COnd3E2KauCaFuoo6IRui7OFIwWbF
hpjKjWozed+JHNtlRsSb38wbR7b9sah5GdNCsiMS//TzYswA2Tj4IH62Mh0OdXQbmVtb5Lg1gz5v
w2U66efqWPA/HmMGM97rmNp1uXetsFuN2m5vEpu7BxVU7iYFa/EBhMcKB45XvZPsVc/Z/KPCwRyP
bWXfuc1c7azcYzvPSt2LlTEsvYY2b13axmZOxdiHcu36UQqv2Ci8ekefQJltORUFhTcbAUe3No7F
XBywG95z430sF7J4Kaa9VfM9mJ+/mr7akZW8N5ZOXIgiSt59PuP/2WYeYn7COJQvgoAmEHDmryAW
Sh/U0HQ3vWAX18qzB9MU+P2hQzL51l6aWNgKCCi5vTWduc8E6GRIBhgzdCfgccHWo3bexd04rCGv
uyHl3N8GvdXf9xk/pmUBGMsZyl3j+GQ9LKgWpNN5NLhhd9sQou5dlf4xTE1gWorwmRR02knAdCLU
YPG6DWtPow/umrkYUxQTvj/fr1aAj8glcer0kvMDpLnAK02Tpf1vxA77X21zgIUOGkCzNr3wMuTx
v58nwBn+3UFnEIwwsDyRWsXidBz7LwJOQyox13nlPiL/iWTMBnutPOiZbQPgbnfNcpDPYbiFbPOX
tfR9WUufGdkvx/r4byP/Oc+M7JZn/v4Jv+fxwmq3uq3mKBkSpFMSpZFeCU92N4AzyYLpxrSYywSy
1NbKS5Qi+PeOLigRBRigmDFhr8K2OmSFDyXDknLDAq9v/DbZGctcvI77W2wUbez4mS7AQGQqHkI2
bbPKiWfwlqABVOEtnXhy4CS/41Ue3pomc2dxpGtUOls4Mf7VAXSr3VQinW7ysFt7YnYv6eK1TqKR
q6CwGtBOKv8+c3L7CP+hiCbhvrXAeR+4w97n3s0eW2fQm6lKnIOTFP4NaltlYAyn3V7WOlwDjYJ6
q/evVAp5X8hqW4igfg4qnZ98BWzQmCP4iti1/H7TjpV8nmaXx5ZzCGqpbqyyEitgUi7493WAZa79
+iZt17PTgTLaWdYerkS/HgREsNtpnr/7bq2jqRj6NZBp9qikeyVItv4QA1IoYw1JCKhBwa4kyKT/
hxFAN+tVnzjuFkIeZzPLHkkNV4gzYmC5FtIWTzjLfkIokry77qvqVXcpoSz2dgltU4RO0gd6U/oX
XdbOIQdSsobown+xpbXJRl/8cKzy1wj89vZhEZ2taYD0VSe9Ls5EARd8ofwCUldx2SJWdiVILuCc
covp4ydFLslUeuLTeBrttEkBEfCotzroQbvcR+UO7X6kjncDmLl4a6ELjgZQYZ+ZbKoYTmnxMA3c
WSX4Yy4lD/tNBer42c/EtBt7UFkmPmTHZPTrXc1qdgbcWG5yVCW7wzeGogwECeUpFUG3gQ8+n0kz
QRvh1mSf2tb0Uow4A+QYAjNP2vMI/UFk2r2km1ckGzFs2bjGZvxjmF00ftQvO5g1VXha7/8aVhSQ
eBfhB4724tnDR4giCu1rinIH6zJg2anPm/amdIokTiHQe3NQeSS1gx/ctut47osQzKjQPSzVQ/HL
us1zUYsbERTBD1GW75Wl2wfaNPJ/ub5LYdA/sQRsVaFDPNcBnGb7HuRu6P8DS+jHwqGlqqdHsHXC
a+s9MaKw8aJcxsEfQigGyqJ5FTyXUWD16nbQDbkbXQelNdBezMV6mPQqgw4jJnIs9iYQMSbv/D9N
0xvU/bHh8i6cWXlKHK43WTvKa9kWbTwC7XglYr7jhpcbsr30afPRBfI7mUr2bEHiGQvtiD2SPx99
39lHy+6QvFFy+pbR6tqhYtB9u7RnIOOvUo9M34ZTkyf1rbYBvZuIvi5me6PnOo1NvG9wASS4xjN3
pb8PSur1W7+2q6jxSb6l5QDPEsJx5CpZ1f4C06l2VmBLDyeaVykcJHvUJ2Mnaa1P6egrZCXG/O8O
MySQAaaYgX3YjmvBxsfeCy6GSWi4h1C5l6elyYJo4C6TtESJCaZXEF/aZ0b7Zk3tJRiybYkSIHz8
2XMoV93U/6CsueYJs15QUMCPi7x1LjPE6tj/HWBxv6fzBJwxMx2f3Of0wE+9j5YP15lM6a3yEr2j
fKxuO8gKojoNqpe25f2G0UBsrbarXjIavKrE0xfezPw+hGzWNE9hxXYonoASP8ukakL057ltcvIy
u3/m9c4jiXgJaxkckSVuY2OO1nQP/c1tvhQEqtrkhuZ+85Dqvjxqhwwr055W6S1Idc0D6adVFc5O
ZJdy4/U9XHB48ieQx/+8fLXZtNdrr25JZIZ8dRgTTFG9hmaJrirdTavRFeVd2FThGu6GjYOSD1ue
i+aUNlO9L+AWHgSYC0eCBbojuVKoESKcjZ0ODPTlWawnkY/XsgyTWLKqeyz6OolGx1EvdtYVkcgn
8t1NlhywrN9b2W2mIkmyaPa3zAcXNSJTEqki5Wlk10jCJLT/oVJ+T4a5yj8GkCn2JmM2dsgLJKq4
s5dsWs34IcH+dmf6kNH57COLKP53n8nJ/XNeWLTZatCV+6keCD0egFQaZjvDwIQ2lhxqmUGctWik
+5RaG0+XElRXvJHqPrTTPdz49ANKxX2W1PwVWIiDjWIsbsqwJAcbpW02InfpPWuRxeYozfKeBzFW
P/3ZOo0dzW5lXZkz19sezsBhTFEuKW3gbzZuOb3WTXrkYdmfO7sgWwokLwLwmX6Acioqj3xYsn+t
kVx+pqqQq4ap+ZZQOe1m4so9SZS3KawyO6JSCt+UWeccSevws9035Rqkr+KZ6PIJdQDUO1guG1V4
2fepQN0OGUzZBcII7DRNle3SdiB3NCsyhMWu/0b1N7jMkBuUFdFnbmQKwSj1cclP6kWvYDrACPp1
5znTiPoG9RzZkx9cBt2/tjIcXwY2TRtaecAaFyJW73grW1nhw1Tq5gRdE4/t3uMvqs5BV8PrsTNm
OLdn1aX62iZ9f6fr4t5dRoU1KXein1CUZjEB3gH5tLIfla/VDfIJ+CgkxEhfJKmZTxSZZg4s/zfZ
alLDykLJqVvTRCvKd22ZbZErIMeyGCG4SGm49WSHncEurVXnKPVQBGMQ2e2gv/WpvMvxdqSRtNZF
UdRZVOXyOJEhfetnB8L+lHuP9nzz6RhYxQ9s1E9J75Fn2TvzTokqWxszDAcVWxZW2mcv/ixdpcHN
f/fTg3+cfQFqYkNFDwa/E9r/UHg7eoZEOmisBx1WDrhNhMRTMw+3thbFodNtsoFcsn5Iarglnivo
TwleYNpjEX+NnaBr3E/FDdwCDOeyepBNVkayJsHXcGGjIpV5dAmB6+Fz7PJof1GTdEnvxp9C7WpW
oNSX5bEH4vve9s5hVHXxre8GL+Z9Xl28onV3NeKOXVo7+SWFajQOrDr9JqDITuGUm0mDpgVQUPA0
ZvAm3GUnkL7gDzTNI3fJzmcoePVQaCR/lx3E9P22pmL+u2+ZB5YL/R9lZUCZ+9v7gOKEoIaBHRD8
AwP9370PwDeJBzohfSBI7a4KNRXyufSTCBSzYguiWHdktoY209y2CunIfrl89lTeFMamUZcdMpHz
xOJU+GCSBvPZ8FwMHcbc/cWJ+cvU2p9QPaIPvB3EUqgNpIYBDvjA7qnjwulkgzo6VkNPfREM6w6l
NR5RqiSNlijoXcgTijH4P80kYXFMorna2AQxv5nUFSmWZcbIIy0lXP3y1nVl9lNpvWZuh1XSpHUc
TCDDQN33nfbB/BI6fRdDy+Jf7amALLbgwbnPPWsH/aG9L+wiO/ugC2y8WVuHMPOesgSAWgmSzQkQ
XXgEPzTfWGLWDxU0cTgr9fSegN7ce3hBwMcD32PIH3UR+msetr8mAQjnn5MQtja/J02GKdCiVFdb
uvxzUr78pCVs+vxJiWvpBzsJkCIBAWg7eKFYVyB28qe5T787PnNOmhT5YZZ5CGcXKGOXwJftxjHd
eQsG2RC7jvxmCj8xSJSXipZ481GW/krb4G9alhO8yOGjW3juverHTQs8Zcf8nC7NDcnrS+oVL4KK
BOXRoNXtOvcZZQyTG9NkLsYMRbkB8J6f/mr3OteNldDtupquhSLTMVsKICIDAjHxcvd1MW1FOshd
UZ2wQ7EBcZt9XxUL4bhM/JOzSFBpAD6ty6rg5A6B+2h6J2X7pza8T9ux27uiIM/FHG6QpAvu7ZFm
d22m78tFBFZ7XbhzRBGsrNkla0uhHlAt22qngb+vzKp12FTtwompT9P0ikDuE2fa+rL/8JfQbARR
fwMYJ0ATTCt3zg34n9ek/kkmap26cKJn4+BmzoZTuzl/+rwuC/oZ6Lw7rABOw50pUN1N2zmqp3UZ
2NVw1RBlpiuUK8hOMs/EvT/nf7bPiPrGyhf3y3hfifDVc0/lBIa/6KGxLVS29sxvxIXcw/VnK00G
exfMPr4Akc2R6Ht27ousfrT6dG3izKlSci+AD8e6cNX9NGZyKxnJNyZRmBSCRKLwwlOBj+y5yi/S
dqYnsM8ePkkw4HqR1UwsewPfmB5EoqwzG3qEl3nfvPh9cUkXrHPI5SEQlf+qizEHUTzkt03Ck31o
dd2Wp6F3LavSjRi4Kj97d+MV3UcFrcNrVV8BBtcQEf7rxrL+bvmzqwJ7IY/+HFM1PX21Ie4zKQdw
X5YcEQXcurxOVYeUkcuddGN6B8gkm3p6YzSqJsTqCb7OGFKC/qbktDgpv+aovdbRVyXadVf2zg9R
KzsKnWK+K+EkgQgYsE3Jdfgo+uHBjGgFR8DKy8dels1WsYrvnVI1V7WAb2YEReEJ6Q/TWWJPW/VL
vZF2uWgbYho7E86KOdmEuD7I0UgDEpeK5o9i5DfELZuLOXxqWJggL+Y1Xvq+rJ6kf1i/5yUJXsT/
fvqHNv3n+b/QbZD5cZCo+2ctJOJbnZXa4/Qwh4fWcrTacwFOUhh6w2qo8+BohBHmLlUJAiAPGqdV
3iUWuGRDslEVyv5AnAIdPrCJY+ONDNlz+6GgRbgOsFVtJ6/PN0FSARVeqMWGZJwvNW76GvWJGgjW
OIoaHQPsrE/UC58qVri3xrLTMSJV/lBwoDZOUCUH7NvtKq2o/wrF9U8KotydDDvrppiHMRJQmN1M
odUAgxjvsn7oIP5TP31Uqn1tgayBuzBMzzlRPOZteSmmVN/UOVTonLH6pg1psssd3e1bRKcCMeR6
Us1wP7r2fCq5+ubM7nA/NZUb5/2QboIQWQWJs+5nGHQRwWe3K5zc2jVJ/za1qAMnPCHxeaRkpZ2w
/e5gtVeupM/e5CVbyIGrbdBIdZcF8lyCyvtaCrIyeSW7R12iSdfZhebNnbayfD+OPDgmFbQo5oLj
EwzFukG5tUUntOiqhg/t4rxFhoY34UtWJyi0Sez2yOjU3yIlhqNU8WlN/LHZtEXi3bbYnWKdNGzD
NBgFEVTbqNqkCnpliX1LQIP77oAwE9WyrqKESomAZ9rUNnvO/Gp4Y4zXUaPbbp3PKt8Gre3E2AH0
cxgEPGq9bPiRQg7fpo3OIkUehsoLP/zBukNQvOuRnV9NFIqFqXDjvnf6SIuMbQuvD4/12I27gFmH
ZK6rtTNBxV52Q2SDXf08V2rcDODFbepEIQKv+ltXgr/XgXT4pgp9YUi2viPlBMyGhnGaZGyDckH9
oQQtxqj9MOBfssBqmgfIFsrTmGb5nbk0je0crQIUvqWpsKw25oL5a+nXzlnTCfoDLV9GJi9NUMkH
sHIfnDYsb1FEyX6sLeepTh164+ayO09+e4EQAJR+kecI4d5zW1Unm6fXELrufUoF9yDErr2TBQA6
XM9ZIF51ANRYKrvdGNOaglsmER4G7qBvVNCPUWpV1atn5XzV2io7uqE6g6bJwH9GFTGjoMlC3DWo
2VTILN2KSf9qN50FQEzANcsQY6Pa2DeL1tVqSKZHZEaq26bMH+GddDfTmGMlzdo5aN0NTzbDTg1q
uNgCJPmJc1ffCTaQ8zjSnV96GY9RUAuAngcK+tJpT4m+G0ZKD3Iu3pBjxAiNCgn7kKMu2afNURE3
mqCajJKxGtYSyPIT3Bi1BvUex9piBiQIYzt01L5CfeYND+UU676zUP4lINXx85Z6CmESPC4W66W1
SHFAMdeKM30jdRYeqm66NFPu3zLRbxF9rr2Q/Ky1Aw8v79+05w+XuRcydmvWblr+Orcg+uaIdCaV
dx/au9eM6seuyMJTk8zQDjclZBWFgogkx5aOEn7JztZcRBLL+SIsJS/Vckc95yKw6R9Nk+kc6k5s
tSZpbEyQm8SN5bRvBVLCdUf9h7awh73ugjY2JuXpDOSt+J5bVfCA2sL6KlQdl4slayg2eTqo9WiP
1mleLmCT/borCzJshyz4/tX0NexrbAhFMVIb+Om/Z9KgO4LF+9Ekkh3Gpsv3TCUhJKGj2HHPSc+a
826btaS4QSpx2hBJmtuZtXQdCpT20Dq9hDiZd7WoxRH1iPtDhuW/U7xmJ4JKqRt3sufbsenrdQLy
x1XNBUpPe9p+kOVd2/pgHbBZ3KGudb4bvLbd52nY305cceBeZfvqJtXZbrDSixLcAqfqvuWtIjGY
euJCkHbdgUhl7wapiripXcjtgKLunQBP0761HBm6iRklzvcAgYVrt8E7k+LegQ8Rd0AFL5pYaxQX
kR8eRGUZ9sLXdMBvqLOivvgVV7t26m8YltK2cJnejj64MjZlwBaCzH22/e7NDUT+UQVnsDRRYAGL
+RIg9/xKMyLjZnC6K8q9qE1T9vWJje0xzJETTFKru0BhpOKqQyagqcc4q9vy3c4QZoUVfJKAedUG
8sL6OM/EP7vgkayyUDsvnp7OwEAYEpWhgy1709lB851n/rzWzG4OgCnpter0O7QV2CiRtUdE3AV3
olP5kfAUlfzEMN2IcAlffP8td2QKWUY/7ZysV9sghYuEkkV3CizdHyFocpFTiek6CU+DYd7am7Ya
1DPgCSRIMIIvjjNranHn6q4GD6Db2TQt93QOg70z5/UJ32Wxnew+uA29JlxxvZSrGvNwN7l8OlUS
dPyRh8mD73ndhbbjoYAyVRMdkQbp3nTsyzNHAb4tMsj92pC7UnyWq0DzZm+oXwqFzcEUYT2KWoH6
1SkWKdQ0fbDtobraSQ3ItPePfjuUMfEGvVfKSdczc6pXCDHekXUZL00IaUdNsp982XP9IozkYMmY
u8Bhp9AO9gMfpu04FNU1dXUIvFJ1P4KwRTFP5bxbSFk0NqePje3Na8cpXtnUylVdkfAilgsE9jpy
c7yoSWC5VgQgyFnNLZXrLGnDixkYhoG3ZbkXRl9tqOwGfYuPjWV5ihlW+mNwYZ/P/nxYGTjbFKyG
Qc/Pk5Vma1bL6mylAAChD4T/PJDyFObhN1qQ8MwJ4uusu58J4bE7uyhYG0Ll3iYHGjLnLCFQiWfU
1wb1BEXxw7Jz99VQTrdyufBdNYlqg+CY7yQihZUXKPcZ5U6/k3YcP5Cfm8FUhqOCaLu1ShF1fViv
NbBvbJdlOh+sEhu1Z/l3I/aRnT1Z+apsAucxyFO6SwqrQpHGCuvVKV/AmSlXM+vgcNlyOs0J2COC
+HSTB2REPaCi3jB7oqe6UWpAJSV179dU7Ezb18Xp2L+GdMwFrkZB/4I3goqEXffMOt1FFfX404Ci
7qtB+ORShBlCVHAhwOfe5mSGRACCBPB7UAhSu42OZt6fdUsQAgKhuhfIM0UQZY970+YIEkTD3ENU
bLFLTjh9Ry4K/wtC3Ccpu6YEXjJ37e+2ZU0HME/ng2dBaRIlqJ3MpwWaaCwNR7B4sTpevmo7A2Ed
dKCFuMwAgGcHsNIHFEAjQVyMrF0H4ND7GUdCMhX8ZMux2vO5wnqQtrVq6OwitRcm14nqaxqkZ2ij
0wzFgSwALIXaJv9H23ktx400UfqJEAFvbtuSTTatJGp0g9BIM/De4+n3QzaH4HDMzh8be1OByswq
gM02QGaec7S6eCSfBiRZqXJwbC2wcZu7JiC19We7mOLzSF6DVEhbf07Kwr3zEvMT7x/70zyB5gEO
/gdC3FnYYlYoWMVT3K7qKQALQFwccdX4d235QyZ2GKr7whmSnePU80MCNdbG0NoRZIIxP1xssH0c
9dSl92IJEQdPC3CkKHDAYCmHONmqVs4N8EKgNnpOddt16etRapTJHtpIC5qvoWmpwxJzOeSbiPdV
qvYHKPPhRbSgnFRUoN2Z5vlnGXgbeNcdSCsDbpGzVdv8AGTxY1spCR9/vha5g3UetXmEHIVX5tqq
LedRbK1bnPSkma+K2NUhmALZ1aU2VfgRNjg1h1Olmu6oOhkP6jRZW8MPg8eQqz5OzpReKTxaVnow
g0ablhTCPR2su95STX6m6dz0Sh0sTmz+0gPqO4f9z8koKLR2U3nwXBK3ZZQ4p8ZvuBdbjrQE+pyL
UeYytM4dVd7p0HdRuydtSomiBAk5KOkvfhIm3xATWBhRlPYL3/fato394JlelGhvxrV/b6u8KaLk
Ow9XFOC7mub9zuKnZZnKMHg6XbWWR3YAXBsufXTsUz7slCHVH4zmKTIbgI2qDfWKzwsMJQLMyapX
p9e+rQ/gNzQl2pYz+QAzsdJdNCvGowxVCCSQu63uoAXqq61uu46CjV5dj2ltXuIGTbujoGffJoXl
Hcp46RN3NPPURmRaPDisP2mh3TwNzbBRIcH9ZDr93ktU5XG5Ufe7Rnsx6Fi9JUHgX6ZWmWXbeBri
Q6aXcQ3XLgoYJfT/RyiYUmqxxQ/XjwuUA4bhxGct4onZHB8tmDS2k5fOR8vz3ZukVr6EcZE8DSAk
za5uPgXTVH8q6EYqjVa7KwOl/uQZg7Xt4ajmG5YpKiz+UetJzfitf2cVNFUB3fLv8tj+qc1z/BJk
cX0dqSEVIS9IXmzQMntzaKIr8YKIgLszNEu6V/AiMwHLbaI8I3KmPvH7QRsL5tHpwS2Ghb2xedC8
cZSZhsHeMq4so0l3sIjYIKaSBsImusfAgdufM1IJ6Fe46o68Pt5J1Y5lwc+7kjgWKZYQ/k7aRPey
Vvf64FhqZbe/rO1oOuPXnjzfEswdXnMoZjrjxZv05P7Maa4uU9q0+MGaRvUgwfmQUt8cTegMl/Oq
QZLv647E2GXtOPo7h4L2UYKNvtV3dej6F29qNx38Fll1dVkbDRTeekpC8ickc6hsqbAmR8R4rizH
6+97qO8PWTSXt25yQ/dJ9Elptr2mDp8Uzek/ZfX4BRSVdy7MfLyqesCbijEO910LBV3Ue2CHlMi+
2FrtezXDp3Yx9ZAV3JkUm321hOc25omZRvPw5A7ucC975HWUwnmSR0c3H7eZkw/c4kXOjvbp9CYI
AH6DevuRk5z6XpahvqHLw7rPfCu+ikb31LZz9tBZyedOTYIX8Mj6CV0LGK+9MXipk7Y9kGufDuKl
eaDZUiP0TuItzPo5a4r+IYhc40v3vamy4EoPC3VXDlYNY4hd7xpwq8cmpsiJpgU0SF6JOsg+tpw/
DtPl0NSySt++C3h3aGZaeUgm0geB9eQDwvxi8+c9eyZtvKMXfDF4tz36aXGSmWIN5n0cTE8yi+cc
CtR8+CGzmj8a+HZUUW6twi9zDXeQO1Kjk13jdjYOPp0pu9hWjPvJV18HU7l2lCG4X83c8Jen1A8+
S9BqT81O24cTleIPjiKI1U3lgxZYgyWEfATPOvCYDW+n83seGK1a0z6Dhz9EQzv94s62v5tbmpon
LVfPqk66i97pnQvXC/j3OtxGiwqKDOgqvR6liEby8c75DXfQPxGv9naUFpm3H3sAJR8cEizeoVOC
d17APsiv2ENDVoLc62XXpnE3aTPTuNcBKibBMs35Cbqw1yHmVuGULoMcrY41bnV8iPsPIev2Mw3x
yUb2X9fJdI1Zz/QfQj5sta79x6v8x7OtV7CGfNi+CZbGvA/uD2dat1kv5sM2a8j/9nr84zb/fiZZ
Jlep9VN16MLoaf0TxL5O//EU/xiyOj68EP/7Vuuf8WGr9QX7n8724Qr+p7X//rr841b/fqXQO9Tc
HRrFFoIQbu2i5WMow7/M37koRbEqT93XVZd5ZybFZZfL/LLg3bK/PYMYZav3q/75itazrjEqded5
v3re7/T/en4eZnj0HsyYu/P1jJddL+dZz/ve+v963ssZ3/8lcvYWDIRVDf1hPet6VR9s6/Tjhf7j
EnG8u/R1C/Gky7/8g00c/8H2H0L+963oqe92Ewo/GzOemrtuDJ19TUf8VqZhv1AGmHlD5w5eerSs
rVq5/k5xm0I/pg2ifk3tcUe5uCVwnAJ64mheuQWkXp/0As2mnbiDfm+aqXem5xcEnZj62UtvKo+7
wFIv9aM+Gc7OpKi0Bfe3pcxA6+Ui13YRcxNdN5F0A7MHpaccWuOcKNtV6E13XheuplUKzveNGJbj
Jv3uR41ybUL5vM2zLDlSkyIfpWbFE12ZV2aVt3eQLeVPCtmXW8trH8QnURWf3INn1+MOWHj+JGF6
gpRYSLLlJCG6r3KLlHNryq4SkJYFPVxmrG3Wjf7j2XW3f3As3SeJ+jdn9iaYl3T/1yA3yMDl7nCe
6cSaNjbcH2eZI/0ebsfUe3WvDvMtxDYVQoqRkGJ4XSZrZZA4720Xq0rCQ2EC3tVKEC1GHVMFkEMZ
yBJCUrrO3wUlrnum+3I6vltD5+kf4e+skCum7nY01AGaPjj8kX6z73otcu7kKEW7ou/z7vzBzg1R
tOP+lPfQhwVjG972SQBbwx97SIQMJY+3sEDZ/XG1yVGYOv0VMMjfPthlk7Jxb+pytk/iFJOTDodM
nYbrin57eiapEyLkZPESOdvcrr2LXZxil6N1oL3OvpHpLAR4cuhSTPHr+HWtLGvMyN9FRt2ieZaN
B1oA+m0Uz7q3gV+vedhUGkkSRI0U3rW0UJO2s8dD7BXtwxCo7UOtlc7J6d1PYlrt0G99srLW5VmD
UBky2pEPthn022lZKbbLOWSn1SjncZ1gupxHHGo5f82KujkKTFeO4IF6fMXrfoDuQsLnlZuL73Is
mF1B70ILS7dDu/Pg5Qyp4Z7U1jBSeM2rrDkplWJz7Ctq/afjVjNqdSvhflv3402r6fYmaPps18TG
K3Y6UTrPJbsBOnodjLKBrJNsvpjehXxEXos/iF3g2O9CDcUfZLkAsaEv2ETw/COcRs7aNABKN6lr
34RLUwQKkeq3rIAdaFHSWCNCW9MgDR6yrX79oeknyWg+P4jRWdRCwb9aJEB2xVtvEJxGN7kdUDla
MoB8Up4iqqgQV0KLJwOE7Bm6cm1/Ic0rhU96iWuphl3iaLUY9rCeNFDHlc3jwlBwiNo63oVQvYdb
OgVz2kGyeDf4Xv1YDlP9KDZtsXWAupEcIkd7kLm4P+wzqvF90/nBdW83w22vWv2tN1Ah3sg8hoX+
xtXviq4Y893FQfKJfoDR6X4NEbehcK/38C8H5W7docvj170+2MJlP1+/+2C21Ug5Kvr42L2phL77
XXlVEa39eUsOQXv3C3P52aEEeHOJkfm7lZcfmcGP1G1A09MWhB/8uAoV0yyNXgZwYcd8EZuTIX07
mkRUbp2Lux+Sy4oPdpnyBN0f6fz/2gydO29IfIKa8gAxZ2aknNch95vXqRm0m442kVtxiv2ytgeN
sw3met6vy8iq+7u+rLTthe3WBHAIDGqADNA0oogmYK3aK07zizF1WXBqc2e4zeOcB9Ooqa7jOa2u
EyN11afBInegjm6+lZh6CUwEqjB5dEZ3VN3IQ96JyQ31YsvN6AA9SKOp2dbTbfiKR2e+4mdOuwfM
qt/LUYYOqD5H3Xm160i33Wa6BXcRoZ5KU+1GG0vr6HDZQPwwrgNpPf4Sur53kQKJ9cUdmR5UlW9n
k+hmOeVYKJRkONt6AWGdN7d9Y17O9s6epxXdMejiDbN+PadRdSRPrT57XQZRpeLbP3XkPMIuG351
23zY1oD6H/y32Mhw5g+xg/O15jRpBZ9yoFEC6BrI0VKvIZ2UB1cGfE3DxV3ZERlJOh1ebQXAqmKs
UNhZVlwWyz5DuCT1qtDdNIunhsdM28mO9hheScjHJcveQGsjWN9ZId7Cqnap7jijfU/Per53G4iG
+dfZP+0QnIiWVN9DO4bXw2rS+6pO0P5FzPBggXP5JLFC1/LnWLWfLco0tD4oeq1sHI2fJMEMNKge
AIZJmC5txKoBr5p4BW0gXsel0UG8srboqEOqnmF69dZnn61JnXxTL3pS5OvJwFf0T61T8VaLEpV4
swJVmdqkoanRYPn1uo3pp809RCUgeJaj1bHawsVLB4d2tGPQChInwwAb88UBduPnTIVvHgaKqOsC
OcWHneQUE2wnMEKzsQSv506Xi6L7qjlXtDUZjlnu7Yl2vMge41/AQSEHo/4S8AJQLIygGh467ZfK
0miyKqfnqRjA5ylJSiU80H5xctWh+Kn65yCdVQQQecMuy2XXvM3r65F873/b1R91uDEUBX0fbh6v
rcG1jprfg8ymP2sDf1h/G+lR8BKW83VQke1v3Xj+VFTFdlyI0cDPFXd6h2xUsEQBWuTe2UZjRrxe
olf8KWwpXtkSVN5wK97IVN9tmU85hWL2cNviJyWFlAqDV9BB73RPKoTj150b2gfEruwvyhzdye/w
GpHS+HldRo51CBsL0mUTdqphU89WdZT75DmOjBvTybcf7pUBVXIHPquqcWPFr95Xm3iipn7nmUZ+
fjaXW3UKPldG0Twni3yjkaaw6JjNqVUHZbh7m1IUDc4yzLlzDTi6PNsKenZsVFw1mhs9yeDR4FEm
9OLJDG4L/VyZ7Y3RmwjAZFM2HrNu6PmSZcHM5//JydJ2u+hvHQuo6BCJadVT2XbOWUIm3R/ubHc+
rgt0e06u+AYFVS8LgDJb2xb69EvM5bxzcl8WRXjZxIDe8T6cKHzKVTi04SPb7lsbiZWBrul0R2/T
cDCX7WfFLbcjqgjPSrpTY3RUiq4Znqeg1rfRgPCt2EY6bm/pivrpLXyvYqoKE6qgTD07i2mgO/2Q
1DZ3kcu05KHvybC+ik/CzRgcqZcB2WlV3zxNmf8L3CHDjRcEw83kj3Shy6EMfL0rCroWbwEfo6o3
j8TI1C/aoNrIHKqzaK9bc3/Zc43Jinjyt+tq2deqp9fruGwh8zJzPqlDHRw/hNiNyi9q4H0OrRol
lc4zT26vRPQOziqHMqxz8UukuB2osl4jZW6vkReXhFKQmLZaAM+IBMkecrSeEm0Cxdj+7dkkkmfU
ENZBOhNVvRnvHQgGd/GoJXuZ9l6IrTfG+96dnc0AB8Xhg8Mf0p8h9Zbrj/ZiPIVlpt3UeZ3ayKmw
yeg+61M53AV60NKclDkHjyfLR0jt641fz8O1TGVIOvdJNfv4VmZVHGuPnTXucgSE7otl5plB8Agw
c11SwcJx7jrryp+aOdp6XQvLgJd914B/R1s4XmY+Ijpkf7J8OfFohsOhiTL6lKp6S3vP8Fg7avgM
EIC+Sv9ZBiO2WzqILP+ULja3oVF1nhXEXZYp1fruPg/0U2V6rwv0nhYGCyFBMQFFy/bO3EMbu8TT
e5vf9oXz+xoPNJD2Lht1uyWg6qtpG/ThdCXTuS07mtHsaCtTxU2Np7z8kiXp69lgRapIX9rOtZG2
CV03hUHSxl10y+ASjfnL4mAHxXpxFltUWDQRr3Pz2gAoB1c/Af6ySKJkKoMR2TF9NEWw++BYp2i3
mIfQsukR/GJoLjo5kxEgleJSbBrhsbdofNy1QzMfqMJDXe9G4aMauZt4KrO/eGWtiSSPxKaGGzzL
esD9H9dLRAg57SViPcPb+cW57kFTMFy+NKF7UP0frBAOr6RGQm9jA945u0q7B5kRQCRgDT/qNg5O
8dJjvZHozo6c7RQa44MMLayp59JvoLVvp4fcBuSRxX52lGuCYhpJBqu+vcxcymiNYo2bRF6ON69c
XfY33pSU2Lu13bJ2WF66XE2sK2rVAQinFOhNUtYn2gXhlqIB9mkMt2m0FPwXS6HG3ske89/FdQmq
/W6fVm60X9cEQ5Fupj543UcckBn/f9xnPff4f7+erp/VrWHBUFallnFbNPqxj3XruvUN7rfSvjdu
p4ptuPVKjdvUNuLTCAQYWUjjVkyDeC8xEl4BytlrrQeWZFkikbK3TJUR9YhdFUD41CbVtBejuC9n
lPARENIe8FW9idwoef2WLif6fDalaUxXaGLsUb+LzC1JDfMUVZlF6zbf+W3ATx4SE8w9+X4XP7mc
yd2XVdtevd7X+GN0TZZPueMDEty7XeoexqI14Dr+w6YuDvTvQObU+sWew7yDWPISgoL51163ymtZ
LyZZoPH22fFOgRZlWS+Ooc/cW1uflEOcjeA5hvKWXonqdtas8vbvpuKQkAlWa7uegdb+32NlpzQK
vjs2jGi1/VwqhrKVI5OmlctRvtjKVEH8783773HowSp0BZPMdNP9B24smeq08Sp5RMPsch8nJhnq
sA/eyXCntBakvgFtWxacNScAfEZ92TQzepxH06CBOX42FrOfdclp4ll6K1OrAnoPR5JCA/NcvOga
SXiyQBCOLsHc0V/2mLmneYid8DkArPTCkPCxNbmPQeHCztB7Oxal89T4NmqS6xRwyHUfQGhyVBrv
4g0gK3uMbdO6hSJ8fJihSbEmo7uBBG168E2GJlJgwa4ifef0JV9eY2wnt7P7ukBWyeAa6WWpzGT9
aCXx3qGVZle6VUqus5uOhRYZjyVAq31XkiczLQtJvcXmK2a7LQu7uYSIY2KDDcxs+anUp9+6wNJO
pIaNR0hNT2ocqmeta91oW7xMYMUe28U1da1y1uzxqjUcL0JIO5tOiaL/fok0AWvRnW4WWznnejFp
ANd3TFtMSQ/7jdjT1mu3FRIfx8tW68WIWy4wdtLLhazbFS+alzjXeawHECbwYGcsz5NupPRXtPqD
21J4pN+sRm2a6buV50UJp+ebSEjrLzHrFqtjta3boPYTb2Y+p2jdj19Iob0AqFQ+tcVkHYvOLK/a
rE4/weT3q07j448/B4wRghd1QFpGqIAmFZyMAZGXkAGqoW3s7Cp7PzWXqQSLV4LXqXg/rC1s2tNb
eqy3Q2cZ5yyhH2j03a/0t2r+KdCgSwfEA8tXXSoTaZrYPJPbNc4S3YztLqmN4aZof08LyzyFUDzd
gCTlX1Up6FSCDC1qSMSwomM+3pASEu+0hMiRDHUDSOri+Ti3o9Y42f0PJM1scNFLnGwnc5JIHVDo
6hRPAXTtQdJnwKAZjFkLlauxImE/8zuy7a0qd39PUzO7oRu4JPUZZdlNQ0fUNnF8bSuLGjf19lHX
Rdxb5Y5intFqBrU+TCAAF4X0ZQpr1HTvhX6HCLn36rXUvn6ckQY4A8B74amz+Npl8bzRish/6Tra
kbS+mF78KrI2XtvkL76D7GBRBB4qCo2yUSwwu50BoomygXfSUKe94LTNOPYvU02oHmCreTddvYKr
+69r0zSIts7AI3m7oD+NjvYYo4407hU852wvbCeUz+hin6gZ3gxBtRfbSMvlvLu4lyVZX2j7etnB
BNC19zS93ru1Ul5Bn+LuE2C7v+hJ/KUBYvCo9pV+P2RVuhF7nvXmLlNpI/eWpl7gz9yaaV/9uWpP
vAANSiVZ8gvotmbTBJ5/Ry/g/FQq7aPYAz2rDqlvWiTGOEnUtIfOpJ2ohWfzJfpmhPH4c5gD5Ar4
Wnvsy3a+Qv2kulLNLHjicZAeeju3f0bf9Bb+E4mE3mx6tGNoYV7vrOGbBPmEpuMOCosUDNSb/LwY
gRqk+2ly0jPdeM59XinKVgksfs3ejoKcVKnYorej1Xs5isfi3OWQY0WB/Rhy93rNe9G4kwEQu3ln
xT6qjSgHbj44ZDrF/mNZZu61xK4R8LyTCbPoOe3T4Alyv/xZq9N476u0/RcNwLFYKcut1Tvpj3aM
t7M5jd8C1MX2c528j2iWEsm/RghPVBpH2ywKURMNFAAfOVSbR9htMj5Fihre+6KzHHrOzlLhBLuI
KIfycOKsmssB+AYlsm48OEO7nbc4xOulLh+atD5PSlkDClmead4tW/amBjzeNPW5XaR29Z6Er1F5
5dNEY+L14Cr6YZxL5QsZrEuEAehnk00QD9kxkKic+rC28K2jAv6d0rN2A7Nu+wSP4nQH9/mVkXPZ
W7WYioM16cNOYmUw1PQ7FHbajcyqLprBVPZX8Lk3Dzxcbvu5pizpI+YmQrltQx6uMMiOzE07fXb0
fCcQaOhReRxGTmUnKGdXd7SNa9vqGYDiNg21XnmO/Gnaw7pf2CBloMWVIbRV9aRYy0Cveca3CIf0
1po6kILu14zvRioFi0fCF0z7Px3mASKQNXBYcK/VND5Gy/c1ZF8WNZzU4rEe4EL+2+y3+WGV9Jzp
u0Xdr0IrcHKuxP5R9VNC8tgYb9IpNDczLBw7CRTHupUcBUlzjN+2+hCWuPeKp2VNdIRyRY93bWbt
2tbOH6wy5UHTTOJjrbfprtEjnjTVFOB8p6Izata/DmXmHfRenZEiQJ9atKvF1nr9vB2VsXkUxz/a
1GUtCD+gqWuMLEnrZth206jtpPC4EkRfypbv6pgh6kUHfxg+S9Xy4r5wR//1+FLeNA0k6S6c013R
2Ye+6D670Q7yy42lj+l5mPo+3CcKUE8n/8s0WVDG+UCGLu3bo8zeQtsFi1wvw5tddpSZ2CXiLV7s
5iKQ9BYvp5RQ75tdQcBULqzVMhSlb++bvp43q02OFv7Ms1540NhKjOXCSwhe/3Vd6w6AgiRySCqk
tIbE2RdV8j5m3bGFeO1INeonegn2qaqsu8vrIVNYr4BF8wKsfxFVtkuYmNzcoQrwtvQyFc8HGxnf
735QVxtNH9R90/LNJuwCZWP8pKG+vw9oLaaHVdsIB0ETVNmtacITKlGyyAl62BcWKvO/Lmqb5Pxa
KtEiDaVvMwfuViYTGlLIM2+S0h7PMg+Qxzn0E6VEsSlLzPtAUNd7vq2cy2pxkxPWqCySf6P32oB4
KP7NpPJ2reST8SDD3PbOzhmaYL/aauB1lBDVYJPlqsljMVLtwyIcJgPZavhWa3Le+ejD4LgIh4V2
YiBG/U0C3pm7XjtAZ5ttxbbuQU6OvqfGcS57iMPONe+sB9xqLqfq3s5HF1B6mGdz+OjgnuMHpdf+
et288vgYlGbHm8/Tr2BQghJmEW2F1LB+NPQCnLVj3jc5KvSIQ9aPS4CYJECG2HlvktBlIc3K1mXh
n/dat//zXlPRfvWiWDu5erhxbKt5kiHWChTvNb971bVpC0iR9Nkzrzs1bZ/6PvMe+ixcclRoyQwB
+qq+SvRlTuKKWnyuvUY7wHEeCh5lPkav55MV6rK/2CZz9B5G9pdZV2ovURa+jEnkPI4Dt3tVYoTX
MhXojjc7N6DQmrNgeLLYCx5j7UYmEhTCTA+W0fwULbgfsRPtH5OerqnaAgy27ZDO22kNnxxZITEg
kF9PtW61nMohiYvsNhejtUX46Nfg/JY9VJBXtwOnybylsqX6+SFQQ5os6NN/CLP+rp7T6UZMMpSw
Oh0RxdYhcySMzCNc8jFxqkXzQKI41akazdhBSRjZ7St5lEjkJ04OZYDD0d+1mqZt5DFFbPJYIker
bV3xwSYbmFT9NqpbdPsQACgtQ/CFvSMNAyzqXNdqenOhEwPu+koYVkz13rJ0KDJ7xAUPCvjJQ70U
SOekzA7ADJJDtVRTV+8U6D9GjQ4aSnrRFpySs//QJi9T8ZaUHC/etU1e2ump0oaXtR8cl60WbzLz
TkbbkOwWKCI0jb7MJUxdvgajv9tr1he/078hyJTfi7Nr9Q0kefqnKqu9p0kPj2IOM4T4jAEc7qhH
9pexUJvrXC2TnXitoFH2gRdTR1tO4KN9fDnBZcvR+XACionvThC5jXuAypSuV2Au7a0VJlumpF1k
mlk09E2avk2T/gSBp3vb+VO0a6wo+rUCyDHr8J8iBGceBr2wIbUoks+jUj9KAA2UDmQXgXG/rkQe
MPy10ngI9nzzazpn1gFxF95WFqz16ZjBD7P0rPRLs8s6iC1HeAV62/y42r2oHg4VjZLkuRAH+7BU
poo0Uy5rwemiF/W28fQUR7yZrC6oy0236FPIYBcdiSo5rGNasNplWN1im+Yg3M0DiSBxfNzisk9Z
UygmC70z9Nq+XYeh65tTX9K69GYP6Ea6NUaI9nZ/HAI57OfmXUzRRuMxab1f+2As7uBK1s+1cpAJ
1NDIPNvcjl/sVXYUu1jkqF3WDEmjn7m3Wc0BgpJw2lFk/dOm7/Zb7X/aNEAQq8+byHW2Osip5ZlC
HkAs37WP45h8E9M6fHj+ACj8FdEv+mmXlfSX6YcoHskWL9M11ll2q8Lo2+UJSLyX55m+GnY0NLk3
sZFVpHTy+rlJAfCpygwYJasceIQr59Nkg0yHsOZ3JOzczxrfn+TwNP92juv6RjdohES/yHjmNR82
odKqP5X2XnS+ljVWpb+u8TXFv22CCGnupJj22jBtp6zgqZiM9reW7+dND4nLfd300HmoAU9fYTZ/
axy4H+CLnLZpA5ejM0zFjopKfE/r8Xhtu5Ny1J2meHQ1r+LJBxyW4UG3vJCHTdHwMPaN/vXDIq2t
FdhWzeKxreE9cCfduTYHb8pQneAGEnxQ7RwSKze+JPV4l05u+iMxEpCU3L09wa9ZgzElIlRU40s9
9HeSP/u7iLc9/jECEJu7zUEB79wu+QwvRfYgjQ7dXqW69cWamhoAWPhJGiqKULVPIxxblzaHrDRo
9UQN42CMsFd18O0eSyPvt0Vhora9dELEeXTZVNa3O9l0oltSNpUeCoCdzmXTTpu6fYxoCa3F3Kao
zvAQqFV+i7YBTyCIk12mIlIvvLEaJnInMKwstztiX0x1rOa3ssXbPmJC0HPrxIrGywx9v03TI8Ar
SD6C29nWk/tmEdLrwjD/0YV0TLWe922aVX+X8qB1ibBatd+ENOl4dNod7CYGQPWWT4UOoLkvylTD
gYzcJPnT1WjBg43MpcKji6ymaFNtdDgflh/kwN4V40x6bcqy+6yES1R0zbsqHmmo+qujthWeJRZH
QEbtsiLpPd7FiyOIS/NWN+AhPo+kqrKiUZvn1/zOYDjZYaRALXp3O7+f1O9t8oJSaPaDTJ+6jbxp
vtPob7oFwA5F2GtA3kf7OlXo51Ni9zi13cFSW+fGnnzL2ZEuSQ45RIp0GaExL+5I0Z2biL8H+iH0
KlOgd9epDohd/jLarPcG3f8v3QjTx2qHG2dvpkn48jfx9mLXI6+gs7GBi6yA3iNNaj6lS05S5qob
1BvKxhaCduQuvFIbN6adtUjGVsZLQ+WlbklCkhy4C+uu3AjLJjwrUFop8B3K1LTNf19UaSbNefl0
JklVQH+7DAo8lbQXop/Rzn/YFkeMTBmKMANtT6q9n2A3LjW3uo2baXoMlyEfrX1TFrC7LzMZaPg3
o4abzsXiZZ1631ErlhmUjvBx0NmHJHJws5risc5uhl79RUwy2J1XXLuq3l5WNlEdXue19RsSPd0N
3J/IGHVj0iMOWnRbiNAtakxDSb59MYpHIuXoEi5zM8h+y1NVpV8mGW95ZNL21dwPG+m11AbQN9yX
45G5xMiRDLCkwVuQ3K5m6Htp4Cy77nVB3SCxXc3qfaI7SBkprefwnazovHJd7e+nKnB3cWJMn5o+
JI9qeY+6Si9XOJawh9qaciPOeVBVAJUIrYvXhf7pCtFqfytel5+asz0530EWT58suKCfkQMo6rru
tkWt3FcD3GISWVigs6spV69lH73mo9NYw7QXr950w0kD7wobJldEH0f8EOvlSbaVCDohIexTqieZ
RTlElDxyVreyGzmrDhL7aoJGy0Zv1EQPz9J6HsPmUP/sA2al4BFBE4US6dXAG/nagEb3DCqbr+Y6
KD9VkGNs1AFltoIXzSfhEyAX1OzUIB6vuiCn4WLJqfI4rW2jKKxgxWOa6UVobOhmSM78KMHXUpqA
bRTT2cVtrG1TP/tTYOggAuBX2UHNK1SAlxKcspTg/KU0l5ID8vqxvROTOO0GAhvVM4eDRIjD7iBy
kvViWzfRrI4e3ay7E7vaKAOSNGhmgdfXbuuuyq/K0H/0Z8WE+ksorYJMh8hKgyN19uMfGb/lkKss
nrDxOEQLJjnYaAdvxAh3M+FyeAmFujLfdx1lKeSpd573EhbtdL+mACbFBBbgR8qVJA7EETXmiBB2
U+/4gjUexJHqDTXvQnuBICM9OUWR88Xn6Ucz67y7skXXILMiBBX8ed6qtRO/tINbbJw5879XbnU3
DCTkN+P8reSBj1e1aEGQ9NVviZl9sYYk/9Yp/GvBL0+feR7IdmGeNo9dX5AQMC3t7IbjfDUFTneq
VG9AlVf/y5mL0Xx/Zms5sxKWd+VUkGcp0m8U7d+fue+SL3GZqds4N/v7OcoPkJjBxj2bytEsJuW7
MfA+97pEhwy7dvdQ/Hu3YP77E3V07WgMsfqQQGi2dZqq/Go13cvStM3636E2otI5J98VTVFfgt5J
djof+ocg9ZUj+O34FCVxcx7beN5b3lx8ckIfwujQ1H5FSOP1MjQuQ/GD4NfOIAn44TKm2fvLZUSm
W/zpMmpubM4G98nbbuTzXA3IV1CEyD5BBVs8Gi1fK8vM9FQGevlyZ8rvxMTdVrPzGqM7ylSWhzO9
SjJtjfGyHFy302yXpQADwJhDiuzMZrTrjdB69gste+RRi8aE1npGT8B67oMlCYMI0o3Y6iBYun4X
ritIjp/pMMoebf91OZJg1BMji2yC2am3XWu+Ds1ylND+bis93aXLzI76mdxKapA4XTyQ86Dao6nX
KiyVO9F1MDWyC5RA5lvYYNHUU3+IGXVRpGKWKNGpkah8nqbbslIfuW/5P6xd15LcupL8IkaQAO1r
ez/eaF4Yko5E0HsC5NdvojiaHuno7o2N2BcGUVVAj+luAlVZmeEyrirwYY7Sbk6DZlChC+uGAftj
kEHHoH/cXx2QRkC0+RE9qmZdduEOcp39kiN/tqfiXZaC+woMEz7IUIGzJi84r4M9Ff5yNkGO1we9
rBuG6xk4MEkhFmEo/W0ZWw1fkd67pY3QVPC3JOxOYvF0R14GFrdFp711B+xMLzuoroMk7GYS/JER
S60eja75SBS25NOjq09Hmh+Rv8+DwPAcWfGGo5EMsLBQOuM67cChRFvAeTdIRhVX0AnRm0UqldNl
jrY7ji5flOavl2A0xvVYYfcrhbtLbIMDpBCPbwB2raosSF/GuKnQ6gc7cdOmcQAmizqb7f6oGcb8
cHzT9mu8xewf2L5JfIch96I0YztdupShW0T2MdJtsF29kY7LvW4C2IFOi0WWi0tk4cHVdRKdFqOn
XoMgjFaK5+xA1R2vvJ2msX35I0p6ia4tHjKc4O8M/NN67qJw4ceevfILgQKnFmaVvFV39Yh/KZU1
BoYzG5XXFDe8u8w2+QNYdtYGnjfQTHH6k5HhvEZKNSyzsJ1jAk1EWscGsi8FoOmiPZK3y5zDCNqK
+ygSNq1B5gHSoieRYw1akiMPBjxSmi9yUaZQsOrFQzXWNeh3AFSqeSweShD3g6zFX04K7LPLmg/Q
NAxDb1Pb7rs3xbGappLpb/N1BDk9NNitHWjSoHeg8bpK/yrtTGDulXZ9wq/SzpzlpiOaE3knXRkn
L6rjCBbgN7966dNEQ+Gxz3P/FkyfNXyrpSd5LGJPLQs3MB6NaPzX3ajYu01+3P0RZyTQcldto7Zt
kfKjUD5Id/SbFjiI+7FS44MzdPxY9WMGVUO8ORvQfXOcXj7Z6c0c/oqXCbhAp6GUrrmuXA8JIpCY
HKdWsOPIOncFSXi+INvV8bchcgmsXtC8q5sXk7vqBBSy/3BYev0MT9xV53NIfBmWuKFLXmaP6F/1
gHj8ZaI78LoFS3DKZ+uS9DLJWCUtaFNcHxRov0fHAmD3zP12NfMxiq+vkHvl+yt4DrBbmjUuWLJI
ZGuacQ12jfwhkvneMMCyie6lZFHnKtl0UPmElpzP9t1k1hdTV3oNkQdHswfEQFd68aRt71vknCCz
UEO3VUeQI2/tvYUesnkS2ov7VQtxs9GawgvkSLuFkQXVl65COdJhuTjm4VC9QI9stjcjVIogSGSv
67Spv1TYq1pWWd7zIgRbUT4Caaztg56ODqjoOr2G5OpD5PbPELkoV9DeSx+kiXQL3ZFNatuobXT3
/xNnlEgvFCa4ppUS1jLgE+j29Teas52GsXu1mRiPownMMlnTLLeWSuIbpRIc+hXrfgIJdgARHgME
eZumTawtCV1MHr84Vmnep7lKb+OW/UNmivJj39wWtj2+6igz8LY8Bx6mNOwH7DWLo+XgSwD1eOeB
bKUQK4UmxzvucOchgVDzygPqeksRNMEeke7UArAPZNMTBhfsrXMewGdRDBBfugZrt3gBXLrZh0PD
1kKnvjzYnc75bC9xLHrT8X+zyymD+mwdLoQS/SUtpL9J2VCuy0LkT6Ax5DvoUgZLEXb5kxQNmpa9
yFsYAYbJFCIpUYEek4ItDj6fIZcXcqZVMt2nICGLsHWS0Nla5VHJHlkv4zvpdXI3pK5vIg3ndocK
D8tsIa0o3Nt8azltO/xDDqME3dUxZ6o7zOGQ7YPeDESogJ6qwcIyVepix2X/0q1cZcsX02g7CE6p
bEHDqOo1w6QBGVjthSppBXEFtLLQMFdQMIsc+YDKdHDn9+6ZzPjrgqEoAsi9Shss6UMFLYcQzI68
njW+hfbYbdIM57vr4xbZkWxcxMiQQAvg02OYnrbXh2+o1rqp91MA+QQpsMA5QeZlflbTRIYcdAwy
pJMNdnecIS25GXSVLe9Vdx9P4abrRXRDpt70oXcsmn/IR6brpKvt90mdmuqj1ct/KP7/OinugRYD
2wN+tL71kSf11E2QRIB6VK3k9bexiY5Ggt3mQxF25WORhj8tveuqvSZe+NhMnkEnyOeh+/uQvNdg
ZKza83UoU3ScWVlUrwJjH9q6s1hxf7rFKKI+4+GvI+4VxUJmbn0PSAhbOrlgdz6zxg1kpZsTiOCG
g2whlhN4fnuD/DJfGQBMPE01hDTGsm6++bXYtxbwtosScG7wE0AoNOffoLwjXl3msWWKctu85GBo
2keveF9STgAs9dJ5XxIt5acI7924a+WrUbIB1Iy4G9GDt4DOgXwtWrwm3Ult+2tcySfQxAYgLF2q
Lhcb0gYLkVY5ux4oLmoQJ69p2PQNhMKhyElKYaQZVuXMO3/YSVrMRQIDD+M0wV7w7BeQDV7gxg7x
/FlAqmO++ez6X2JMAH4OwxTzTdTzfiUmL9zHQTC+epCz7mVZPbdWmZwzMEQvFHQ9XiksjlNjD45g
6Gza3qJiQ7BLUhZuBZoVV2hMttexrPC/rrKpX/Eyg+4HjcfO7kErYttrBVEh6IK605qb3hZYpn9C
Z4z2xFsP0FV3Q3cf9quJ7JNjzfFEcU8mRwNGFOx4qkZ7spOJnP/V/sf6eI9/+nl+X59+zoAQHR9r
S+ZsAnS1bSzDtfGG/HUZQGQ7sv6mL1LwvtfSR+miSL413AvTNbDtyP80PUhG9IQ5hk8JhF4SD6ow
Cb6l/73U1fKx3Dw9AaWvq3IohGs1BLt09LuorZaB5WcbspF2Qg/m04vMzAUfGHix8SjldmTtURo1
Z9yY9DN74bR+f/bAMv8U1/z9AZxU72EzjEyHBV3Zn8Ea4j6lv8KmTv1rtd/DaHoZRvgXu3j38wkH
Yygw3XSVA016Xnt3cRvbd0B7SvQP441emqesA7MFRbY273auy31wJTIcSnR8M8WgOhQNuG4pZjQc
d9G0QNMx1FjmGP0KYF92Pr2CuZrDMxlOJ9BG3FI0LasCfG/xuThktuqgPKBW7NDIdxl0MJ/NCiWJ
0AujMw1B9bdt8i5+MKBI95CPfDXqHtc04wxdT225oOE0WXwHMmZz9mZKAAijimJHXlpSQHDjTEO9
5JiBk4+WLECvk/VRd3aiELQoRoBkhVgyypvoS9vkgIlDDu5EuZQ+qiZo4sXRhoZWKuSRmdAsGmpR
PEaoGz3Y2ZxKoYCmBuXzdXrb1uYy8Pq11XGoFEZJcKdqtKoxrRZayQG0E14HoHE/gP3h3xHS746N
wqP+jwggp5AW1yWPv6zh4fy+UjGHPjz2LDlbA4mDlIrLbVwnTbs/JMaGiPRn2+wHqT5I9usGLLBO
YVhbp7ZRlWBgNUUdrD55NETJZB4SwoYwNUI6s+mKqfmYRGgdivow0YhCPyYytCOcRIRW6oSVN32W
HiE/6D0AGuw9eIw9o42rOYMk1oNkee2vkd9Wa3J2nhGcR6SsOu0kU1Fkl9LLGFhpMTuNnWSNlvpm
Q9N9s7VwEm2+zbP1JEhpbAHvj2/JZPoDNlUgft7ST6AGvz8K6AEvyEtrMNTgCpMNd2SSlYEOIuml
O/oRoK5dHxzmmgCA/PqJQPoD1S/jniydmUP1afoWJvGwpwRcC4Lc7VT31ZzAkzHvLnjQ3pGT3mSo
xkL0PRF39AYTaYe2j9+nt3lVrYTLQN9cpP4+xnMA2F1/3wV1/uiwpHjMsU/iKlU3Uc3xHneYvXSY
aHfkBEJ62nEQJSxpwsd0fF/lIHEdvbXvlsmF8wcCTTA8hFaA9E5g3wHffVqjqNxIFX8DDe5Xt4e+
D4hGgn0uoMboZZn1honkp4ljZfgrJwFoplgZZsL2jobgW0Y97lAWtzT0or1DXdhZhFWTbXywFkjI
IL32aczBdpqhgpFpJSkt5aLtQNayT/bf41EzPLOgEf0ercsKENYUSAWd+fsjB1h5cbXkMQoaV8en
ZGFDmUBPglWziPEdPgwluDRkeAcVr/DOtVBlwfY42A6Qsb0DRwBy/i5av6QfnCiChYl1q/qv0+g4
yTILhKvpw3+EnnSTpaPZgRu9JMXSGrSkUzfQ7NOvUA8Mydse6t3hgKY3fbLD95ILGb+o29OwYeZK
gBX2KcbJA9uWf4fRo2JwoKAd5N1fw2q9GgGZP8L0OWZejez0okZvt9cXpdX6AYzKQyoBnIAw2bab
0vQIXbDsmFuGvR2BQrgRsgSMvbT8hz5E6rpmTvmFxeJLLGT1o06gd5d6Siy4AgS6EeWPPqi/jIYo
vuR1kUAaJ/UeRoYPc2WI7AYCFe+vUlvq86u4dpysUQdrQH/8VnPznTUGStPyCMwWccR8MkMbcqaV
+ZuNJmkKDj+yILER+OsMubcHiMSUBwclGwjzOPYD2aL2tZP2cC8tPA4CB7LDzQQurGs8pK8AaWxN
7FIbq7mbLy9DN0G0tLRvnVG5B643qy6wGxsrHROUsaf2BsV2BbTr78ZZPJ6MXEcma/ugWt//p0zN
kwmWk+uN51qzJfh181tMmQTjc9zVb7RHpt0ybZTHAWLzbWjuyS4D/0ZwH9iHbPrSR5AduKZ3KQ2s
7TaD2LntRhvqPBjlcxVBqQJSEdYqRp0RknPJdOFhay4pwAme0662l6JAs3rTRtmyncxoM8WOfTGA
uJ0vVsDEKWjt9ZCHSG+Rg0Ik5JaWBT5kG7IN6P9bmU4cQZiub28GCbqQzknVpixa/P3q0kACsh0P
2DSOr2DP9SBR6RiHXg8Z29SB8l4qkNccHR/qfUJrR1v55C37FhT+k2cUYMKqflQjN970jZ9W7zcW
+HHTFoIgjoXqYmFl1nPtd91K9K19Iy1oC6RNnB9QMACjQzgF64pBFSGxwmKZVSDfibQ8XaHveh9o
bwB5MDYtFP0SZVrr/xxDgXRJErCdCB19XYzuRP61KLoAxy1+oiPnUIrplhnTiWTI0oSNt9pHJ0zy
NQzvFn04/fD9b/PAhwKWe2W/NZBlWID4SDwIHvqb0QfGRoLG8MySIF73dWs9l0b/NS8V1Mxj8OBh
V/cddM98ofQkg/2aBPCtOqOhJwGzpmE+T0rNkyCrOk9qSiS0ADcxwiE9xrVjLLNJJkvknNJjFCqQ
tJOnC5Px/ZZcU2oigeLk04ErFNAK3VZZGmgEjy0Ir0MLLD4FIRg0jLxt7g07qZZl1Yq3MZc3noNe
r8Ugvw6t3/1Ay9RP4Tv+s5dx8DD7yr5JPTOF7lMrDvjLVud05Gzd2r73wJL2JQ6j7aTrR3SR5RgA
WyPQN07jjKNcnDrqYFEF6lPMh1v4YjzQqDOhON+NwbQlSFCpoFM+NMjozQghDR8CJcvfba0LBgoS
paZgilMfcwl1ROtR3H9cz2mwR/fT7gT+DbSnmJ6xumZYBtt8BEs6MDc6SVPYAAWWjguqMo2O1hea
FELbaX21TUlwsYy3GsfuQ+wHFU7JpqHwN4xW81DJ3L0ZZZ6gczcOkC4AcVKsL+QAk1244E4htp+i
sVteNWM2nK/BjqeJvdPq4VMYhNzjtXLyBlzgLyCICc5tWTl80SEfsA94+FIxFl7GFueWFeD3G5eD
gWwOQc/VtEji0MC3y5ivgCeCqMH1+0mxrAKZ9Zq+mDqy22NvX4qsy1dSB5MnzFCBW5gtAIJJOwf/
8eVHq+eMWyBbRFu6Zjt0NT1ixAr0ZdKtScSHVxcZpZXYQPUBm6GnkAbepzgxWKVYUaATW2gP4pXH
98yWs21egY/VroFMmy0WeZVDbsKy7Ns4neqdE3fZvuDOeDNBCBIacUn9RUHu0TMi44cv651bMu+t
83K1pEm5m9Q7mVlgHgn68YZjyXlSbrpn+kawi26HHJE7TwqBa7sNknHNoNC3yHWngqs7FehSqXqJ
pFVw5ra0gKvRR3twbQjQX6H1AISM73E4NYG5pK1q4M2R8ll8TDbLWG6hjwZ5Y5RzboAZVjd5Kusz
c6FQ37LchfgOKFDMuBkPZWDe0cjVJroDb0m2613dnqCn0iLkKIwo3ZgV4Hde2BTvqwRZ1q1Yj0xq
bPlhvC5sHDRVykBIeH0p1Jbw0wBBs6PV1JjswiRpLy1IFda+L+M1faJK/bEy4+IBSm7sRKMmDLpz
Uffg/YOPLkFtyrULxMU6KYN3GzpX78LS8OfPIrpqi3M18RuKp48iyOPbdSRkvb4uJMP2lkO2+Ezr
IDkM+o3RS5BkAqVKpfmvrDT+2crEu3UGiHe3IVjryd66jre0Gosdm6hQTywR2270rS+ZtKBkXTTj
lsJSlNAzCwf7ZhrY4T8tOzGjWrgSNFy0bB7K4sAJFtgYPd+hazBc587UbYiFjIYJcuufhkIPibLM
bOpwffWGEkkJs/gZ4bHwNEBT6NCm+C1paAtky0vXRyOC9iaO5ogUFXCJemgmwB62mqafhigZxOe0
6tJ5GI3SPEeV8WNeCRWPSxIVX2kUtY5zGTrz2Zum6akr2u7GgI4Y+YTFxW2TBRfyKSAXb5uRgzMA
rwhGjfoOG6xdCIKVp9iYDGCKxg358oFZ9y4IA2le7/TNw9jFS/JVUxQ/uvnPCu+8rUyAde/DYniQ
eZGClisbjq4mdwJsmO8SZlfQ0gFf1ByCbpqaO84djZIiY8AAxtaGhoMFDHeRBhca0aQCG/QFEgTD
kYa0pOf3d16aPI6a9iQbmvTe0FnbohL2FhuMAXI3otor9O5fKARFGXGBBsX+OqHLW3OLRgAgKPQi
dOnzuJ0XifJ62HNAlxdgmAhQyq7cRVIHQDNXtm0smOEIiGy1wcrup/C2ysrwFt2S2S6GvNHCpJia
oc2uqPoLeelCweOhCCL3dg5KG3y5NHgPzOumAZiSTCeNdtdJ19cq9MtYCShsg7RwVmi4AoYkiEx2
dPDH+dgL5DIGWpvGn57+Kh6zde8hCV515jbps2HnolvoIRLOPyKZ8u+FGaBy4JVPOejS/haQNt5T
MJbVHIAH77CrRhy69AoZDkv3HnhkFrELTfvCiqqzlxn8hbWbKczjl6pW9UXFEXDa2twXUmxTAMc3
KEbxl+uk9yF26wkyWdNUHucno2IBPiOxKNHeB3mkT5c+BOBNDCNUfuFo9LOV7iDz7l1w4Im5ClZk
CRjDPicty22YFVDDc+wAsq5Zu3Zaljy1ObaCcRd1/5TIVRnMtn+2KGNV3ph8cTokNTLgs3HS7nE8
xPb7YFUNmu309BBiN/P0yTebJ5Q8hnWSYbffaCyEq/ERbWPjcen1Fxp5JtgUpi5tl9ZoAd+hvb0v
371RhHb52imBmNJTP+YHvio2ZgAG0xgU1sgFoBF+0D0qGQetCj4gD6jb++CKwllg8Jj51stH8ofg
dlsxHkxHmpjpiR01t0zqsc7i8eDptoq684uLo+9oGLkhPqfhcLImaG2DhQP8jHUpTxRGEZMRlduu
B1nsHuCjfuk7eY2K52jMvQFhlpSL2DLlrTX41QXYFwNoVpROXVmVeH9WWpz01wwepcEdCAHBYZ7Z
373Wb4/0cOqbOLhABm3bCTzplw2Lhg2Y9JrVdaunJ7gy645kkqDp25g+B0ga6dE2cdVbmFV7EO8Y
PyzHOkG4dPrSgllg6aHf/wa8WcbO6c1hh/ZSoDb1JM9B32Ji1vtJifJmCu1ikY6FOGe6KzWNAY+W
kASaRx92p3WKdpXL/FBwcCleSWYAC4Wuj9F7YFc1iwM5Mry91mVmo8bPQii59uZ4rsGQ9tL/rKTV
v0RMReDIBStaUAf8pQX/1yaxpNpQEFhb3+cwt7ZfrO92lO1kXcR3fc3FA8s5gPGZCfqqJokfsrZs
TvjG+ULOSYjqDIrqc6Hc7MTHNFtBGRcCi3oY9HgCLuiWLqGR4CtMe0aVwuNBuFML9bhrMg7ON0Di
sjt79OpLBvzoohsC81U0yliVNSv2NExRsYA6pnxKLX0EA852IcAM8xomtQK2wvT3nvCTI7pO3SW2
Q4s+bdvnKY/E2TTGAAS6gAFASLZbGaUfHUo91GGtDjOjWpyRr4QmWtSgGAYU1gpUNuJAw48wS68G
sBi40QhUMDXf0NkBhq2q/Bq4yKnrjHliNhJIq96/qKAoT+iIc1cfEShJoAUgkXLp6oiwA6U8RUCT
qPwa1e9rUIQBxTlwEYEjGV9I5n2HYtp6qtEDosraukcrvXWftcGmQZbyhiLyOOFAHARqgewUeHa9
xJ0W+LYZ9xRsc/Rkt2MDzBWm0oxGr4l0ZLO2Sznly8o1NmpwvjBoau1T0DEtOs0M40xhdaQhRGr4
k9O378NIjfEmRqvyStWtu6sKCIbRWd3Fb71rSxmv6CBPXhrSaf0abHcyPCKpkyyoqtXZHaiCk2LY
xI1vAKSc94fW5v7RBGprro6lISi5FCqsNIHsVDprRhVvR2CA5pWuE/5cE5kiqBKuUoFtD8sAdBP5
kN4GKZ5oavLu6rCACRiCo2L+29U0JC4kEexcLqMu65OlJ/J2lRhdupnHVTRpzvKY7+exFeLhW5fF
hZYocze9HVWP86GeDLzdvH6GFluQ1KlDFh/zSKYn7HbeL5OfAOzz51iU1XDMmyPZaUYXBhw0qiZR
zfCLp8Hm0xBCMNhDLyUPDbYgm6Md+PeXywKgqPWVBoTukEZHGRVIOxHnD5MzOo+qBUxmjG/61nAe
ycKNaQ/6iP621aaBm/UiqXrvSBEFKhKrpoUSWmM0LnZUaJVsa3BI0VQBKdkDmrGCBQ3REmtd/ssr
ebzub2NAXBpU4YM+c9ApPdX5sdOXWHGM+1HkwAxN+ZHuyF3avQI5MVfgbfyYE1E4+Smymirw+fx5
S36jGeo1pLTirZ1F6Yp0w/e57g6r8D5ZscaU5x4A/LOTZekqMxk/Krf80YZpf7Jk/36JErs/kc31
wa/n2NmRnJOO6MHWgDzaRwh5FDroQOkMXrXcuLuWqabBE0dzrL+0H53lNsoMZKIyFV2MDhSVOopG
FEoTJ9HNE+eK1q+1rsv/vhbZP17xuhb79Yq0MisKfkQvNr4+8WVUp+i8JQSv/zHEcYc9JR2+Vq5e
bCc+D8mLgrjIWHO2HUOeFWvDPR5th44lQOyQbb71AVDZJ5Z1IBtdCrdCP7O+oM0AJKUvosMJArxd
rTc+GYDf+4nxUnV1+a3g/ouPN8I3UEHPN8CTzje/ucxQec+Qyjhod6Fn/pcl/t9jIAGGLi/wd6+d
3nFOtXLtBRE95CITmwY6tTM7BPeg7FJVpnPp8Cs/M/8xnhh/+duk0GfNzA7x70kqqfhLxO34JAs0
X/a5oW7p0sVeBq3M5dUyIRF368Z6Q54KLfpqajbLorK2Vowzqiut8dPUrF8aYV2G85KDBa4OU+mk
hH4FndO7rUNhbdMQRLBks1GhXDSdV4AatKjWA3rq96HXZs+jMW2LmgHUqu0mT4OrXUblu90DY9u+
Br7u2SlxhvywX+N/t5c1+teoejUXvnT1CpSX0GQe52JZDdraUx80j9f6WTawejs4vlpe62cSJUxk
YWN/cy2K9Xb0JYtsdSTTbBfLMkRHGdXcJiNMT4JXj9eX7vGFs61rMS6vyzTh8HlpcoxWNi9NC5mg
cr7tXbacLHQItu6ExGAGSMolq1x3aTRtjj4AFV5mD76hxj36Wp5ybaO4hoVQUASCZEsrzHNpgY9V
JNh90NCkF/24YHs6r3Q1Xdes43SL5413JCdwYPeJk/WnAW38K5V72HHrjcy888CDrxptlGa1yQfP
9K7MRlB16SFtV5wiQq1NhumRbK4PggOAwm/IOYfpdV2UwjdXW8F+Xpc1Rv/zsjQpMJDMSmSb4hyF
bRAtO4DRmpx06T6WDVscFcYKuyrVGc6+6rCzo/2MHwEHQUPaz9DQ9QeJRiSUJq5D8qKXDZ+X9ORH
OPUM6CDehmr6GnQ4EkWeOZxAKI49Ho09baQ7usRhAYnYtNnS1BAs63hs6Ck0vq4QliD450Nz/4d9
XvnTi4xZEC88v5AbpDiGvfKiB2YP5psHIdYgdOLveZ8My0Yl/gWCv90JNB5oJxzL4KtVnynAgSrx
svTAKV+rqjoX0BFZkcPdcmhMfYOyc71yaxmfAxHlFzEBe4DSVvzdZY9DZU1fOZrSV9CxLfS2Odyi
RIzcQwvhTjxzx7fctNtFnPLotihc+0IOHAHQW6EdBlrsZkdlgH85ZOijUPXBswSoFR0NgVKtvCeb
7Byg7MZhvK+RGdzwyJA3YSbYjdWYd63e1CYoJdFIdobYGGDMhyIwRB4jz2MHZFX21NRybXShIdSd
nQPIz2cnxZOdLiNKSwcndnd/2vWyYIc2DqXV7T7Fazu9QDoZ4oiGnNn5x3R076J+bMr5x7v221AY
IJHFcaqy7XVZBkz9OfHlsjZadXZdFHQUMPk3Q4jHNRrN4vs2DQD7LaHYoJqgWFq2Vb14bYM2Ptlk
b74PFICUxfcgBXlS4fY/e7tYpWnuQT/0HsWgBKeUrF1WAQ9/onQGGHeWflPxP+jRq5/svh/XAl+N
p9osyqOF6upm8m1sKkE+sIhyv/vOWbQ0piz/CQ7u594Z7ZfAUEjuI/N+cQ3T3Jc2Wvc9nMnuksIf
lrIzrbfRHvbStbKfpjcd+jGo3wDahEAX2A+9vl0IOUwPJiuSbWjX6aH22vTG9kW0soJBvgFJvx2r
NPthjuK1z5LxeZBqxOnTKk6B1dsnfLLLtTd45YvXIx2oQ3k37WPPF8e6iZ1lFSU9KLCd9hj71vTQ
tdYDeDqcN2g0Q80ptLsT9MOqe9C0fSM7fhlkZYZangvQ1t01rQCQOvZXRoDmOhBgRhcjL+JzbQkc
9jkfvjXO2k3i4jvANZDJ0gGsdccteijFOmFpcYvml+K2DNHghYRDhXy9k99a0F7zF1WOn3jKbsiE
Hi4DlWkZcLFQRrmLjC7ZSA36wL/auGN+Fi+QNpYHrp97syNEt8AUlrc0Em5YnnMmztdJWYmn/ihi
kHh+LFSgYLzChynZGAQRwYb6fWGK8YTVLnK/+U5kb5Pm46zSfjx2+aJwNOXbTPw2XymGLp/GlYqm
Ywusa2/5B0jYLBwXLB5lxi8zZmGCNAaSA8mGMA5RwdozGjSeyUkmV1hnxof3+BYId5TJIudoNL6z
JDoKu2xey9i27hmSZqe/2Ie6+GxPWPfqZO17fA0A0JLYK/C+eQ3ChN2rCN1UcyarCIf2nd8VRZCT
54IblDAJ1KqWg3+hazpwT4T2Lf4w5dMASaZdhxbuTTdy63XCF2/Ue+IbHmGgT2lT4zT2znQDlWof
RBloSNYzUdMtn5Se2ZZIDEVuNc+kACdEExjN5EBU3PQJRMe9XzPpNU0PEEWa6QjffG0BPqIA7PTQ
exGt86ix74EQTzb4ZwQnmcbgG4Z49Y63vEJdQHCohfcm9Kg56FU5S79DumgzVt4UoSdRrMHRZX1P
bHQWAjGbPDuTKVcBk+ymlJGxHaahO7h1N55QZ4f4uFfW9zW+5tGeNxRfsI14DFOAexfifuobMIZV
XqVVRewvrWEWy7/9bFPP//WzRZX56WeLDQMiu7r3i1q3hGrzZctFd5ibs/QQqPnuQG1fLTPu0UfS
7iuZpnKBzCoo5Chd5zdeveYxGANmo4uy7dpXwligjF3g1Np5GwUxs6VQIf7qZGzLGM/oyDlNWsVL
6UvRm96mjSB27lVqy5VXHAxAQs7S7dWZ7ujSJyUYykLXXV0ddR1+i1szXOSNpzY8ifje9ypx74+6
pW0E1S+QJye0eFYvFDHanKG+yZ/Q/SOX0GOPDgpfJfxa1v+U459vKWhCEJUAvCR2NlIJHPvBRjci
uet4PnpQwmxda1hxy9tuYXVABg6ABT26DiDSdjq9UlhogubUqSpk4AacNeK46y6dDhsi9PLp6X8L
U/jkbwtAESFj5fVPTZ5v0cqNuh4+eRvmiGmb66HMqmUC3ZCXtKjNQ8pcyI4bk/nFdNSPMQn8WxSa
1Q3YtNGxruO5FbjLtvdQudLL5n2xpfgx8d6XLZE33k05OttBrQ2G3Y0PzNgS1cV4T0dbGlZmkuzn
g6/2omMj/jRELjPeJ7WJSnSN7lKfgKtR7AwLyxqcdVAE5skhtCseEoO7QXvG7fsrQp3mGHXI02QT
605oMgG9RA6i6hMEOkO2iSo0lZeekhvy08Xw4q+JW7GtKliPHhZc4iIazmVbl2jlzxwwyPiuWpAx
Ltv3GO72/bJqW1R/dTQ5ei9S4L+E0kJaoXgLrfX+3MsQYELoSy27EhKNMgWaH6V73GLn1W3A+NYt
fKQm1YKMjfbQnQ+kzL6svZurvbIYqD9mb89XVgWgocLOwMFj/NjSBw0fIXHuUhufOboV/kPFswQK
Z8ib0wU1qkwipftr3IFfqACvP1k+zaTxlMYWNMuXtNZ1DoSEkIrXF5Z7fG2rzM0uoAfrNia4wC+V
FfKz2T9ZGu5FFzLT3SQkX7rJWKxj7FQ8nEFC/zRF+ZJCUrKNQdFAv0fY6+sKTWw+4XQiQNPn98XC
gCrZIdAXuotSpyvApODCiPNcsCZrNzU24Ls6yvFsKJ23445iyGQ75a/ZtOR1TDE0LMvcsZdXj2t5
5cpyISjZSBSMZBG/XxJkIxv0y2OcKb8G4VD0Y7Zl5KFwp/HKzZAbPykD+SlJmcYxVH4EyNM7oNlP
ODt+zmb+kdykyb4TPRmx8QwUND8zA/yAkv8PZV+2JKeyZPsrx87zxW4AQRC03e6HnOeqzKxBpRes
pJKYZ4Lp6+/Cqa0sDWdva5kMIzwGSAqCwN3XWn4Ppfg+PBZ9nIJ7SWlngNCMeVH7Bnw8sTcDY2T6
1nnREkmKKXI/AgjXWK7/TYXFl8wT9aeyR9xeEz67YMEjwT1ZMfwds2iLl1YDFpwSaH47Wgq8XPE8
WCmuRdj2h2lXM5W200usqdKoAJJorKGNaJGZ1YMWr8PXYB0YAO2BDuMFiZdniHWWVznkzgFgwXJO
dk2BfDEr/eIucs3h3rE6rF/GDj64AhAxyqw9B774QWaQ021Z+uhlQznrwMh3oE3fasmBjZubjYqq
VdXcio1VNiAhvE2rYyW87NFBFuylku6cGaWPvJZFKdL40erq7BGeV6Q35upCDb0sPiFLSt5RqQzL
ty4t+mkQ6NWBVjX28RyOY2bjBy0monZLxXiwhgVygfiairXMER6Eg3tFxT5wK3yNlXJhjgcFV2iw
RXTDnFMtIvHarshAb0G1UjTBsa6xQqVa1hnlHVwGZ6rE0jWY5VbPNommmQPYlqMSgIxyV2NxAFdS
ErlH3Fvukfa0Nv8Evux2Y+iZNcyMwm3ggO/BBK8n+DBMoMw87tHGgyrAzg2wuRX/1O7WjXpQE+p2
K/7vh7od8pehfjmD2zF+aUcVdtWqbaNfXR8iyxpUQrIZ7d42IP6wFpmZdzMIJcT7W4UdgJK+yJK/
ulD5Vi3HEW9F2vv1AHGNiKRug+Xw74fxix8nRkehM5mMt6OSUZQFz2aC6+dBBfh2G0/i1oWKUxPa
pS55Hj5DebPYamaQ3deQhrQQCjqkI2MnbfLeQhaI5ubz3jDfbS3thdFKg6jRsR+fAORGq2pVqghY
iR99qUcWIluus43jzT4wYLeHGDMRHfVW0YNepxVtdEqlj5W58huxjPLAmU9H/DEwvFQAboPDu6Vj
xyrFV3Khh4tpKOrsq5fYbv27aahY6fnSD7RiauJozskECdEaDBNqJxRTu2nPjpv3vT/YqEknuR3j
wUY/2qQ/9m42MQ5zG5UqbrYCLKHzkOOJB72bc8kbG9xUPpjUqehakXNRBiS028i488cWBeTVNn5t
NXOqLLh0Lhn8LUnRsuPUqVVQCgSIB54vpIimqkrvpGmeQJNSvOWDddIEy9+4sk++jZ0UFumG1cEO
YnAzOczd2mX3SAnplIbujbno8ARM9puJWpA9KYY7oMxnrMcHQWyF9yDQ4+cwCO0TJqQllWijDWBz
js36rem9CJG+Ghl5uVNUcylcsBjYibcvYz5+zxfipf6xF4X6u432mpiLF9/v4xnLEvtlqvXWTHeu
kVLR2bKs6Azea3Go6mFPJohDROcaifh3LuYyqOZ13pyaNc3ZBxnTPbWiTV1Wm8jM2iOVuiCMzmWa
PWd2CiaNcWQydRU4K4RmeNubrcnMci5DFq2pCVXEKgHoIgOIh2w0pl9ATtSrebS4HdWzlbmOOjBQ
38bzzNjY2nqHfC1d4oTDbJB7LuozdaOfhLyIAkql+YfR9QI0vOF0CrefEOGLsgX71+lmSt3yvnNs
/3A7M2W7wUwHTSIwqbhg1LYSpTvTNGF/+FWF4SKN1ABdFTWhjTOAA6TSK336VTSo3TgQ3UsSNb8d
ltWp3GgF8tZvv7QpG23HZPvpduHgIAXvv4q3t7PrUsu5y7wXGmv6GzpdPnpd+7upOOR8B4aNdgTT
tFvbgEiCliXda1jVD0acRA8hJBt3NmPI0B3t0LMztaw+DViHI/lTVqsaVEZbmeT8UYHojhoxYejz
WrDyGJiWttCsLJkpCPBdm05/aus+PbZjSeTOsEKuCJiTC0e/lqIr7yVIr2oZ6VcyNTqovbzEC/Zk
6xov3yRBxuZTB8vwrp2+cpXSwcSJFD2sq5twS4ODEzfawSuiz6hIHRzcLJrQuzOZmgGuxLhryjUN
DrRJcgjN9BtV0ulqgb5HCNe7m45emy2yzQKxpMGkHbUnxvMTtaeNE4avWWTrByp1WB6uXdtoQCeC
HzRonXdGpsqCKsmUQSJzxku321ExGnJzYwdw1lETOoUWyDg2XMmg2dB4cYqBbegEQOvBdp7q8CmJ
b6o2eGaB2ZwHbqv7fGjf3NZxPkHavV9CEbDfeB2KvtIWIN1CjmboOIe8TKDABwT1J/AUclDiJvU+
bwKkrhnnydxAgU8VBfhC4KOZv39xg0JtM+Xp3XLzI4Q+9k2azz4k6plhBTFx3bxoOO3cc58pfu2x
9IuqVPaQI8i2URUkfuCldR7GBhTaxhrwC68+a3ByfgktJEBGLf8emfFdHffGiwrrHnqgRnoWZtCs
ZWF0O7cQEfwUEQNrIO8eoh7KuCkEOr+O3aFRyr8H6G4ncAbjFnVXrhnj1ogZIAkjjjyQGpgt9Ajg
s9jvnqBRAS5n2G/N2hF9Hjs2wohwqE3NBLD31AzoiPfR+rHZbbQg/OoS0QEkj3vQfAPeoc2S/i2x
fWSXOsYzZIcLJCXqyabq6uipaPjBznX/C/A88TxHevRJ2QY7ZnqP0JrZB19+9GxjiFFQz0x4SNs2
TbbQwhABIi+Nn2gv9UQ07bV/sP2pncd0hnkzjz/E2TRh9nswg20+RPWmGJvVXzVrEFsKr021NqJk
S0srADP5EaOjxjRKXFQbsndhPEsHBHZPeZPnawH6gWcjySc+KxFLfRmZstwiCwnivHE28VlhLQ17
WINA23C0p7G9hJ8MKDWkKVh9Bh5lI2+N5Zg7P/eFAx7swo/+Q7mdh2rmBsrdOxFkR5AqE2WnZLAQ
cNHbBVUgTpidAmgImotw6BbIoXL3t2Zub/mr3ovteceB5myRqLFXSdM8+K2RLsFS1q2m4gAiNi5K
nJJhNw+q1QcQuMYHqqRNa4MwDKCuM5VotC7S30fjevs+mmdq3qpRaQ2PlzSiGXFmQX7o0Eq9PFGp
YnG1CZ2knFORNnDygpjTq068cJCwObaoQCA256OUCNn+MMbUYuzw8xh/OopZQPs1b8A96fc8v2qR
viduBhfqpJsIWKtlNz4U0OgLRl90e1dAtPvK22HPIP66xORo7/3K8+e1HPihijLziYEufaKtU2m2
AwtlvvCQNfeJmrlxwQ8689bSyBqA6sUXemKqCsIVBXwW55qxel97jVwwLwq+qOSYFabzuYlAuzrU
Q7BjSZxex45UX0YZNHQMpAuZQSS2UYxxRGWINw8OH9+v2y+Ilrbzhjv+fSR1HWKuA1hGzWyAiHL0
3taCIouCHGO60BE8bcDQC+4PzhYd7Zn4VG1TJeEuwN5UO+6Z/qtVd1Bxl4AJjRuQYipvXSGhd23V
HEFZhZmoxjIC/P72sHYwz5wLG6H1kS9t+mP4db+oBJyu9LeM/SY8Q1lu1OC6txxmfY7BtQsxxfaz
MXRsrqKwhZae125q0WgbhkjnXQtI+BxxueGl6LoDcWg7Kdg7g6z9zIoYcpDAX2htmDykgN4Duo09
r8whG4op+UEL1bvtVkt7KWPVsk1LMANxTJSAaCQ7OmVXxPFBFOXrdMbjTxE5yL6oReKrDRQLwkcn
yQ9ZpjkPIQifdphRxqew7T+P9pjhbWH4Pt8JG1QpP9sHBDJmmV4VG0x/3REL/u44WKKFPjTP1pGR
B7OCdWE/oxrbD4ZZXVj+Omt76Jpp0EGQzujUGos3mx3F/Qa5beW5GTcViPURvYCNilRxs2WVXa0K
12jmlOVG+W74Bj7bXLhbym+72TU7HNYMucOzmGhab8pWjlmeEVurlqnC7OFpunGXRpa2DMY9T/Tv
e2T7Uy0SS0Gfg1zJdYi7ZycROlhVg50/lmX6ZsLL+BYU1QqOuPaznrjRAvlT/UlJCc+enlWrNLbF
3EgHbebKRD9IYkQgRzGVLXjksM7xdmSijT16kWkPYQpoueYDhGiRvLoKbQW08gi4oyQusoEAAPo3
pjjCkZOdnHH6TZXxYgw124TcwpSca1205UzDW6KIoIHeVB6HmI4evrl4KqQhrNfc8cOFblnJyYmY
3PtDVi07lSpgvYEXh5rnG6+S733W1A/SD+q162bJ1kssKKWNg1GLwYTielBZr3DthwvXHtKFzWS/
AYUg5ajTxknTYunalrGkYgvw3kW8N+CmtRZJgnTxvr4OqQtofxQkW8Q0ADCEwsMZyiDvtsI+am64
TX2x/JNmhWviVTtWDmMo3k59tkDKYqtd4V3DVWgDL18Q9j9C6GqDWK+BVxhUnkCkWJ59OGMmGxWp
Atnt9cacazYIEBreGI+AgTc7buQjN7WE+7CENMStKECgiOtqHkPTQ4a0FM48GhnGIdX6JKrSu9pW
HR+aPnLnxOgt/rKrzIwPmTnKM8EDvwSXbwxRwnyGx1b/Ar4NhZx/I763lejB9YI/RGwFzZXJEoRD
41Tb++9tGx+Mxqah/Iuvg7xauQhk4dtw+MwZlHk61T9DLubdTokY4Mic7NR+SEN36WkDMAZ1HW14
G/grBDkQ15MD5kXEysFuA1BIFMcbPUrqT9TCrwO+DiHON8NiK5lP1PO1xrr1H8tEPI94GVAylnQ2
hgA1nC8qqJ/RJVXlxyLVwuPfbun6F0H7W+0vfW+Nm3GoQmpqPXjDru0RdIUUerHv4AFYpaVuXlOk
hEHmOB3eMvcu71r3mzkU301LykcV6/iy9Dr3gCzwcuqjklxbpj2QSvS8sZ6X61DzM/iexjWQGhc8
7biJncGcM/Z6w0zfcNU5yCS2SQFxHw7kdSuSCgLFvXpHYt/aQZMBa/MmeeSsYrhP2xLcNIm5ii0k
FwdRkR8Bgk+XSHsqnkpb/0rQRk18xbQVvd36sGDwF5prvSiBPyah1pBhXKxuRafqihXkkf1VbHve
weoBvbK6Z8p+z7IG0nS+258kl+3BUPiQCQpXf62iqYHZXVmnzxAtKJAhgkciwwoTbmGeH0iGJhmL
1likWrMBtpNq8a1oPFLtn/pGwkfkIklBoKqlJywTsK6EAK1RdHJfKIal5mhvSwHCgL5+KZTMzO8q
suUFerQLMNx6ydn3RgCDCg5g6rb41xQY4gVoNfidlkP1r9fs6NGLs3IJJanhCMhXvBN5JNZDnpn3
Zphb88YS/ktjpJckzvh3APuR3+ioN7/4q7vtK6RvNJEBIn+8K8CP4MAV4yQHq25cZA90T/T4k93g
qVjbeTmpDzm9kdwD271PUwgj3QSJktyv15byQYY7QJDoVqHnHIIf2j0YbMBElSNrH86VWWEF7Z6K
dZ+9Fwl6iLfDx9r+5yLVhgzwsP/YNxuQo1OkyQLUtgerstOtMy6wkI0IRTZZJP6RyrQZm7jZkG7D
yA4OOhafxGcQqvaba2X+vWg7fmFDdCIyBDNtzTXSRsMVteqT4RtQet491rZTKzIbvYlWXYxW48r1
x1jgr5hapVUuVkpW5hIeSiQIdyV7Dkxww+G5ds+pX4GPG5P/ERgZxKDcxofTpTWPA1LFIY5YmZc6
q+p5pqfdp9AxXxvHjr4ZRY3uYxzKigt8KrHoTTgQWu08i0GQzcMz7VXgRml7hEkaPTi6uvYaay6f
FpRNpCeHLPRfaZlGHwgSKNeZNJtoR4s1h+MeBBg+XxKbF/F6qc6Nj1qJV8XI/EX2ulOAdox23sr5
rSnZIdMZ48XgFDMQ9g5rgGaSZxvy4qku/S+JCxi0DS62Uxj77UkCQI1Ug9r/EkIawGLg3jDswF3/
3DPSg+E+TcznFCubIyiY0iNWvekRXyDhxuq0J2kGwd4Mg5VnJMU1jsPmXkQ2ElpaKIN28LnMS5ex
DdVqjVUfPE9+nmpZL94qgD/2WBzhq0VwDZKX8JBRW9qAuG5ltal2R6WgcMTi3//6v//z/752/+V9
y+6RRupl6b9SldxnQVpX//1vwf79r3wyb9/++9/ckaa0LA4OC8sB+4gQEvVfXy8IgqO1/n/8Gnxj
UCMyrrzKqmttLCBAkLyFqesBm+YVcN06fGM6I6sCkPSXOuoBw1XKfkPoHOHz9GujLabvWK/1oz0Q
K+uIVlitZTUbpJpZ8UkMfrKWxCsHuVQ+8/siWE8qg1FQ/1QGjvjkIxHmtswIIytcIBqTQCAEzES0
8SL3o40aF0m8YLjHd5AnRvbsuLHSpDua46YL63KVYdIDI9NftXGpPoFMP9lYDcOK3UpEiXwk2UxN
qC81pgGgpsBmf3/pufH7pReCC9xZloUYtOA/X3rQ42VaW9niWrdBv0EQ2EPWlD4sE64VL2WEoMm4
nGgH4KALyct7aiGAeQJUmyFN7M+tytTVdokvP4zTspFmw+wUxIq1nWVV/ksclMYiNKP2aEMSc1/k
4MnoEZt6GkD6jMsr3sam4J9GjvfYlLlQGvHi/kCPmV72d8oPzR3nBuZcQBrsf7gvHfPXi8MZvL64
OhypIcIS1s8Xp5VRIZE6n16nRbrILeDyM/6ECEV2hqJscwZU/5Gmw6BKtRVNeVQcWyFdKz33ObSK
Dd95hQ9YLYWVpGBNw8TkpxXEGiyr/mSo8miPa0S8FC9pyLJnS8shGZS3aNpnfF/Z976WlfdItF8h
YG9ds5FNvwC3LegOIndPNlCGRes6B/8j1VKHMuhW1sjLD68ZVGvLgAO3ZyZzOKfC7WCnYO13U0Ae
OxecGWYblfPKBYrQr6/Qrreuv7Tl+n0ljK2EcscvS3tSmDOU5ezGSpKfGxoP6KQWTg8sf9lB58G3
snWSh3rcwFOYl1YIAjAUkkA0swbQw13i5OmDofRypelDtqRa6t228dQ7A3nv3eRv5LnBlgavow/k
8k1tj7OyXq+oojCY/w93BHd+uiMsxqSO/xYUs23AkG1zfJw+zFSYWYweVDLe1cIrCvJxrDu1OuiV
CWcYFE+6UxmvtAjjWtMdPMvtTprvYImmlZCCDKMjqcpOKrEkHjvJw9Ju6eR5PqtHtbcASYDQ3ilC
iMtExZ46UQUV/6NtGsxjkbuuKoksm96U8cZuB33PuNT3tMe7yCxmadAj2wqBIrbhMtzeqn9rMxl4
qdb/MPf8PO2PFxMEUIIzIR0DRHSO+PliRn7J9Dhh7sXuqh6h2MSZ6cAv3BuB5iDpO9GXTeykLxmz
lrTWpRZl6QOl1/IWDLcgnkUYMZfAHjf5pkKcYZxny3F2/bAByOjYKIi3oQGZofEBp5Puw53mDem8
jHTQuxosOetOFMzI2UIVLNHeKxCdCeAlAK27xlU6D/McXDauE58F8lz+/qo49m+3mMltZtm6Acpd
xs1frgpWVNxL61hcGORyj+YomAFqkwgpbKPKLXGieiIMF11+DsQQLz5QL2cQNCC6ZLKBPw/AWAkq
eaJWdu0eeXCdqBdVGWrg4k6qOaUCZhboOSCF7O2tMWMw9Na2yu3nW6tKIDvNZpBubEfXUO6GIMUI
NG9DRTXaWgmEkt+bv9moXT66mqbGYzuy9ZXEUptrL+VI7z2zvYFfMQ1DV8TwQjB1iWJLNUEBjS23
hAwX1X5o7fCqgkAudw6+MsZboP+M2ylfhUY1bFILiSqjnWWdwBwBpyJYU/DFD8J+iWR8S86ayumu
xgggyQFERugWX0pjaaxreygoxTXccpAI870U9M6t7m4h7p2fVB2AZn6o3b1M7E9xquoLmTK8uhYx
YhgrKlKFHgNCxfTXv79HDOu3R8eB3oajQ1zAsTi+wsf6D/NQ7zC87nqzuPi+Pnqd0+ewKoMvaYuk
Q7cT7B6RnwDpeUgABr+e/yUHIwbi++5LjrDSCrqpYMmwRfDwc0+nbBg+YPqDk2gBMK7gYhFtWMIn
BbpaKspgWPq5Gq6Nb4NVxEtXwaiIl2dadgRNLFJNxyK+MOqNtEeWm7GYlCAfLaTVbagIoNH7kFSE
FPIyQKrZUpq4ywkRFLhGtQwGUX+AXgMtjpVRWU7AITiqhm3MAXWboNdWAiIJKIHpE/QaanPZnWta
H6DXuddVS9UmajoEHacHMAd530ZkvxiGrc7CcLy7qAH+tQOI58VUBpTCGUsOyFCwH3Sv2Lp+rr+A
VaReYU5119QsDMF/niPW1dYS+U4NviDILnj9ehvW9AZ4gMfuNGyuMg+u+PxQKT4gbxTSjX3R+A/g
XOfIz4G3rrSrbV8hIgBYgT0H+0XwhuVTOkuGwn2MmsFYuFoX36XIDd2orDG2NJJVIwJ4G6lliXdx
8g7gZOhkNW43NyAaB+c0sMly3JDdKut+WVmmmutieLdRBbXr0MtkzJzGkMEaIlbVnfTgQUm5Sj6D
AH5HypB1WO+tbnBekMQo5qHd+8BPQD7Vrkt90wVw2OuGaeIMZPJZBtWuctNHgBmiO4bp8Nzjwwia
FxC4trLmAXEuD3J2XvaQJUMFmYC8WVNRFLHaVg0Sx6kIEWbzvqrYKlRmdoaHXV9kLLYvRpHFd6yw
13rf2RcydYFbL1zDHVbmaDN4UUG5Y2rutnF6MvJ0S85aiAaB3TAWW3IY+RQhG211ZyM3umEAhGOx
JEHd9qKl+jkoLTj1smprumXxvTGiVzMcJDCvlTvHZzq/L3SzWvO40pAPNICuASjOVR6o7PKnceJo
2yV5sYbDolkWDSTx0iC/5CMaBWmQUEkegSiplkG0sYpTPFKw0caCcAC1FQNmKRkUiMl3/SeZZYuh
z/rHMAJAQxZCR6wFX+xY3XIANDK8SEdyQyvOFwAWdbu2rEtE4NqmjY5VmBXzSmfOGfyk/tqUeQDF
maw/RAa880hJtK/CQKBAZL78AkzVMk48/t1Tzr6pEZGh7kgHcM7c84M1EpqG1d/PhOavb0usGjgz
GV4MQtd1zCk/T4RwQxW10WkNBON1uFhbF+ElggyAbure8ZW+AVUYPCJka6Ad5dfNw1CLAoI3YMkX
dq6fwybFeqAtkq8Z7kokl/HnWwvk8HsIVLvBxh4pVohnRYFkFd8/jbMkUhU1CtjSHiQcIYw796oq
mdYRJrKP54r30Un5tXFPFQwRkPu/vwz6r+vS8TJYDOuG8Z8Q9IX94X1gdx3yvCVTp/ecdtsZkaR4
5BmUj0HiBTeAaQzgy7w99LFnLnhnFr9OBtQjj5HkT0+/n4PPDpGycP73p8z1X9Y5ti51KfGXk5g8
+G9fnkCa6hAaDMLTtKAfXLsEE7oXfIZPOB6d8mDbidaF47L1X2Z6x5c6Uql+N3vgbZzMzFTBZ0ht
3FpXYW0vrKBIwdG0JDdnYjvBo2GByyWLl71fgTgYIY9FGun+RfOK9z0IIfBFqwDzSD2dL/px79Yu
hUTeP3yO0/fDzRNi4Z2Oz2CODwtTOJyh/PPt3PZDF5SDFW16F1Ava25ClKUZILVtY6EJB5J9aYcW
groj4KRV0T2S3sqnWwtX4wPiQ0Y3az0Xqo0GoAxB10HKyQfBdIx3DlCgmX+1WFLs2rGWirTxEAju
RecdfM6gVfWjf9paEXDCuv6Ftfu/vweM0bvw88/FwyttsIRww7aByfr55wJqkfSIZHmbCcNl5vPJ
IwPfvnM0vBSBS3ColOMmGrwKPOCwN30KTBsIqmeRAIujpxoQ8zEbbmvPMNc9uJx9fC8AuvuhfKsn
TJgs/+Fuxh/JHL0BH36MxQz8EscxDXh4uJS/erEYVH0zO/CrdawivlOQC58jUwgZbK3lfQoSBxR4
SDyXdgmkJO+CGdmRAWSvwMWIAHSQ+p8clsUQO7LESUfM4TFBXJSapZmV7j0fbhcqZhZoqauwZSB1
DLBa7up8h4jZFyRbhd+T/IRFI95IqWciIuXKl5FqeA7PoLpwN65XCSuKQx039g5B5HZdl3y4Bzbb
W2AqN57HcZraDb4Pw/s4hgamR4FgYp6fdM/HCwQMks0JifZH6UXZzsDTrY/uIQUGKk8dB+2xBO/G
iVqRmYq9KoYN0M+vZCcTVdKmbwp3oWPZP5+OQMZqHLLSu2am0tRbk+3DwaRdr1UfVvsPtqRJk0PN
ioXVFtCbpC50KAvgr7URl8lHG7XRrDIbNdAaOCx+P2tIUeObUDJnjZVWsfUYWBBjIMeg4qgDnynj
dAG0n2EdwtyAuz7SXdDkKa3ZUzmTmTevPT3A6rZfxm4loKo2RP0cBMp4o4g6udrKt48Dd+8E91Ea
TSp29VlVMwtaIVaC+I3H9xpPvt9atBb7DhJsG1M7j7BeRE8E4uxtbUNmmcZwxoFAnA7SAmUdqQWP
i2gD3zgc0GMl2cyIL+G68u+nIyVOv0r6flhMYwRY8YZDeGeX66CKwBQ39jMqmS51R7eX0wiZW5xN
6FveBrX1IVgA6JmvaVQ+5O4piL2dtJiVzQEHhCJF7vabmE3HqT2XHyDd8kzNaZwOYf1ZDSLNHRVd
X/IRtYO8zvEUaFN44NOIhXGgXp70tE2Z429CZ0U20wAcAbHuE7UPeAByDlf3F3Rt+s79bGZVcJDg
hsMc06wMn/MLiB75xRxAhQU9CWdZC8tP550WzaDYkpypCXIMTEDYoEYaGEa2NEJer50GbMJV/Bq3
cbzqBh5suWbkT/HgYgFix6/IgKwWos6MPVRHu4vWNF/0wo1ekReFpURa6yfpOdEdVqdiRhWp6L43
ha2dAzeLDkNVxws6ADzjezmmM2ZNfwJVH2jsO/wp6CCx+5Dljgn21S5ex3nrrCuu5Z8gvT3vWemu
jLgCtNRBGEer921YIPag4AycY3YJt3pkM2CsccngeWSzvAtYMXcxibm6l56pVhdBsxD48l9T0dcc
5DNBeHUaqsQ9XMBHc5KOYlcIYgQr14Ajj4pFWrI7QBo3U9u6Az4bUgHZyq3MrzSandvaGiK71hxf
4frV0Dp+Scw91U2WFEiIBBlv06lKrU53+GaB1Mp45maM7yuQiAA2VOGlCX/s+zmPPtEQwbo1nYfK
GD+YPH0/51bIO6QTp9M5j7fDCtwG2ZKOGlvIYB9sG5H08QDjhs4b/uZ2Oq+/O2fq1FXab+fsRSUI
+xF3u6vTbtVqkbVWpbPNEZsDBk3lSOzQGiwtaLePVYm0VcRE8sC2Ng7VSC0DWjGNIes2tawB6ggt
6UG1bcwLGcdokVG9cgP5HJk+hKTJxkAv6h9od7LmjcFmSLVzUy1a+AFeAGZ0DasCeI4SLG9YgsRX
4C7ja5FAkbJ1ztQASQPmkgFKtaRiziLjgs7UkLpAAUwuWr9NV2SrJILFKphDCrXfZk08f++GcSu/
Rl6OKsC7bTTxlXlWfdfrYn1rkRS9ws9U2YbGUkPtHHFF0mZe5Pme2lHX0usgx8a6aku2tGPtoefh
y1AMaivNIl7Asxuued1ZOxalydHrSqzUu4Wb5lsZZZC3Ymkyi/28/+YPqzi1q+99PHzFF7TxJDME
F8LSTZETDuK7oeL4sDRq79y54JFJGyP5bOgSsWJ0QsIsvnRq4zW0TBDx10NyoSN3fWbtwrATW1AD
rnMpQC9kDPa+Dv1vZmsUCJNqILcU0joGeGuseO7pQNNBMruPCmfOXOQ8aNWy4CDmiJFl8So9dgKF
9hj+hNdGdrjIIRIF/MDI3jTlfS2g7PpJdCya87Z3rxX4KReQYWCAfQzvxwaKP9/9ctxAefIMPARg
c77fPiFLGABnHRkFPx0PEt3A82VVvnL6HAzmYD9fleAAWbgxJHTSRseCu2/0VwDzZm5jVC9OBai9
D9a4DYMv48nhYlck46ilo8/lAKEjs2v0uzSIEMuhnvBFun7RX11Hz3c2xKSX1CFJ14MRys+AlsQQ
yGmrLdL05cPgiHuqH0QIn65etCc/h3se6EbonY9HShwPRF/cfsBjV2875kerwijdz265mjqaslka
ash2OoOHCyJ/n6YTQdbsTEtx4SJ8EBwNxG/m2TggEpd2WaDSp0H6/cYAFHyV1Eq9RHk/owaaCXwe
tPuSPciXiosjIT5Fh6osgLcrrBruPeRAHAQYMBdUoVnVysGs+aykydcSVKVrP+q054zjLz8eExR3
xWLwZYwQLjJ+oJFcTJcrg7D6DPku3kVoUKhxRxFh6lGGyPiBI+mlHoS37oa83ECFpH8aMuisjBc6
SsCrAALM5CgGzUEKXmjMBrySHhGseix6KHgEyCfYZF4E2bAp8I3otwXuBPizBEKXIxEMVeiefdU6
iHOOb9NSC61LPm5kjLVdYYbakl6fgdOgQn71RVdNL9Q8CYZ1Bt6fOXWiVg2yd3ssJ49UEp1yoLrR
4jWcZcYay1x9BwTVzEZWzGPMNe0cefledxvvubMzXByAPSdfZFnqSHNiSbekWpF48UJD6G5Lzkdk
kn6Pc8lOVBpHNJBF8ZiOI4KeDsTq8F9aBY77F1g89qE3CVDIAbmn8qCsBqvTpuiMTWurO2OsANYN
ILIP1VqXbzDpi+2Qh9CwQ16WPLiW8ddu7wuo7Azdm6d/brkHsm/VJHCCOWY0922/nku8I9eFyXg0
hxzj2mikeaqAN7kMJfOPZsLu3hunGgJ+nUoWU9mAvxAIzaKG0s04WJVCh5SF5zhw4gtC43D4+843
JWLUGUomS6OucJvRgSqefVV5rS+Ric6WyHc2wcQlwufY08Qy0ZwMwjYo/n/KzmM5bmRLw0+ECHiz
RfliOVqR2iCkbgkJ7+3Tz4cs3aZC03FjZoNAOqDIKiAzz/lNNSDJHoikPMniaOh7MGisoorAes7n
clNMefIlFDWZjMXUi4V08gW3BHdXq8Gv1jgdkzWKTdNBtvaq880sRH2VQ5VwMxsqjIW0Km8EX17l
fbLcrI7yQ2XL9aGM//uHkq0Z0Uf5oRQUPlksJNUumGb1JFGed7znUsxJgPsBO5m7WIDscpcR+A0Z
GioBAfalkyPFBD4vdO8krxktnawsm9dVG27Y0q+AJcXP4EDmVwO0e9LCDpYldShYoqHGLkuuZhyM
WU3upbScTkZYDDfZFrTeFb0u9ypLeqg+V0hL3kugKr90o6NdZFseZt81YUV31XAVh3lyI+Zwvt9C
rVOfZyM4SW1wBFZrP/cmACHLhwu6As0CLXUfZGvOPO9rmUmeRrbi/84zlYK07UL11Xa8dJWp59au
kwOpseJltp14lyiqtpbFMFXbs1sH745qR/yK8SkNJ9TGZKPacqvCaLxj3ijFy5j0xTaPCdHL1iEw
slMz8Ua7j23RSXHTF9k1y5EqJ1DPwn25qeiGfoPjQ0r2nQt5KDAcQf+n9dBcUgNrgTTJtDX59eZi
Vfj8AsrhNBZgLCYcG7b3ykp4NFWNdouz3jwQepiwhFuuoQIEyYzsvR7EYZzBqCOOmD9r3pBdqkhc
VEVTCsCiMxs2zcBOaGm1oqZ9CCYQZ0FWFc+yDqOrr1amA8RaqiJvwDR+2QhN8gKTBmtBLxrevowf
NaBTgcDcURblCL3ciqRXn2SNJljrTVaabGWbmJLhRhjk3l32GEYMr7uSSJIsuoQ9Ee7vn2Zn/IpU
TnuS1a0CrJEfaH+UxbCpTJhG0AVkUR6GWn8x2jQ9yzt5M/SKiNkLyhIfVB5Ua433xpofSnobzFHd
GGrXb3jTVNu8LZy1HNgXmvI0/Lj/tU3lzesJsjmwPK4yx4Z+TdJ4p4spf5bdrZzErK7O+q+P74Ym
eyDri5fgN7WCLwofP1zh7ISyt2MYt8RZkNmKe/yskmfJ6GxB8o1nWbpXYbhB2nAcdxBqfw1H598A
Oj71K5QODqIcnU1qwnOYQMHe+tjN7oegcRfDheDodQUyM1mD3N045r/6GV43bDsHYz9PlNF6SELt
TD67PYMEzNbJmIq/goMMM3+2q2b/X9vleKbmjM1fWmzJcjnrihTRQ9fCzZfu6J9FKaLzWYQ6hPzM
0hmaIp1Zfr9+tsqxDbDMde2p48Elg3VtDO2nTAnbrkCira7tnUwJs2o7TxgRPLWsQmWvIHZepwG9
4jAbvO3dQ0nXXvsuah8906seUyN9k0iYMg7drVOW3rZj6iQl6082tEpIxsXuU2crVersJNi2JEkk
SlBA/+kiNbaSUVRrpHDGzTQUyeQ7Xn5D9zA+SIDUvU7CpOyxbdZ3czc8vwGIlCMK6Lbq8k9DSFnM
JpDdHOIMun/Gq2zFYgyDY3wd0mQIt2NInK5UBtQ0Nb1QzyLxNhrZsZuxHCbUL25hVn6f9Do5ypKs
dzv911BZJw+qrYzriU3b1TLQOo4Qp36YnKZ/sZKu2bSVaLbDUjQVzTnYcRitZGthxt61qs2jbJRV
Zd+vPUPVHmUJvxzkeaeseMCD/ferqdo2Cmv7Eafs9klJzp2eD4/aYn8+ZKTQvaBVfdkm6+xQwcYq
GggILf1lnZec27rTT32cXT4H2tOo+rL4x0Ajt0iLMwg+2ECYYv51JzkgzvJgX+ium15y1gmILmiE
sEJnryi5/pAHg/2/zljhbzUnAP3VEj0ikkaUYmEhAA8Yqt46yVI3KtYDxhjfZEkegPxPqxin852R
DQh192741BNPXQbLywRRqyxPd7TumwTV7eWKrbCs0zAo4skWgKTSHA/I+U2Xf1KMrPXaFLaLBCr/
PnmI6/ohNQzlLEvTAI92HLQ3WaqdoT/VhTvvUjJnpygUOEouh+SfMyvyul2bVB+yR6pVv3rI4pSm
K8ssY2wJzRYJWkhAM5a1voda9mWoUu+qLg3Z0lCYgFkRhIWmXwzeFbLxrxGwXX/OpQ5dx0oP/QJR
MLTZfDRRv5z15ilbYAoOr/Z9UxJGkR1k3bCIASlgYe+DmkIxHx1vmztn2xpXdqJHgKVz8yIPgzdi
w4aH7rbHUIkNPQ3CXYDO09Jiwl8cDUJqsp9sBVz40uPKtpfKWrlnY4liuw9SWMvT0Nj3ZYMsL61K
EP4F5hP+vcBLKPcG/fnzLFQmsS6XOiWk1Uy831s/+42FdcLs5rsYhuqD4CzpEL7+C3lX/akiGynr
azzoCZs15V4do+pDsE3KxtJ+6zsWPEhwsuVe6j+H57jUPNRAs2+tjmLNjI/TFzYSCKAvZ/VSJ89k
nWyV/Ya+Fn+2ut7wa2xRB/XKG4S+U2YDklwrEElCif8IAGUjqz7r5Vlht+G5c81m51nJ/GKmwVnB
pOPv5QTI5CBPMIW/1zg1Tr53K/KAb6KLO3FUau2WBuwhIvnNydPGmzHrcaeBAAnfqb0cZIMx6+Lo
/WeEy196uVOBHIxbwHgY81ovxnY3uJX2wlep7IY0zNeymDYgjS3CNr4sNmPCNo2VQlhHercyFH07
DHEMdoihHghHv+LJe1BaQ3uRF67jisDqUhQ2F/ZyYu0BEV50gif3hsDYphT6ePEWclAyYhGqWuG6
h/VEKjtoTeMLimFIGiZZudK81Pyi2DnRWiWv4LlVxpe6bD4my0hvIfHPl38ZpGiTus4L3T7n2Gor
SpywVlqHIahLnph1JE+Gec2MZe9tw7a2maLnuwmMN/FxJl9ZNBqTndUy+cpii5/qas5E9ThNqXnU
U09ZIQM1vauIJq36zspOhFz6L2DSchPPBNlLlKYC3cwb3z0X0V4En7KT0Suylxz8b70MBS5IrtmC
aEjSfzGVs7xC2Xa/biuLf9yWXk06FNtKGbQ1+cPs8nmIDfTgSvX8WZNpzOM+mKxVXVvlSTbgLpJf
IL93JxVh3/c841lmnnnFJczeZ1NlbRMyn+993azTBbMUO5gYhGXrnmKUYK9jj+X5HczEyKCOk9e0
an+N1ILsPlJ2SP8ZWemZcR8p0U5YTD5ORbuP8Kr41uS7EcGqnzVOlH5V9varhUrHpuiH6FxXSvJQ
K6O+9Sy7eCbSQm7L6c2/urnz5aikmD46MUdfWoLxa1Bl4iJMUquaRfwOEmzyFDeBWIVZWn2PBheV
BzJnScCMqpTN+xx5FZotjbgiF9kf3Lr4YNGfravRJBaF8RJ6T5P7lQUnmNou+rkYnSSw3j7yTHNW
QWFFN60N9L3rJva+MDSSRODvsekdxg/TLrCxYW7VlOCjY0LoNMu7BJVWvPRQCFYlHiF7zSuKF5VU
FXRPb16VpihfhmlQry1uiTx3xYvsYY3uPpyn9Car7NprVrHrioPsP4e9tasyLV3LVoL47QV5tEd5
K1nlinGN1U73KEutMDz4RviYyGtHUa1sbTyVkYblw9ihUQCCLb/KvmOR1ZcssmB8R4qBmU6UvRC6
uvRpXnw1IjDSJpI+x9p1wdbOkDoarfg6BRNqnp3JjwIvj/dS/S67KxrYpNFlYS+L6DI4RTt8FEZX
7XHWa7ayGh/TdWvGGVyKTD8Uuqg28qK9Yh0LHsYXO2+h5BnmAQxZ8pQUJr49JuDuxunxpyr6gKmw
Yq4mmvxUtqCMxNRD8sqHZGWHdbdHxUshQbqU/4+D75da7vavF9BCXEDjtkB9ZVFsaGH2o2fxGmuI
kXVaafmyPtfGeV2Gg3HvVufjb91aN/29m81i6aCyTj5PkbQEJ4n4d5S0nt84Gn4J7Wx+UXHezdGD
flNVT1xtuxL+vLxEWR/0Ow9uxkYW7coiD0+g4CSLgfHah3b7JozavIxZmJDG5GK9bUEm7pA4jHvf
Juf/F2z2tarnBCcANj3Emud9NQ3c5LBOVJ8Qa+m3Y9IqD4FXdQ+Qu92tEZXKYzwh+CbgeH+1+u6i
y/FzggzUENV/lzkWFaPTDii04j1cBl5+ccqpOyBjPe3joGmv2aSgKowVyRsJoh9Z3Iufobq3dIPP
UWn6q5u6I240PHvKQjKL40rbwQzojq2YcWvtc2sTof35oi4vCnbv43fFbtCyJiaGX2S/Tww12E9K
Ha7bRjde86h192VFEEIWJyBl+0RJ4nsRk1Njr3tNci8OIU9phvXZWi1i8zVVR7LlRp4zv1JsrXik
aBf3zg7p6n2FkeK91a7Ddu8QEbqPFYXDOi8VWA0uY0ub7Ekzadg/Lp8Kek+GbZzS31szCyJp56qo
UC6tnldG+1BTpntr6gXKLuw19d46p3GwI8UOGWO5cu2QCMES3Li3WhpOz5aO4Li8lIhUY6e26KjK
InObtpu7BtmCZWw+DvNOtwJMU5b7ar0+7rBvg6o1NYfGLdt9MOWveA+Now/LsjnLA1/vr7PYuDrN
PJ7+7CG7CSivPom8dCeLTYnJcC4sTJMW+8jM1N2zN7fgjMrgyuRrOIij2NG2ChE/lZWynzyERfzd
iUCWypJstBX0J7ts2MbL+M+ucUosKo3JhX3WybNWV1/0HEvTz2s3OLM+uMI6NlHAjCe7BTGc2wqt
nLW8sJbx8vEj2OMZLOuHz5sFBfYjlVLcEjbkv90fCkeDyFEeb2Tfz5s5enKw3KY8fdZ3oZId0a5+
k3f+vHaU6+6KwJh2v4bzHDgaVNHFbkUelAinFeHhkj0trLL/VKepsFpflnWsMv45tUilod+C5ICh
ZGsVgMXpfiq7tmWq+KLFj0+2/JfLtWm004OQ1MJyy2m5jh127Ipk2ZwUF4kRT99oscvaDB1cb9C8
QxXyK5dF20oc9k2iOKuWF77VeLjJem10jUNVqyxjAV+9aw1UMLsB7gzK2XzNiAbI+iTzxsMsRsiB
8uLY8pAjAVdIDIQFrUYqQB7KNvZO9XKQxba1qq0aQBSXdUNVkaQmx1/6qq6aRKZi5xw7rXNO0mbd
ecb8wCRsEhtbGuzA6TcEvphXkpx1tuwoW7QI28alt1jGftbLMy/Qfg2TxfvYOrSOZoHm6vcqbXbT
pCsnIA2pa2ZneZjMCMGq5SDPZF1EwmgNDrpe/dGA1DgExGWs7Bwr/W5Sy+L4R73sIYeSJg+2Ncvl
+x3/7WZyrFZ73wkgLpE5Qr/pEExbdbFHnJYDuK5fh1IaKKbQSg52qG5qWfzsMxihulI9ZdjpjRP7
lmZFGErX4cEps3Q3iDB9i4LkUVJK5iaI+Vm0v/fwAKP/9x6BUrXraW6Rh/VQEPW6luBVG+YnXXU2
poHX7meVk8aII3yWP0fUetLtjaI6Q4/JTrL+3tmZVGfdZzjaWV3X3tCah9li4tgxEjvxSPfVzh5b
qsKvJqu93SvLvNkB6FuEXKkrlkNTp9GGPba6lpe5N2gO/jEJatqzutg4Ld5OozKpqzQNutVnXewK
x7mXC+nd9Nmkacip+nKkrPytXZabBi2MPy73rx3H5RPIFnmQV7Q191fdZ5Gnjold9nHzCkeYbQIB
be2RcRn9MpzK84gbI5mdolIfKrgpqiEoypYuaPRuHbY13Eq+5a2stGt7MQWZjHid1GifGkPzVEUq
7xI9cg6ulxAuGerkUXffZZusAXEa7x0ij6vPOtvCxyPKYdNpiVU/CbACT8WT7C4PqeGxbFdd534P
WWcKNUY0RDR7vXCHvZapYGCyLD0TjEvPDbGPvUAFogoKbeC363KULbIPWM4WPHaPjvPSWzbAndS2
RW8gGZal+rGwkr55CTIMf60KKzzPDZ8zKxo/tAzMem1lLXnoClO6NAQgkTfTcaog1bNwDG8IaWLQ
qMDATNg6+0NmTn9DtF9BQhlCP+0GsEaGB2bJRFAgjboXJSCJ1xs10h0O0ttqmsQHZVl3wV0qNsY4
jS9lA5g8slHW19zkcL8SRqcEVwIEHzsevzTLL8GcIaLalg+GpZPHdaa0JDv0n7I8k4cmaoq92RiI
PYXh2f7nQGgN7vvIay2LXH2nus2HbPys/6PvPFZiwbb96zU+h4rE7Y948m3ktT/r5dln3Vy60SlC
Nnv5BH/c6bNOfphkRnrZxYXwn65ubka7ys4R2gqt5owwLEb1TmhsRzdrNnU8g9/PHj0HIqdStO5L
meu3Evulq0oi9aXptNmfnTZ96IfMe5mDrlkTd3H4H9BqNoO9NVj+b/Sl6C1eurMCBEdeKe5rDd8Y
8U02WkgFPQU8Lqy5T3VildiwhTzqeK9zDBY5WzJQYBlkWZ4ikz4cQbQuvI/Re80CfL7TcbjIElTO
5yxXh+u9JEwCW+54u5dsZ5/NhfooS15ChMRGNyA3nC/gz6END+18lQcdIOwmDwwViAJ1eWX+aqhB
VGK54rqbVrU6G4b/0oKoih/yhtp/XqFCJ+Aah2KXpxFm9P9cGXK8t8kN0JceJpzQnTJzg/aYfWsB
3dzMwon3k+nALOtLoCXLwSAqcs6wntcDdiOsSqnrjHBn1PPI8pSS7BtHpu7XdgRdHXufW4dpUqyM
JzWahnVGZOs7KjyVZn+vUdpbq0mmnwyldC5TT1pNNlSwzfHtVD/6wYLDObc/IGS5u6lpi2OGWQMi
gJ+nMfDsI2ndZl7FoV4cW83Gu2tUggOWDsScIVTaVl2+iB4YODN8fSC4V75kLHB2NVbYa9maQS48
10P2RjA6bVfdMPtuFzVP5ZJURWVm9i0HF8c+9DAFgCGFrUiXq8dGC+b7IcmH34vfldnOEPpVwgei
QvBSlrNgLsRvRdnwR1269CvdHAtaOUSb2w3vFmtfAwcahSDjMWVi4wi1hhUbxY+aVcOEqZrqe9Pb
L96oGi9JN5r7xDGDbVr2wRcFGsEIlOZ7NSM5mvdTe4nVzDiPZDtXVT3m1zESarMLQ5hoOSgv9DCG
4KA1CV6RjR7c9OXArqm6DAuRLSbcvwEDyyK9GXCNoVF2Y4r+Qfg6PspryIOwI0Dg4RZaKrg0Yc54
myNlaBrTV6MsUdokkY4rVBfvoh5EeNBb4hKj43ApKoHmaxPYRCIofjaIpZiZLdAnAxOmzwbFtqqz
AnDTqXKUc/PGeTfCAK1lUTsPNsTiL0P33V6qAzygDt0SHCRLUPkgmMO9BtcVBaxBwR3VVk6Qh83N
EGYkfpYGWSdbLY1tLmLt9AEOW63QIPSVbHauXgtC3HXM6Ls6pU9NVSkvJdCufTOb+jatcuU9t5SV
7DDhsL3uqsQ8yZFBDlRHWq9gM/KUaSr53V9WEK2VMtslxjW2Lf1KRHLYhpmCg8g/dfKsjkW1WsIZ
28mbejiE7Iz6aXT5YTJWHqw61S9e8SILRsELws8A/R3Gwvnbqacu2bDuTjcmDL7156hqGR8aZe83
U+DsZIP8KAHYByx8QkTmF1dsByq+0jXibcLz/dqXWuiT0CfgXM/TzqkaZyO7uQEpAtv0mHeX1v/3
KKuPqtcO8yXF0Psb4kT9DTYCUh8GPslkkk6f9V2UkyieZ5ftIN1kQ5Kq6okQ60EOkvX8vYg+tMMS
4nKMK9luIuyDa39RLfVdiurE3g7dAeeHEjbI92tu+eY0ir3uPfB1RijaQ4Nj1B5klnG1yubXaP6j
76CHfxph94PLhee7zp9UAHQWaRph4eIUBRh6fkoDyoa2H695mqhrPdUAAzfuedJQVZOKVHGv70I1
cs+yJOuXKtnLm0Wwuyd+9bwA8Gfa4rmc9OBRyZ4ACUN5WQ4zlkzruBqjrSwCF11slKtpV8UzwpZu
d2q0drpac4aQJVn3FZSq+SAbI2ectrgw5xvZit/t+JDl+PDI1jpD0WsCxyUbZRVMC6C25nSVJSsg
xhA0p4DtTa6vF7/pdLHT6AGUrlMA6StZ/PSrvhvdyPK49GkqpV1JT2vVcUe40dr07LrIduoKRqYs
eednBVYPm4nxdVpKskrV9TdkYtOz7N/wk91hE8+ss/RwgRE99sIkgM/FPMgUiGyAFNOx0dGjC/ZY
LAFH3j5l+jipNqtHMzqTl1LXfKDhEVk7nYWtz3vzcaz7EnClnqymbMJvT+lxCejew9bybsnR5mXz
6MDtTqeJbGuaOTuT6PrWdTx7axbpexmXCiB9W1kJ0pN70rEHhICjRy/g5a7BUfzqEug2WxSaNd00
0Lgwx4s8UyzgRlWJgKNu87XGypBh314uosfeivgTszShWCJnTMmDGuB23ATm2i10orjJgiTfO+Pj
5C0rIg9p35D7I4ExFUdDr+fVqx7B8kY+48jzP/rA2P4qkNh7KlUjPIRu9uH14TcRh94uiDRvnwQK
sS22w8ySEb+i+dWKpnRnL2gGtxkPcV3yt6Kf40bYFJuWPyEndSthIm4FsgdJAPq80l46Q/vqabrr
qyDC1mYXEO1UHL82SBCpE8CfIexW/cDTQ5Qgx3OqxbYLzRD15nkq8ufkCX19FhCASERsAD07EE/L
sVmT6dgMQ8e8rKbxwwhs0RdFe+4Ix4dE7P9OrByJ2cpoN2GhVduyVTJ/MAGY6mm/QlcSoFP0odnd
/K2tuh3+hYdmtq5GWasPXgO2lcmp33hRnftaNP0Mum91jvoye98fSGHzv2g+UBncxV7+pc8Ak+hl
BxW3eNJBq/lDjbm8rnwJ82Rl1RXTStViPybMb2n+ju7X1uA/k3uY5o1O80NlmbC2zDfYANURyDG7
E8xefDPuCRkoyrDS5zwFYGV91SN9BvDNmtKLCrGiwwdk0k2ZM8FOGWZTVZlcIhtk9RySt7MSPArG
otuBFv2mDHn+0gU/KyR0d5DQXhWio6wT5ks5EkDKokVwakyZPGZnrWr6BTwmf8lcocpEeAGI5PAj
jcP6ok0GZmjpS9f32qvhHHsQlCslEC8avJB1gbLBeuQdQMTTPGAvfjHn8VgIFSeuJLsMLZ5PGhSZ
zZzwZZDo7XcReNJjFB68qt04OuaJQVFjkWMOj50W1Sw+22oX2YgO9n13A/qxNutpAIVsHrXCVXw1
ijKQdt2zMxckLKdiXndBXh9FPBzqDmwuUkukZoGvK526HwY4ZoWZA3wF14VsPdn+yMFCpSRN1Ha4
xfW4MkSBfXEdYM645oiusndtF6GdGakrGwSkQHphP8/wGEwsgHwtyLUj23J3NXQKS/egPhDD9s2q
nUBxqMfYE/DDqyrSN9VUNccuQTj9Kk8reG+p/1vbrKtU5IXd7xq1OxQlgS7QkYySV9Fk8/0CIR5B
caD72TgPO8geOWxns/axeh/R0Zibo/AifWt16lXVy+oIkHzmCYtc7FLYH6+bCZBJp08/mKtsaDKz
99iIRU2elYHP7BcebR1xhTxcBaWDB1Xq/v2En9NH7LKBm5wq8nP9u247zyLofJ2c3iGEq7px4v6v
suHrEd58K00bAd8S7WYy8EW+iGT33rVOkwj9YIxXbfGSR3O1STuAyHX3I3PQLAGo6yCbWpabWYnc
a18Hh2x2lecAgd9gih40o3vNrbbYolzy0eapsnGChi8PYUfUf/qzaoueFD6Jaq0pnpuo/xrWZouS
YWTvEpuESjl026Cv8xWfN3nIsnHnRfxDshLNFj2z+nNV8M/SUvGSDeT19YqtSyB2SZxtZwLKe1s0
pywrkPZJitehVFdi8YbBpxKbKDzTyGgm27YITnWJqkTCw6hq/a0MtPdIdwjVNPWDyn5j1c19v4G5
aB0VXRHE7BPzkApELuq2+im0ovDxpDbU+icqPbE/mjHW5E2KYWr42OaGtkehtw47a40CcuE0z2oq
3ipTjXzPGNn6utklcuxwWxsD+sIh2NTayw66xiIhcZP3tvZmv0vcaeU0p7JNfdeebF94OYbvWelu
C9I9lw7IYh027SW3OqK5yJEgpgYPqxUqmpRN90pMP/ZFb70bRQgji5DTVajefkjRPHGbY6FMPzwH
/SvL+7CGDPtPYzjkZJ78SJAuZnIeV5MFnK/QPXdFGHrcs/NKya6hZpNm1UM8tLyD3dHcYp6h+93i
9Gmk2huE7hHsan0yJ9dbx2WPd0YCOVUM8YM89MKKH8iOPqRZbUMdtjNgvP2zm0CwILLkZ7bid239
MzasN2uY/qr1lhxYZJ4AYz+UsBCdiTiiabvVGh2ELw1moxsnT1+QFbcuI9O939ZpvS/DJrtlEzg8
JeoeRTf7Zpelm4xF3VqHmIUoVozDlzaApc3sVafhrFzpwkAQyE32deaGJ2xpAtR+jOhh9jLrELBS
O4oo0Y7xYMDQjPL5oYiTYZ8jgnwCGm7sNCGmcx9lIYtZaK3AY6ptP2CMSK5J25Rx4tyyNow2YX2u
Omg9prBJpmIAiXYGS+K8wucwQvx3taAgV22ikjc3gcRbQlgvtuFhFziL6rVp9r1i4zeQx+5rS9J+
VTtWh9p+hMZwBwzImLBkQiJf/TJX7Jy0qi/elYqcqJe046G0TGsN5bXxW16X76MF0yeC1/IOrbgF
nAz2AZwqrn+dMN6ZwHBWhKr1Ptpdh4evUPHWtPDPIC7yHiKI4vNaH96Jp7NhS6r+XfOC3s9ASb17
FlJI1uzW72HBKwIdw+odCtmIqDYSb6FiHDEc1C/oT3oEJJxgLYuxmPVLrsAiGqP3uU3KFbwkE0x3
2G4rc2SSNc1jZLMnDkKzv7SIuF4a/taH0a23AM7YKzMBrUsvg2qZOtaZtTYRJe+mzLXy0ib8ywZz
1dt8SiSGEqS8xwGNZERhutBYoqCo+QCNAvYb4qBnj6a2soGMb1VVaTBOab65fUqKGW0QOP7FMzmd
adujJ7IGKWSvcMMy/F4z0mtlDY4/icTYJISAfcPqd3qReHiSx8N2Li99Uk37romDy8zfosT2Cczi
axoF4kYgtfPRpGLKqhX1ihQ6in75fLPNiQm7qKcVgQTQdSh3k5hiJ6v2cbeCzNBujcUEtcvjFYz4
5GoPXXHwZpxWkXbEg6WcvxZdgc9IMe8qXPk2U+m9AQ5ed/UQQ3zh+Q9mEL9T5Qr+FBtsCIbD7Qxa
27E3QRKFfpASaG1qdHAEp9s4hjIkAjS+tCG92Upy0ZdXd5gSuLKzrl53aIcq6LAxcQuIDwQE0GIN
rFXnZY6vZgWJSKaHNg7sp6H0CKpb2bbpjNIfCoIahRe66wQDOL8hs7xpotJeT27dHxHqsM+x0GJ+
dDO4hYZwmWbyQs1ZQl+dIj7lRgVI1zhNSNNtemuKH+B2VDsW/haf7IpuWrXXUMwQShM8tDyqiEOV
f5nO3GHEJqx9jxRNFMWEkCdH27RtUOyKUKQrM35tbK26hdOo+0TUvvL2JsM8iOmYW34/9aUfNaFy
tcumu4z2qPg56fpzIwaxQrOZP1z1jhHWG3lBmCdp6xvRbsANHcCfokaBMrcw0HY0DWV6NC99RGld
VUsu0Bu3/CTGS9uQbcRG0TuGgYtjauaeEXLf9aGS+r2rXk0COhvDniZfa5Vj6xWvQtjOKW+VH/XI
FzVamnE2yyrfNFPyd2OA36kRFcc551Z0dXxK+2H0lXhy/BGXgZZ5H1UIphXVzo4YeQebKcA9SPQw
pbsgwHQN6Q7hKD/M0RwezAD41lhGq6gbrVUj+J10pZ4dFdFDATUIjE5jcXCnHmcQt6hOaI5d1Jot
lQFUxMASUcdyA7AsKzKR2Q/16OHoMrJ40uq+2UGy3USjAmWtEvM+s9IGaGX50jbFo6ICeENgu9k5
TfOhiVRfGbVm8oSlPHyeeZ27EZbcHB7cENeiJSba9VGyQQ6aFXyoTWuV3UfpReIIR0klezV/bRoD
rBzLgjUPBRwKfNZX8zjiPtR5H2mQm37r9MQ6kGkaU7ShG/tKqnS8jIAM0SxqtqkbvjmI1WxGT8fN
VKSbeQxtNsM9/6C+F1s7DNSNcNI3DIHGdUXIbIPkqrpJI9CEhRIitKKXp3xED6sJmKIy2zR8B0m4
rRL3zqrN4nYlgmhHDC49Jkjv2qpuP7DGP2F22SJjHt8MTVN2JQ+SH0y3FADHkMXisWE/G1okmg2X
vImAV9JWDTtWtdZZ6bOzK41w3GWlra1jADa+cJGTja+hGC2WN02/ykBIri0neYw88WBbbr1pkcgl
b52p2x463n52VA/GLyInvMOh0vRJtu0Qfp87u0DOK8aLAT31bTCpm8Zxax+6croNPIs3SSDCDSpP
Hxq6O5uqa4ZnLSMslMG+qXQdqy/Pw7PUQPirCuJxjfnjM1+VS4zF/Ub4M90KBaeLyVg7KRiZkKAc
aH2nxtGkRtBODzJgPqN4i4jPwHNdKWADAbW39apnSbH9H7rOY7lxZEvDT4QIeLOlN3IkJVVXbxBV
pWp4n3D59PMh2feyo2dmk4FMGFEwac75TeOgYN6gBAE6vBLXJofCZZEIDMj5txMI+nyy55XOTNru
sQaj//mJzMJ4jtP8ooWNXA+6ET7HnfXdtcnDy6E+pX0WH8uZ7trWgHNVZDNq7+yxyoR6esZ7d2Pg
QrduGgNFpCqEOheCU8q6kzBLQF5TjqZj1KxCBFb3usaaZWic9l44EhSEXRVYI7nOJQwyuYOjiRlG
BiG1lxor9alIAQIEzRHLy/40jfFwUluPInLt/lSkQKfg1DBSe4Tbwbfv5zL39zzc+mTlen1yiXft
hKxeZsR+T0giyVNasGgL4CWt1dV8QTKgz6d9Q4IRGZoz0Qt/Raj/JTaC9pQ15WfrFwRQSntsDzIp
WCIHsJr9fEaWuJ9Po9WjZe51eOG6RlGsHAd1FrO0j4O2GOLV+2mW5YlRpGQRNIVbp68+3QRUgBii
iusTaunw2S3saq0lVcJayg9PqmD6yjw0yV4cwu67UNPbk+xb9LJGZ9/SHZ5aPQO7mDAtXTVt9Z5m
4lcnyv5+r9SWuk2JdNA+n0Ppo/zSx/twcaNU6wy15S/VxZqP571p63LiR1O4Uzie3OgDUlNNR7c1
kPpndUFWNvDST6uMSmPd6U12FEKScJcbY8wuhhakuNnzj5F8c5ChRAmCGXzXheGaTmr5Ac3rUHUv
mUZ3gYTuOsnmsFglehjuZd4cxq5BWKHEFTFNjqOAl6gxWQMGO1kn9QsQ8yAv7MkP0nY1fhWWL9dq
szOSmuVvaK0SAYgSqRDo3+9VGbC0Gm3iNRhSnQA6mKcYjvm69uCxNT99mf8k7uJzZ0M05AbT8Vkd
U8cDCxvUJD6qZ1WbU3Vql0JVVWEj5sFrvjzK/2t3iBH9P44evaDbzWNMcLHcG/W4xmz5O4uTft3Z
qMJtXc1GYKTMDkNTBCR1OCCq8f+u/BSx9HnVBi34zNhrgNxRDCD+dvNXjKcEGcDJ0MRTmPfJMdcK
5Nxfe2wCd30yXMqwfsroB06oZOOQVhc/kJOLCJR30LR6PGal+dqhDU84XPO3XtZqK4DRpBOiVF7D
pijpu2WxM8bo4pEVC4sbvusfre5b+2EJE+iOU5ymCJnItjXPs4G1zR4ignfrW77hYPDBSxbVe6Bo
kNgPlBFEymE8apWb8en480s8I8jmeFrHrIk4Y4B4QzPkp1CP0eUWGtMqyFhnbs0RLRjNWUmyzitt
AqTlW+YqCyL7huJRWdfZKajkFw8bfxpAq0d7LPHWNFOxSUiRmaMIXsZYWnuCyjWssXXKEmLjtF31
qheQGgeWUes4r9NVn0fVq5OScUbICtH+cg/RXm7IwgQcheCzNaFsi8eN6cvsD1D/7TksU3uNJXK5
6TTZPGUIZ1hGpX3WdLM7b2r9Y44v0QXvTHLSjhS/pizee1LgPS/sm+fF1Z5PoDyExNE/qzJEMSHV
fvShXa+Rpx1AjMb5i6az7umCYVvnSfwjqpMPIklrHLjt70MUXxBE9X4XMfE0xgWz1NzXPGT6UkZp
s2p1bNvszv1JZN4nFkAf5emiPxAsuZIahOPSNxCtiJZsqqjLjiaK8xuvsOUBFVO5l6QONqA0rY3U
RLdl+rip6jHd680S7wiISJVEWkXcuy8A/bErjIdrCZ/ESqvke6jVLkxwkgnmLav1aiGvJFvdcuW1
G/XvojP+KEfRoE4OYZJsP3kYvFpSPw3QARrLDZrL2SVOswJyazbTSW3FXOTnpqjHs7NE72agvqPV
NodgaLUPrK+3cWARUoWxtwn7fDtFafQBUvBnjNHUs92a2rulOxr2Gfq49fsCZKNTJbu8nfzvLfHr
NvDB1nfhfCbwGW1yGzmlgQzyAUX+jY+S+48uGK21l3nGKysA69jWSbfv4J7dElvAeicT/rtFPtgJ
0q8WQ2Lm04Z1Caq8XrxH7ENgDfHFakJCG1pc/srr38gKJORIk3olWze4gTYOd1HiQRhuJB5bMpOv
hBi+ZlMc5RyL29gJ/9IjbJGU4Jkxmm73KIHTHan8d86PPamcd0YuLV896vfd6kjVqOqqUIc/zn60
/Z+XULtdGap+HrEy7RgR+YT9sZga3zerEbtjVVdbarwZEp2DVP0fm4/9j8NVmyr+1aauo9pmQ5Qb
S6+nFWu7HO23sqwZVJdN3WMKQzj1P63WYDMhWPbnGpDdLX5sf9fvp97LeCYNqDnaLsri5qSKehlm
R7tCfEzV7W7+Tx31amaRQ/pUzWZ0dQydz8EvrDUgouiq2urCpXdP7XGv2lShw03XkzF8ujcVbvYW
0Y09ThI4Nx5t1PzvbWpH2cmW/M6idbxc/N6Wat3KMAb9+GhjxblGzN56rezc2CZ+He2dGqnxSmuc
F7229ZewCBKGvkn8aH3jswCIfDN1bTrJMC62LgZEl2qWLJ+ieYXEW/U9AXGxTzGAPJAYgbUMOxGT
vY1hBsNmaHNiKWH57FZD92Sn+d5njD3j5MkUSWb5EebYPmPJfy6RbN0j7vJRtrn3Av1Q32osu+hW
Ivd5FFPKDF9/ziZxQgylOOPeG2OpA5AbFJXcWoHhYnpSoB9XyR+xh+wkNzq4EdB/LkWrf0dvrdzE
o1tudWm8kW7uWWL2yDRW2bTuUDfc221FpkdHkMkwIcox9d5kw6B/NN4IYFRkC5uCSFKOPxQWVJH1
R1p/WV3fsVIG0NhHzqcc7XpTwJ275gkiBfVU/SSWP59VUxuZ/UuQF0dVUwVE4WjXQf3eqONVm+jN
j8AZ2idVG5JKkmGanoWYA3BqIt5URTZeyzgsocEm41aLxvGq2pKKyS7gqBdVC3DlPCdN8RsZmr8P
kBNS1UQlwaAs11BFYf6VjE58UZcJapkcdawLV48Dhh67B1tr86Nqa/hun4QWvgQdOfy52qCXGL0Z
stAx8czmnedHS3iCblu1RU5yKUoyqKrJqQZQt3n1S/XrqikZ5bzWa8Pcq2o6d9V1Jip+v0KJBbYJ
UElhXhXIFTjoW1qn3iHt6F+RbPkP6PZ+SCeZnxvht0f7v48jxF8Ch7TMnbre48DBSG4T2ThWNsW4
RsGpekYy0D5a06Kf0yTTSrWpYqj06lksRZRqwDnNWS6aT1Bz/rvjcbCRSe9Qm/rbo0ltzXlYPT/a
/LT4rQcts582CVZ+26XPlUnKOMas9771aHM1AYigDU7qCI0M0/2wMmryg2YChhEmquNpbWOGohfi
IyIQtA2ZM+xU1YirAjeEHt6153QfcRguIJ8lVrgcnIxxcUjjGFD1Uh3jvsYxGJwJUk2svWL3wwpy
8G2VTYR5qdok1Q9mB3JfjL37MZXteIg1Zmxqbz512UG09byJbLjyg3C9U9gyKXEzonO6ZsSIpOXu
uzeULMGC+FPVnMLIbkueQNUSP3TfLdtBJUkUF9VU9RGziaKWT6oKYspe4+H4vUHnYWNOTfDuJIOG
JFiibZ0g8N8NpkYHvWRSp6oVUi/orzHJUQdbdBdvMBjOamcIouP9m8lrPazH2eK7qus3fbloJpju
iiAon9SB2BIzp5t7nJEwLlyptpGRZxt3qFAFrO+DpB4g0TDkTWpgU2OTb3oh4c4ljSMG6CJryzXl
wcu7XewNOdjPKNmXqIW8R+OlrttiF2gYQ+fjons5ujeCBA7JX6PfVqCyPrRsIDqV69/6KGN0n8vi
wzGmmXk+vRymMTlzccs7ywS6Mzqi+cegTSRbgvATOWgsOCbEn4Pe3qtaU4/tu2cd6R2TrYuXpQcq
6OSZZgB9K0OKugzjj24ikpU3pKSg0ZgHo4y8dUxOYInyeesBpMs2ye1+RxhriY35TOeL29xb5do2
i+gQmBvER/03d/GDUYWZHyxbe7XK9ltvaljx+M38yo9GhqOaiFfnrF00C1pkSvJ4Hbk1VEMTDUFU
s6ofohzewrDR33EyVIibVWsH4a0grpU1zNV1reH+zAbooqVQW/Eyx3Ar+zkqo/zeZExhctKs4Zp2
+a/a9a1Dh43FS+ygDzczxT0XTfEHc+/ul2/HL8NUGL+x2dhlQeewWHrtZrliQl6SwxYCuISTrQLE
lb9FC/46LttVhDfGh512xwQg7y+jQBhOe8uxMbmabnVGmbfcVQZx2lJLy60/pjVJ7+Qbk75mP/gQ
GWIRxOjTZ+LNHqqWQICb/GrjH3ok3X3QGQs6v/Q3s06MsEzjCuNsn6CtDjLWleZFpmP5Pvbpwi7M
45Oq5g16o4AmnmDeu29hP5OH6scGroY1vSWtvfDL0m4HKjg9dA0aIY5WHrB7wsQhd9sDQb92ay+0
clbm1pWpP39ekoMkQbEBBLVNNRL9JLXyVWqKhOCNu7LNC66D10jSA1l0tbsoNCvcvktQX5pRf5ie
QLO2KC8Oq7WPQfrGRXTmTu1D+jQ493horyb3q6dz/rBjL7gVNfL8WGR8DI4146KNCfOyb0IIjlgz
rqZLTUdv8doMRO6X2kCy+FrixKtq6AHX1y7IdnFYOx+iajDbLYu92tcHjn7xwvZwr9V2cxGjPNp6
piNrYR6yJpcvxVIIfTzLVJiEa6jVfTfsBl9z0TIy3ZfJNDzWvHOxIqKDZoBqtJY9qcMYM8/FuTBb
90UfDfaGs5BbO0kGBGuXutqlChKY2DwNL6pyv1TRdA5J1YowajHGh3EoCEt2MYZpvtPGEIZQDlPV
avkDJAFczl5gz2QtgBNRnYTJ0dLX5bGP5/d7Ve0x2no4JU72UuTDH3aVVseCiNfLMDR/Fyhgelt8
5Zr1v3aMejA9m/yUx7HC8gxr1U1GswJAjrTIcpVEEAyazBTBADuMXq3Mn3bxAJnSyPXolS8JkoA7
yPlp8TBSbeo4H2ugV1X1G/sNxh1RhuX8R7tsOuSLWldDlzFqmcqFxiaewxjGKUWZihKAMRTLMa9J
Ii9tiU3viRBQBJzDFe+FU37UYRO/qFoQzOECrcSRfNk5ilTba6ObspAu+3fdLc1nF98PECMC0AtH
NMBSWRzfVCVuyTGhVy+fVNUQQDkg4+V7Va3nMj2GYwByeDkTGc/iVY7J/Q+rJteZ10mbR1dVc4qR
EOuIJoqqJni/b117CUQvp8euU5/gYrgrVc1Nz3lroeCqmvp9IjIPuVu0b+q3FwvOa3JSDT/N5Xcv
wKLZNOqtqtaYy/NqlrjdqN/mFsggpQhBLTV1tSQc3vKaEC+JZVJrjlHqa63p2pNLsoBA8tzQV9tV
d9BdMkMR5p8f3lTNqzSKvB8AiM8tW3jS8T11jvyLuMXnTCT0e91DFyEpH9/w+WaoZ2q4wqOzfgHB
kR/qyg1PwpLxOQy15EAesjxUiHi+mkX6mSPP9iVm72rP+LV7fv1VFpWL5XI2nYwaU2M/BX1D7Cf5
OpKI74jgszAwIj99yacyBYkTRWdSpPt0ku+uLK0VcpzAN+rcfRayr+SqaAxeb77UIS9eVaG5bv5K
NBSJ7PCHh8LjeshgoPtjQz4tagYAV0DP4dDpaGz2sFgCMZ0By8tj2zU/sc3Ujo5RzO9O3/DaTW8G
fvCf+K79KqW/JkGPcncd7mI3/t30RfaapAm6tbmn7aDp65+1kxpMWsXO8E33I3b3pMTyb5aU487S
knTra/k50oJfTNf1k90mv+2k+tlPsU16p/EOBohRsmw+xlkIjU1tmqPABPkhiK3sz5EkUT47PlCk
hmSlx4edNVOwMWPSSw1AgGtV7YnIp6T8MD0XZYr5C+rEZAmMb42MgoMTkPkE+J5vmxh5TNsDrDSC
he+6IXxy/vRhfb+MpXG19O4EEb1ZkYWKdnpFRMxB7pLAy0S8V2du3nrW6zT9aeJ4Yl0q4fqHueiR
P5wAKLdr4ozawdDIq8FpanZw503kQULr9Auoh/6SEwHboK/kbkq3XHxk5ZHhEYlNN/reFH57kyaD
Nk3mq0fiHnC3FxMxpdDsKX6agvTXXGK6OI1o52K1+JeEBlMLM8ANMOrWzhCLC8lbY+80TnyKnJKo
fFL7m6jUrU+Qnz9HJ63/slHBJBf0O+n7BvJ3TLC+qhGHGEW/0hGpO+LcN171ykjeGlAqqqaKxhHG
DuI8wbHlCFWEtQnSZQrOIWSVKzIqBrC/9AA2YpvixfA6GLZ+m0mtbgOTXLeqOggpvhQpWvDLzgF0
4W20IGNP7vCkmizYB3svcZtN52fGLRgsAcoTANFSU02G5SD4JvLspE5YRp+jxcjM3CU5VEa4qH3W
/W0OgbTaSX1RNTypom3uh1joLDsnVjbkq8VJ1QLT6G+JloMQ8JCkV20mHiHHIShdWDScoAomJTs+
DexFlxMiX5u3WZPpoBE4gll1+tabZB+WndpSTCOBPw3SwFEdQah7PIUVKlCPS0Z+fkJ8Nbv/5iIZ
q3USzLc5JdwxO4Z560Ks0co2PuVFzEhXifQvV7joSjN3unqxe83HrxpP3HdimuvZciasSUrrvZ7q
X3GG0ITaR4hWXyNOGRxAjNrvroGfoTYE41YdW1pmdGqwqVmrvaNOpgf7dWcf2m+M9zVgmHYuTkHM
DAIqWnJVBeIo1bbJwmqb/bfNnJNiFTUB4t2umVznaALlFQZof9v7PE6sm1/11i2TGp0+mJajqqZa
0B8NCTxEHWKMrnVjAJu9IrkfX3akkSdUWg/ucnoTtTvg7iGC6HDbGq33rqrI0o7erhunoxel3lWg
jf4ypRo0cxMAWmVHsKNxpNmrg4kIxhe05FjThKJcg/rtttygaQuw+e/rtf1fVaGFW5j9AKOwTbnC
pTOxuOv6e1W1CbvdtAbjmaphYlrtZQPA7l41Q86SxT4EuPGqmiZLks7rUx1bjya6qbZZhiej5MNQ
tVZow0E4bcUR/FFVDO78WgMOeb43wYLE0WoMVpZXJm+ez2cu0M5yZ9NekdslU2yN0VUVgR7v9cqS
L6o2hX73krT+vjLzJFvLbokCt423UnurhFE+d0xCZ12W7h5tVpD9DnSdQW+ou4uRwCr77eEtOnX6
VRW8Ryh4DGSrH22hPX60iT49oeijX4coTJ9aw/3jcUDGOgXlja7bP9p87MrEdL9oN4wIViAjtHYm
d34yk/RNTEHxwhhYvJBCPw2QIE6qhlGmq6/UZpDHV0PY4viPNnWa01U/WxFGG6NuCkA+pXdRhd8S
JfQgBMBQp63WNUC65GLacZPBUb21aVjfwqwmvBakyV61FUlJrDIFYh6XVb2em1Bf8e6HR3WwbeHR
WqFSbNnAf2odO6ycbnYb9Ul7a2V9FQQKn9F7bW9VhsitHWvhWocOitfDePZ6e+AGsDMGPrUhkQpS
ynDbmz636WuX+ke1UzXhM2YQvO+CozGP9ctsT2e3jQee52h9dPZYn4Kp7UEFzVHx3Eb1tqy3mj7W
m67z2o3hRBLgUdjtbM3ynocMikY6hNliP7bFx+1bZ4UVfPjhKayHZ2eIUGyPyUnBS/gZ9unOiRE8
yBxWOhUzgKA2msOUuF/SL0GwtUd9iGBOaDGYbn0wN4I5yLpj9lEG+AuZxUqCEl5PiQaRNGQ0V9k+
8DGw620w6Lo2nkBMfBitl+wjBgQC3DqQdEDKw2CedYnWnDA0i+QC7CRf2+eT+cm6i84G9MKmtvSX
os+PmFFrT01fQ48dRv9YDBDgLOsj7caU5Z/POhm0ZzHE/k0WjnGayWgT7xAEE61qVZSzgDO10iec
dFEnJn074wYQ1EO2EpIxksXwsz5cjLgL3hYRvhkSgzs3NrzHyHqyu1TfaRijrKrkU0r5TkZokwij
3lWu8M9DgRsMgQA2H8U8ogDvWs0Z0bJvICwmXOjEsKu9GB9X0wxfhvKLy8Qn5FasFbrP49qzLTK3
lWY8FcxVC2fSL1bOlcemkGcHwdkoBiRSaFguZiacvDk7dMbYnto+bLfYR46bzvOip9xv5UYX5rdo
wj8AxFS/jSQUDV3WFwf4x6Ux7Q8tTZpDgVrjEzKJ4EoYU7Z554mnuqqIkpgj/C0ZrqNmHp4AEhz6
FkFG0Wbrsq33QTEFx9Kam03OvIGllR2vLNy01u3QH5xmQQRGvbG1RzfbARD+iVTTj8VM9GCTJV9z
t4Y1cLh+jTobETzeG7fTgOtlQpwNSnQSgGuhJcGKvbcY7S0Xto3+s8nMGV6d3Z5HgAZHbQl4WN1F
zaiNZVrNFIXXqCcPkscIs5QZkhHJKPQPs/gxuNpLnsPzRRxlnacX0Mt/Sd9qTuTfdEbCrEVzTT/N
VWNcbRgeNq896V63HTPwN16ztso4eerLJjpFEzOMwuD7nWN8efK+Rm5vXN7euiBk5Q1oUnjJB0a9
TDAzYqhu07b72J1/+rbuP01+JtaEAkVMKPQOdsBbjdyS6x2jIcYRIoJMY5SYllXtEin5BhGgXI9p
8tUVNS7ZiX1gLB8yECvIW7U7buhfbY5FzEQYnuwDphyicd4IjJirFHTZJky7W+B3cMz8Dvc33aqO
cUs/mGr2Wo5Dt657YgJt+Yamqf40JInxJJbCszGs9CBh5uUqNqNwa/cg9WLDZIWieT19r9Ntoyzz
14CydkkVfWlkHlBiSFAUIpTxa3DG+lMga86gfehLbOw8H06TGZED0SfoqQHT4+eoA8gjL6xIxJq8
Z1PbL9iaFyvcAD7yVI/5856zQKg3M+Ti1ykgwN6a/UxWOLoirMLwKRoQSqHeg8O306cJ5OUK2yxm
FSwK+0yHw2MLgtcyj3ZusKjPNsNX5IcFAmUW8EbfzAEx2CXAw3AfS6waTQjzq96AyiR+j5AGE2C/
2y4Azte6HlFnb2WXQl8jNF1t9aoHodxrGLAYuoZ8JHoxURSSWKj929zM1yl2uydCjcVa9jOiaIV4
hb18JdLcrRz05I/BbIICNUPn6Ln+SQuH4KRloX9yFpxOk/Y/Oj94qhO6WbvT6MbypjlIFJawUP1z
BIi6b/r+T7wPLDjBbrTV6mx+HvEqevIIHlcLgTjKzVvu+WfwDzOz7CnkDo5/TqzaiW5EwJfSdGta
fbjqKkgURdoQqBCRTdatdg6N31QrJ3PFHuh6BSgucADdMBjsIDOfvJKklFmhuYV07K12ep8oT2Vs
sjTd17Ow90PbBH/kwTtcpl4X4S/pths474ylwQKR0X4l1rAunSI6mVOEP2KjdxtW6sFhAHi2d8CB
gjshJaWFLN56CPeeUxH00O0Nc8bnYHLGt3xEo8ijhphMthV29F4Wmnt+FM1Yefeqy8z/6LZQxLD5
enFC5o7B6IBj9AuAnk0Q7MIoDNZxgPqaQde3Zsm8MvWITzG0rbNsU9KmzD6+8tLcllE2n3SJfBNC
URcjjX47i0MUVJ0ndIvVy8jqjIF4KRbxHLucjCfdbsVlHMT8ItKl56YW1JG4tAlT3abN93Xk6fE6
93iMYMKOmmD90Q85Mw8n+cxyE51Du3pzrMndTWXC+nspQv9ZBj08NGGk266/5F6XnWKWB6c89JKN
VUEAgI2dnB3XvpiRBXsjmHijsHscQVwR30u3o9ZeJAaVBPZYnPWLwJlRHBQGzF0y0lCFgSXazuJ1
BQLzv4XWky8a0DatAuwyrBhJrbAGqTEVgSDMgl+Dh+z5kgjQpLk1Q2xdMdyCI4EZaADHOhpAY83R
OLPiDDmX0MgTgtJHXtTq3Nnzmx7LCWpH6G4mVGnW81JFpmBeDzYPy859gGZenMMr6ZGelAboosCu
ziAyDuMMIwW40ktv9xdN4P9U2mm2MTHRlGuFmYsXAr8D/mzrjXMJp0D6L1NuGEwF++I1IDV3Srvm
UwI3+sBrA7Rh9SMek/xDL3GJCcSXX4W83CpK4C2hglaarHRyXigv8I1nVcwMYQCsAm0TqqPRAMde
rValBtgzBCkwt6V9UpfBtfI9aaPyWKQ1XfbUexsMu4GHkFIABFfJdYViWuJVLt+Fu7bp8p5HA0pv
C1AA/7Vxl3X8PSRHwueUAOshk/FnjBQc4qO7GWu5jedNENwXvBEA7U1m8HTR/821dT60f7GuEWcx
Fvt2ahkmQQVmHpbWegZJSMDjbNujF3+vytr6hoQ8ipzT1cwi55CP2lUSBFjorfq+sRfjgfRPvbcO
aTDFZOs3QSqDY5w4LymptHVuIqsk9BLhPwvEuHv2bXN+MvL0fdJZpcZNhIxiDGV4MWlqQnRtso6/
BxTo864AERVtv3NJeIPlqt27cEQ+/9WPnnEDtusjja3NLARs+mljwdWX+dBtqtwN3mABeK/6/C5B
8L1ZgBHcMup2TZp9q5kYIF+ZAK2sSaaqqszNgjlfXQDQ1LR91vsx8ycrB/7ibMqot9ZNXQ0H2BHV
e2+33WGCLbJWVTPzOvDGrYNfqNY9M13m/xG9uzHr6Gt2tXlfpbk8I/zxNkjA3rbvZq8RUi6vUWe0
ZIaRwvQGL986rdvsa2jgVgQ7Q8uQmCv4eQtTwx+RCvZikoxVtPLkVGxZRb9axDnoxTdF8drHgMV+
lO47pmXiWCyYmXrB1cUgLI6295osuNHWmvUjwIh4QZKqYjaTT02zwm363ybVrg4vls+uPdUR9zUQ
0OlWRZVTKqBnZ4KcNtom2oS7GUfIgxO/px1IgfA2dVG+i6DzusKCWzRON4TKUTfE8+6uq6EwQgo3
VNgsGPzUQ8l7EdxQO/owhyQ5/Zz9LjqBy3Lklskqv0Rtqi/aaeCSHdRmJokgwcLi3xvbCrSvL0wU
hGptPy+QQuayxakagFtHHV4P4SrTjCWOQGsEFmtLVuW7p5WbTI9wyP2yhxEU83LjuuWKauuBT3SN
TJdbBVVUjZMs5uKgjkw8wZ1BFjH6+3yxXEQdZcT6vHK9It+oX5mhNU0CFuGzxdVvH3X6XimMeMEa
kvt4BMP5q1+e32Qn3qFEjVrlgFWRqfuvNlOWyKS0ML5T1aJo9nGtmfjPLL+pBPcZ4Z1xUH9S/Qyc
l+OkGREnGZptUNdf6rx8iuCYL4/x/oRVo8JLlSFZF2chjT7aptrs90it4MkE6OOO/VVvA7RbMtTT
nE9b3Wx/KDywKkZg1H0Lv454KpIjRTO6mBE1Xk4f73dblfS+47xiPfpzgLm4DbqYJ+oiIboTWXdT
z97N/NeRuM9OthbdujMm6O0xdSe9VZ1yj+WfiNFsezw0sMMmEOou2qjHpZ6G2qrx+MxWalO9BU5s
huSV+1VQDeUJX8cA9JnaXAqICLwb2r7B652+ZcwkQARgzlgNYwT6j011tocjBUhk3ypP902ZD6Ch
3OSg/t7UdcSou00qsm9yMk/qzt3vEtTSVeXk80bda3VXMlGx/hcG4isLBkA9E3WG2lJt99dB1VVh
5TiGdH0MRBPRx7G/qgd/fzXVrXm8DWpPS+Rz1YBh36hboX6kObTcHxFV5poIOrNcp/kpFtsQ5C7v
99cuvUECvLJ2BbMB3rqb0ZQCpm28KyVEZ2HOV3PpOtSwXaSut5eRBAmMHd9Kh86JEm6HnpCTldX/
+sP/+A1qE9sryO5mbN6PvD891GRwKB0sc6O6ADW+98iNH1wAWdM1h8t7v7l3OMU/vpp/gCr+fQct
0nhVAmtSdjsrLg25Tf34T60v9O3jDtMJnkzPh9L96Fz04a3AxHKnfssQNq+5K/UdGo2DXHdF/CRG
UwPmsfRDy2etzlRb/29b0NcS4YA426g3YUjzHVMYli7Li2BOSDvZcKwfr89ygNtIDrDN9YgE20G9
wVPvjIe5dFiWNNvSGzE+8hdw5f/7d90qP4YxWOGgtIArLICUx7sn02ffXACMVuW2i7wN3dvSLas3
SVUfbRXRn6VHckzpbUOvGcGs5G9epNFHquNV8fha//GK3jfVftkE4yHo7LV6E+6nYCuw1z5FR4JA
9YUs2Ls9Ct3Hxxf+eJdVm6pGy1uoD8OuA6S3j71kp/bZ6mVXRzzO//crqOrqqamt+zmqft/8135V
/Vfb/bWtG9f9u+vBVo4Ef24fI7hyqxx4TJUDchtcEM7LwGEGEE0jk4XqbO7woSBPz7xAPfHRNTEG
9V5LKS4ecwPWh08mEQupV3hsZ5cSUMrY9mdnwarKqb6Uo9/vbFsylehMfaNHFbGbAYGZFQneneId
zOViF2nLsd1ESf3qYV78ePDqr6rq/XN61FXj4zX51ynVmIvDgP2gehlV0S7dtdoyM+hLdgrnSd19
dZEKPOMMZoXXbgih1a/VVwKrnVa1+Y/W0bf+KB1ElNS6ZcY1eAup7ruruBQxN6xPtfxIHBxqSLrg
G6bM/EgG4O7ImGzVPVaFeuzpMj1BKJc18pz/LGfzFKRWsdPldM7sGoGyoD+oTsag1xZwdmvUczdx
Fd1HAEt8QcovjuqC6smrLXp6sbBh3GT8kmPwhlmcf8csh5l7C/E825XqjXh0Brqhe0fOe/w+U0zG
Zpgh3j/uYl149KTZMswUfuFsQge6kCKVwAv4A1yyxUw8QH5UHUJuDcqJhS7KZPwPY+e1HLeOtusr
YhVzOO2c1W0FSzph2bLNnDOvfj9Eew01qjW7/hMUEUh2M4DAhzcY67uOmRhsgdcttoNt7QeAOazn
bqFHolEcmMsEx7D76Oo+iwoUL2PNTVXunTBc6kupRdpGHF/8LtcM+n2tPoxaWm9kXbuJuzrfWrGV
Ns1HqA3Bos8ylP6hkP+doM0dhyS+/SJ/H9gxPc1xpGH6AMZ/rSRmCju/Trszguz6DmhacRCsnS5o
igPPwp/cT5L7/RV3Yu5j5hvDB/p3DD1TH5xyZUCQRhbD0nA4yXgJbHrwFQqB65xLJu6MeKw9mdij
ATzYzfAN+U9nLhrMPfp8J+8P9NTfzxdhrhVbosn//1CM1XrYS+e5qxc/RmTvY/E5L7buhWOA7QcD
WoQZxEBXasydjMeiaCJOex9yiU0cNnnV7pusa/+F1d8/lOJ3fhpl3PfNU3sJLODEgiD2GHzoxfiV
xRFC1+I1GTPkYJbeoL+jtUI82W+jXVb5vrwWze+b7vQFDQCDNF58H8eJJ1WM6OZkLhvGhCUHBaVI
BZjYNAgTf2dO7ihJkf80lr3/+nzsYeKc+wxdt5btCnj6xmSValyi15uxCPXTFj9ELw+qrcp7MSwT
gzqxJZL7oadhociyEITmtQcBZG4smsxZsTUn822cy+ZzfNk3SJ8bhDrow+gzRcfZAARIdyIv3jyu
eMQ0fqq///gxV7JFIHXyp2GkuIX3J2/84UG034vHNUBJF9D0dA/8pkFyQzwp/74p9r53VYByqp2d
x6uvVBAPpsg8hfvCCREED1E7V8xzQFEhkrmdyHbuR6eU6f7+66cn+U72mN+Z+3jm/jCLUkdNG9ZP
/vPeia17K7H5NS92uh/1U6uvJ/i6l6SwsFGbT8qI1KzoV+bRg9j338rmJqL2Ps4Wm3Mi7secFVti
v/951E/TGdFaNPxyqn8r+3LUL2fypg4fo7my8WH0Ta84Hs6sVRTjfa4qXniREEqBnAmNiMn7FGab
k7lsTPAEhX5Hm6LW2Lw3Et2tOPjc9FON2HR1D4QQS/D3J1q8LOI9mV+W+aX6n2XzbuK9E+3+rez/
eih3TCdyfxaC9utXNg5tDGunsbD4cM3JfSY75z/FKv6t+Zey+3xiOuz9DOI4X9rcz9BFzkmRuj9y
4/hL0TWIOajYmr/Rog+Zs2JrHpDNjb+UfcmKdm6LYED7oZRIIkSZCZGPl5O1d4a34hG+b4pSkR8J
ZTOtTopkozrZ49y9A6aCNj7npXGikYu86PkZC3lElIzEsO+hI9cz6nEpugei/0iyVigD/6Wr3TsN
UyaGIHqXLB8hYSL+tvq37nZ+FCwx6Z/bzI/BXPblcRFZUdt7VUzIwobp1cmjvmosNR6XYv4bATAg
XBT1T17dBZv7Gy8uypzcu9U5Ly7X/8yKivnVFVmPQMrf7lvkvxxBlI1JBHZCiXiN5s7+PrC+14v7
M+9Z4VXC5C3ZGwRGtClC8mnmODcT+4pEDAzmrNj60k50onPZpz8uar7s0jmFtB61M6jAawmVAtcA
0YJIuaaA5Jg+XDmOePWj6LrcJEqSnbgyedSmyW6UrUWVWMZOvOzzHb2/+5+CmZ+GCnNTsSVub5C1
RPTuje5BrtRC9EQLA2RSVLSyu9HJWY5BzUUZLuIVvccpxRPQj2pYvYoX+W9Uq5S9NdbZLJ1ULA6m
abKPkAiGJQ5pTSRlxWrlYs67hiehf+Ybi3zSHbZGAwMyOuQ58mGoirfVVfcoONsGCwCBjHaNuKri
vpQJVCa1yJ7yEJ6J4JOr0w0ea0R36ns888vlFxf10y26T13vV13MWcTm/TUPWJwcHX1Yi6ssTjsn
4gfMWXFhv5TdZ3Wi5iuZc24pque/pPq+ujSx1ltgY4hVnJe6L00W9lsNIcC1CmOWLNQzBEizPT6T
1Boqa2eahUzPVOs4wDzVKMK7qfQeAyXZKtMx5KhMzrlX1gvRamySfieNub6S2wSQXtdliyrgVReJ
k9j60nQAeCpgik5xZG/kwDfSNZJBGC4zs18TlQQ1PFj7SvWqBzhZrDUjGgvxPLFwLwrlU+z2TxOi
/ZuHDOw3+DflCtW4HlUOsqIsQfAoiVieKHtUIEKziL+FjoWyoN6chxAtBAvYwkZlbX/rGO54jYvq
A77jrtWV/KVPdVy1Yvc9zRmSl/jAH1xPBimeVE+tMxo/HKL1rOy6HgsOSo06TtctvKosv5cjmF6m
5PmzKsfmEkUd4FUBsl1yNtkC6ISSx9Qo0G+S5VWBRDDKUDk4bowYi0s/1RBKwkygw1HAj5RtlZn5
ZRyi4iK2RJJkmYXuWZoiLEwQ3shCb5UXyA+5Q/ems3i2reVJyi+RCw07EpQ4VlMAeGG7zNzCLET1
WobwqbkYicooGK7qJAMT5NQd8+Eqsw8gNVhecwi216h+De0QXLspgegSXF05ekdWU9qLojzBpBvd
RVS5MoTPNIPVGsu7VqhhX2VWQq+xpCjLoe89ZhBUhKYDtCo2uZYplqJ4yC6GrmsuStQ4D+OUlAmw
PZNnC3Y1LeYKX03ipZJbuKJ1rM7oA2Zzfa+iC+P+HqJgvNxzoDlQ/rV45ub9i8BwHlCZCZaFXy/Q
PdXWlmLoq2GoUjTeANNnmqIfTAuoM7BWZaWaalQvsIJHBgMH8Nzx81MB1e5UTcmc5fncRhkx1A5p
IxNuWq4e0lGPtaWia8pBJNng/VOYtYW0HBxY7o4fE2xG1OCpdQGM2mbfvkVd+qqxlA4uHLo/75YO
nxlkImiFrEAlph1/s9z53U8j9W2oItAKCOI8eX0C7BodrIdRYS3ZGCLjWNhpe1DbsN7FcZhduAUK
lP9a/lb1Eg9XEutnWWufSlSDznYQPXRmUUF9lcpvYcvCkYXY41pkRQVLoc/Ir6frsl+0GHcshql5
qMSY8oVguab9WMGmyJKg3dJnrD7tbKTvVjzqR3GostKVi+X4O8hhOHUmyKJt+OAUq/kX1F70x/fH
6H7cUhvrh6qp16mMrM3SxWK59ZJHjApHgvZZxVzZ1I8QLapvcM/bC6HjvchhtFt/w7QOMlTSI9Y0
tRBllpZ/3Smyn2QbPS5cAwFqQ/shYjFtSjDoTuintaeyI6ycx6idiAoLJYs9MpgRaDYuhapL9Rax
TWUpsuLyJLE8faosMGHT9TH7HqBLMQ30wq3Z/7n/nThK3a2ZlXDOpuuH6jSIvGRw8Kfnmek7HeUU
sSmSwhthuM958bT1NRKSnwpFtahpIHesugeAMyDwvG4BrgtLhbygU1LL17L0/F1rdh4a737xnucb
UR92frmJVVSbilGyCFhLNm7hxAP3lRd4p2ZKugjdE1tzt58q2jbGTubFc81wDYUhPOZ9gofhlIgt
UaYzy8aywURRLVSCCr/B/9FQ7HJvPe/d9JgD/l92ie0OfIWsbL8epm4yRG5v/SWXiQYuv/w60Vqc
ZMhytTrF9cSjYNlRN2oYsChSnoMpSRGYOIvs4LooFgZuB3ldDgmuT9W5jHL5Ym4ktnDQO/Lha1hH
ZufQJqri54WDJ8YgSQfrxQCKj7KUqP2yq8iKE9eoju4shMDvu4qzfdojUfV1kwPQ+Fox/aohDyE7
3sbMfI2xJwW5NNrxsR6K+Gj3AYATBeXNJmGdUWa1Yh1lvvIo5353stXyZ+or8mNnZvKj6peXhg72
wto0TBdEB/n6tRr6X1ZZq0cTaMmLnXAoFnPyc4yawUtQSN/hI3sPolLPvbObheZV1IEUXscQ6r6l
U8u+fIk6RX9S3CB7VqK9aMI3J3mUqwr65cUv4+HUekp87qcEcT+1W+hRyaZZjQv6bNB4U1a0gWjK
Qo5r/5ajDvdSm9glzKX4JXFKdLQVrV6KrNZW3U7DNXWV6waK+AvTaNpv2FghXWT06jqAUPlStdgi
yPD1thO/8gUoWL4yE1ff9VhmXnOzfwJC07wZ+Y/RruzvhmTXhyQPkE4y1eatGgFSyJaRXhHRQUvX
b/94llm/AdlSV2OIi7hZuU8K4DM0bOsOvCdboV+vR6xh4Qv/UwQt8m/llzLVsEDFJuMp75xyjV9b
jsKclT0lkmEeqrgZ0NxusycVxvQ3rN8XolICxvYEAuM7TF75LIpMt2J9we7yrcj2qEnsFWeIliJb
hrZ+HVmlEzlxxKaTzzJabyqM6KM3jOASMsPXjiVaMdCiSxcVNjM9E3QPmxVYPGQ9kZZdF25nHURN
W7vOWlc6g+cOt5PRpedBMCZ4aeWiXcLxCQ4iawWyCUwhaI8ia2JEhA+k6p5EdpSGHzbf/IvIDW1y
pb9Or1oIvsftvZ0fdNItTmr5HLjQiH0Xu6ouLa4AfdbITrS33Kmfo7CWj4AVupuq1rwqIaryRWSf
RANRji7iJpfK5CKKRKKjchSYEBjKRsVwNcM9NjG9m2geQke7pvqtqrKN3dgFhoXlGhnz/GgOVnYM
Gshyk1hwfpRkkqopbGRm5WEVOi2i42ZQPfiKhRX4YDyhEBa/yUbhrNHNzHciC0cHSL2aveR6jySl
1oIlmJop7eAu0PQDVZP2uCvLNUDxIn4DRZ1soeNbG5W1jzfT0I6pLRmPup9Y5zwyAFhMzepB/j2A
ltzzaVPODOsU3IjYsqdkVGJ3SQSvAr/7T9ncRGwZUv27aFVl+2/7qzUAmMYMH8p+rC69VACXzmyk
70B16XyJfqey+6z3nflSWT36QKmanRJfM1E2LmIQcd34vS3sm2jaa/GpDDTntaxSeWWXoXGOcwcD
lrJELQVd2GfoSB8S4lfrMFvawIZOcs5LZffhj0YBIGZodvXg6I13kEwr2gaxLz+iqlIuxOGt8VXO
neqjYd0IGJEeosM4aDtitjmqu7lxc0w0x3ndLYQtlXQRJWWGMi4aVaecPvVk5v6qddXwUCJO/rfi
3kZU53MpPBLAz8j4r+TRk8OVqPfBPZ7E0ULLptAsoBMWlr6/Z0W16ihRv+HVDu4tPUW9GXpkbGWz
g7s9H8Kw9KMJvPxg+Ya0jpVMxZaqs3YGeN89XjfVSdF0a2NGyXAd8HFZtbVcPfM2ykB/bOudsfMN
bR7pT+U82V3EkLTPjM3t0awz/QNOImKROv08Tx8vbRJZkFS8cV0WRXkJ1brc6VrRHQK7NnD3dXNs
CRoLfSzAqnR8MDPVHFkst3XfQq9/jgJd+i2BtLyfKEkVpOIy49cQdz98SbJeFbNKUDtWxkffRBuc
IYr3AIXa3iaTqLgsufGxjUNjSzggfrChAoFxrgziZ3Rkpjv6b3TA75APpV+qhw8y6CRG2AzCI8/W
fycoI6tN++RhzVHV39oGzDI6xdWTUzMnbNpCeQC30QDPwWEJ3pW1IrjmujtV1fCg6q1J0kCOcYtT
muQotiyrZAkQCYRzEyHrgn/NN8XqnKc0dl6VIZTOeus4XAPke0s/Lg8i22goz6VW2OzVsEWYSmFc
tm9yoG5ZZTvPHoT0RdH58rktcvc5KMc31fDUi8iNEwLcUo0H0dRRrGOgGO5V5PzW29ZxHn/TM9V9
dkfWEjOjesw1y3p2t72bWG8hn8pt3cv11qo77z1Tt2VXmu85iCwsc4py13ld9orN3bI1Avsb88gT
Jg/ZpXQlxPM9yBtN6yuLe9lUEWSsOOOsOzFZ+i1iRwMvEcJrWqD9FnaHBmJqvuU1z3ODSiu1VWE2
xqbDUvDSTAkPxrCq8EZeiayoYME2u1QjbltYVh8BO3FmrylAN2A4uiB2l120KTGR4j3aknZOrWL8
RhTgtcmD4X0IJqBHDZ8DHSgk92L1NRy74b0vA2PZT+XBVP7f7W0kl+b2ru1yHOBpy8qzEXz75/hz
+f86/n+3F+dViw7mtqOv9dQIlx0T9lveDeVNtXR1a05lyGWUN1GRMvm9l4kmCEVWt3wq+7IvX07k
rCRnG6p8E0ViTGxLp6jkDU9G8rdMxj7aSfXN3ExU9qHjLMoSvoGXP0hJbUCYhPPVK2XnrS3e9VWL
js0q6ZXsQSS9zv3K2hd1oVTFWvUj+eQVEPHopEQGhXb5VE+JyJqaBOn+nk+KVct0Da3Hf2pF+ZwV
e4gytO2OaQCgbS66H2nOx3R6Y28/5FyuHy32HyiSOW8RfCYeqjzdOy5cUrW3vg1m6/zQEKAjWuh0
D4ZtYzgaobeSxXLA6itsYojH+yqXNprqjN9RZOi2DUcVgqcv0LL24hx+ApyvLWrjjBO2c3EbhYWu
6diYVzyoXLVncCMGrgOatlGruj+opY9m92S4Ixx17uY6hp9BzmXyJSpE0qLVvbYBWcFEb629Hus5
4jq1e0usSLohEN2s1J2DjVg0jmi6aGjHIEJu6QuGIPBiwr7cSkXSbpn8IYuv/Sn0+h2Jke57EOIE
HzV1+xBUrbKTwzrZu32sX3xPxRNDyseX2I//ADpM/rCzjx38QdJ11LGw/r3hJ7PV+sa7FFlV3bIp
0WSGh36GXOLUQFMnKlIFZMOo84sSw4tHMlled07WXER70QyDpzWmkQMGaIjTRJMnO5B5vGTb6OYh
1oGvWhVfER3CIMLAGE1r5H6DD1p5Mbwm2hZQa85RAqlC6/XxZNkgi2HHm0cr6YJ9hpTx0dEDY0/Y
Izs4w9gdkqLv95Ic5MdEyzD2cdvgFFUuEk+dZZ+ifMDrtSRIEjSRuwnrWsaBQS43tpP1EF0RXUYA
qr2yPpGv49Bqbi5qT+gGgx2kxwENVLTt49hg9YO5c/8UGMgjN/qibXyCUl4mP1esQS/9XtZeettG
yxvd0+94z7SLIhj6s4sPFRLUabwqBj9ACQv9OL5NED7cePwZVfbaxY/sldXrCl2bYOLaj8EjWNI/
gSmPP6VI+0ngF3q54REo92x1k9R8nN1O37bTEewQ/w5wYDkWDz0TKnNApBOIyc8MXKLa6D8csAZM
AZPuiDZqfy0xUp/U+EdE18qzYwwNUsi8AcyM8l1SKQjJIN7XX0LUWhiU97tUl4InV3Ksi6XAphVG
8L7eQrkz3G7Xxt3wqpvMnRTFe7Iz3hRlSDNkA+T+NQAAuPbyrt2JvdQw2pdapxxSS+lWxBKzA4yg
kKnqhAw2HAw53HpxL9IHBBFFE7H1qdCcakTh15q5eZ8IfUJOMB9HlBWFDQ+NBbxlgmPgxchrrBxr
qXlpMLA89K6cIF/BJUnQ2yZu2cH0mLIo2jnroc7wuZyyqj5AWtKNbC+yblwqC9iJ4QKTB0hypsWk
YErU1MfvKdeH/Ng7UYGDBVsimduILVGG0zitKxWIUpeCxvo/7DciGJVDUP+vY4vsp1Nb+AjsGQkt
PpXNu4jz90E+HpL4tRp8/4k+111koWXsVRduRZtqj7JjuVut86XlmHKbLScLr2aR7URO7KRrzmPd
JM7ZMKQd0kXjxWkqKIV1Wn9ve6tYaJ3l/ag96QlCkfNLV5RNatMdoAO+9JRUDWiAKG+ThH8IZjyg
DhL+LIIy5LNT1a+T3f0yMpr8TJz7KCPifoYoUJxTpfA3yJmOi0iXi/NcIWoZYP1tp2PJk9XWUm5e
gMjg3DwdQewiGs7Z1uythdWVrFn+5yRfDi31EXwh1X2JwagimDmdZD6AyMadvGPxKzys7E6yTk3v
YUCEdSiOL1LrQyFRrauOkuM1NqfeV8lAGOi+fS+D6YulUmzvLEIFZ0vGuCSUkfq/Z6cynLq7czAl
ogwIprLGF41VkKl2rhDtRFlRyslG73AFENna1NJ1gCzMqgkHwvtF+TOAuOBkcvmmeAP0tzYfXqyc
SXs5VO5jOqbtCqhYe1ObEDVMq08ebA1RlRARt/NgtN0uA1WLgmMAZh/bqr0RO2iCTL14Z8nBJY3l
YpMw173KaO0SMSB6HRulRGA9S575df6SmLf9PTJRQDFGXX/HU/TVrWLzIzfcg0wg00MJB15TVEYM
pZ+zvDaR7yPIwIJG86cfnJObptmHVoU/JJ0oNb0lAHpQQ4bR4oalI7VgIOmZjEn37JZdhaY5EwhR
21t+fvQTqICiNsXC8+S2Y7UQtWHsJ3heoiknaofajC+lpL9H05FY8Ugf4rJ4FHWhbhNzQmiJMXnw
kNeydAlxEmLbM8bgQWyJRE68t1GVi/1cJLZwQ/VXIT4+973mWtlKrG3IQtRClFmVj9ykXcE7RRx0
ObebzyN3ybnSM/PgjiptxxBXKphIj33k5CwRuSyeKLFydOxGOcrwqOCsB8o2HpGKERUi6W1Ug5bS
1KaUpKHYzPsorvSRjznKdv85zKcmhhXCIRMHn4/WYtOxbK0hX92PK6rdOOQUn1qOpiQtscPSV5rp
QASbDi91JRRBGKyfdhQV91OKH+gnsrtxdP3lXqaJXzCffHAiHkHXauR95derf/1Pc+u/x1V+JR66
DfffMF0FsfXpx04/7v6bRM39pE2ePIQIu0IV3xq1LR+zqZlo4OolYR6xKWpEMojLLzZ1u0G6ofvp
sCJ0lppuw2gDO7W+OldRUCxLDCy8AKqZV6U/jKwa0NAD09jKe9N3x63lNL+B5Q6rGGFFOfho1Qjr
SN3Ej8JBH8zpmr0f17/KxHU2jJmONhKmQaEGK8UcJilb58OUsMgOm4VU0pEjNKsjh287xBgr3K3s
MnphnrmDhPesV62zaHnt0PUYnkq3AFzcPCtez8Gg+aGIHV1auTpZIfzLAtQTAZ11THQr09Ufftad
JFY9hwxLxAEJhnxa8MskFh0i+L47eMRMU53oGEjKrawj6SqHTHlz/IyuhXvUGYtgLzcVdX0LTSqO
zvcyBROXxZh1yX7eyyOSt0pKJJfwTZWuogIO2o96hHFV1C1UzvGxKh6rWO+uHQOh2irRQk+Zkncj
kBHEy0J+iPcs5Zis4JCD7UHRWCg71P2ih2qqO+ANjfjSKj0OYFMyxO6t7ODxJ9nR8joD1D9JRrR4
Cces36gZWmOiLEWBYTviskbA9J+yZmQggaSpui1w0ctsw31IpgQ5Cie3imttItcU1+ji9IxhruOU
BLGW7+zBGhYiSw+iXUPUKCAMVfeiubwy9e+BUWsHUWRLhYouWT9iF1pla1EmEk11VZaJ0GwUTT5V
oJinDdX9xKLYUDPWd4cs3YsTizLX7xamU2ureihZsZ5+pKgMIjk9GiYChFORQVj9YlnSqvP88Jbl
6wxC8LVWlODGmvmfPijcfadoZ4TI41OPWdVVJPaI1j+yVsZmLouHNsXEDWX+SJZCCUqjq+F53Rwi
IzKuBPuN+75NYK7HzMX9yK8rXLRsJm1ujMfQaOT29p7HIanYlFmsL8H5Uu/nhnqcBs9hZT+MDqOD
dixYKyoa/eo4kfRgBEdvymhB+DfpjfKtIWp5GPR4mhbC98H9D2DG3K6PUDmKR7pecSBLzky8K4Ir
hnfNJc+G1f2JGvPAA2tcL1BFrh6yMvFuOkGymxpmj7nr9UfRTCQMydQFtkD5TmRFWwWV9ZVRgBwX
e4kyGBUxlITozByuXzqy51zjVHOu6HKPB01r3j23RCVkKletpMVJKly4oQ3zXzRDAXPPyr1/Fi0Y
+V3lQNGOwcjzlw1BvZM8x7xCFrWuOIgVa8W38TLoR+sqKpQacU85Z3FGZEUFgin6pYgZMOK8IaEc
69csJWvasg3of6PWOM1tfWKnmJlV1jZWi3BjDyAmkLP0bzlsiBX2LNFas1BGW1p14W40R0M5HP2W
G1LPwU2vK7ihWkT8oCceamsxpkKTl4lIGLuMuGXh5qmOPaON3MMOT8IsxJ2U+lyEh/9uTVn09b6n
NV5+eGs44O8maxUXc+iD2MKuOWH9+lBPLKFmgjCKLZF0Aig5JUxqAU6KQqRrm62jsuLdhwi+ZMOT
fwdeTThvmWF3+SqrI2GWmlnsRHyYE8bIUB1EPhGsh1ZPvusT8aiZmDTl9BPwJoJ5ZAr+kVEg7IYa
JEEBdHcPIlGLuh8xOCon/Y3/bKqx8xFEKhoYVYrso6hu2xGGqNgMkZ1B8j8KWeZAOJ9FO1T27lfM
HrAgidAZCW2TJURxFe/ViL0cp6jMFu0T7A5gmEFf0NfSoElQ7JrfQ6P/clGLiLNi22P/tTKURw9f
x0PWtK8Wl/UYYAe2qRX93R90Z91PqNqIw2TOkR4nWYv/O19tsSXuAGtY/lr3uFYSLmlHuVFXZeTp
uxqjtoOpZfneZJIQFWG5kORm2+nmc8y/Nowehj6kDpk7zCOglIzJbQTpR8lYhSUk5omUlk6Ia2u6
WWIrQbRhXSALwne3VQ4VyhZeYbLQpeUo8UVxf/p0YaAoc91Mp0JC0VKWkpS4xPsJuBW+8aEnvrTW
jFPWlf2h8s3unmh60B9cdbpyyfCeKGpxgPJbHJy0QHRcbKa20yprsSmsV8WWSCLLLUA7OahhTNj5
bLJjybUCgg6Djn99sHLHSvdBghDAxBGd/qZIxB+es02ioSyj4JvpThymccIoisuRCc6p2KxHAl5p
Yg2r+c6I53TOii1H6bC3gsBL552hE0iiTbC/OTEa3d82unGMJuy9eA5EEkzZjiWOzRhUJ1GUuwbm
Dp7NaETYGrTC0cCUWu5vm2XfYqUqcR/VUjhgE2vsvmk1arePEPmCJM81nfQhCh0bA5GIbBigQqwE
0p+SIWV3xBiyXoyV1eKKIoX90bKzlYZNV531w8JLsNb18adeyXbBLEaV3S2xn19O3D8p+SSsy3gE
39gMwzmo9ANL52s1aeGNRuckK/wFGmUslI65fzLBwpw9t1my3l4tuiG5JAqfiNQpjJWDyupRLuol
XUbOEjqRxbxo9sgNTFPbUb7Bvld3Y4eDkGnjSWt9r8s63egswoBib1q8WCpvE9QYUerpQmoT1keA
Ca744NJphA+6qpjLQRmktSvV2MK06gbtf+TpxmdNj/dpnhO/w5IoqPS3oivwLBziDfJLwdqA6JfV
zcn3SnnBxxFmsp9lqwpCht+cEH4FTxKypCvJLL16IUEVuFRLRNmCTVdMHtG1BgqXEAWL08sxVzv8
je1qlSNRUdnEGtv+T2VxYezWwSqF/cfWOXlDFC4DDLbcNJTRNcWiNFAIV7cywrdaiDo+pplF+yd0
YWTLIKmW/WjYWxetGymvd7XqcxHQoQt0kyut+3DFq04HF9O9OPYUusQIkvFY9cvi0z31LYqCdoxl
7tNoq0kDRGAJvH/TSVtGFOOS9cd3Bs/+2h7g7+eSGaFNBEzHHhl76nBzbOTRgG/yx73UGXaRfeuR
QNqx4imfANPinmHjwCCn3Ogcli6c+cZDMNj2bBmvrUZHcwrWky/9qV28Zcr+PD1BamjW59gffxtU
LtOKD2XBJFuy3EumNh9FgjqSyiu6VLoWs6ahY73Rt3DMkUN9RUD0lEUVDrgmPDEY3KuYcIKmQwof
IzlemvUkKYLW8qJX6+8u34sVKq8LfJnxB01YwrE5l1k4AZoQY7sElTOg6GWcm0LaJF7l3gYU18fC
/pnHuOp5svdjaKVNbTMR7JR2NQ0AW1Pzj2DlNobj/5LQYV1kPd7ESj++OgUBCwKQivTbwiIRXSMt
2GsKkTwnlG8oLthLbYhXrt8+DYq9wQgX+IgPFEvSZVZbmSFJ0UdUKM1mLPpmNfhxvpHsF19K04UR
Ju66jFPiM226MUwpO40+B+xqIoOBojx4fVgjTTnsG/kHM39/6QxWu27KxyrCqrXEr4t4/tp08jel
bpFnQSDJ1jA9rtsXELkaYkehv8TFM1kwGlSWI/qrCwfD1EU99MkitPydoUvyokWyywz1F4TECh2Q
JDJfMeOjQl6lIe4rNoqhstLsFM0zqBu+e077w/WKElGn7Fc4vo5qhPha7H8Azk1WlfqMheJzC16S
VRfUUrujg2TqtLZR9429ItbWD41FyAwQsOmqfwjfIGFivoWdccl6Fu1j56SrNEuU7qzJjP7p08N1
i+twnVcnd2wwkE2HLfa8Ju6yqb8bfuKcTbz6KUqbd6XBUF6uh6seMvJvxkmuNyMQiDU6C306PXSK
yGQDZhhhQ49nYllmDYJg4Y+Wi7Qoc0yBJU3a5z2DLF9XimW95drLq9gi4I+lwFHLN2ViuDe8Des1
Szvhsi+sZ7NPVlra0BFIyNDG8Sse9/FKcVjwrso6WFRV8h28KCTHmjl0HwX4JYHeNEuMhCefWJDR
/bqS4hfE/G9Ip9mL6ntrokBXBBG8+25vB+qvTIp+JYH6URUaZoElyvwycygi3Nu0a4aNnbBYEChg
2e0YHJE/eK8KUdA+QeyvG7JHOSwuxRSoSodpIfa3VllYL3T8YB+obNXqC3TvynUvmRPdOX9o/XAR
ZCbRkgmoW3j9PlP4KCRghEzE+9B6odc0vWWo7MskeLAAYizyOLskUfYn0ax9UZg/qoCJV69ffTtO
Vroc7wCqEA9ya/xaOhdevd0datzMPKSqVwUI9HWjhSjydG20MiXc6FWpHhaSkfYrV5M+bJSNfLcF
iB5oax1TKbW2zO3Ql0/YvLEMnehbogBbYySS6afPaS9vdFy9N7Zvgh8GsxIYPGZS9urIWXhol55v
Txpi31rNR208fhnGOl6hP/Pkl+NH1pvf1Wy4teZSTcxiY3r9eUSaMzJRnqvwn1RM85whY21nFTqD
mcqKml7tI9cFpm1uu0Ba2QFe929DkL87Xvxk5s2pN8E0yt2LX8e7CgxO1PNMhHW1QZINaZr25CMc
CKANYbQyNlZRzgxcKldayfuJqrwR74oq6wjiDmjGoQ+NaADeFZ7xPtT9O97UycKKpefKRsimDtS3
Kok+OuT0tKJ/g1/2G9guuFhtO7bBvtGTpwEa+TKWs295g3h5gA5TG4Go5no86piIbTOWAcD8acSO
qnHLAiRiatXea5obnkZ4CNrEx7va+l3pFdIUfGHx2MbqPdWR/EVAeSHpHZaXcopsU3xS6/QWIc2z
UMbOWOuOs+1NZ/+WVAj0oTa0z3qjRm8/Aiw/AI/w8dHEjf2IKUZ2gTcMhM9CNl3ljcxdIjtEhWvj
4//RdV7LrWpbt34iqgiDdCsUreQ0nW4oe9omh0EawNOfD629/1W1q86NykIY2RIMem+9Bb3oTpmu
3nr+KFq/1wQSBk6f+YvfaEdWvifIZfWq710++uhikExf2eauS9V+rMJtu29VuW35WFgk6PyZHY4r
ZnsJ9b/CCtitLwko1b4jT01vCRYb/VNW4fXZWxnzlHKrEq5e5YU/eU6EcgY/rRybV6fvTqbf3fde
HpDn8FB30Ydd0DciISO6QeXvLpp6/EmrIWA0Q8qDIPpz5txgIoBtfEnZ0BiKimbceJYOwbjfCfqM
g0+3XBUXokcb6oBEB6viculfnQ5Qec69cYUPzzVPx3YlXRwBdQHhyCqi58rJf+pubFZFl6u19HsS
IxEdNrF+GHT/0bUoIqcY5+wyGo5WS5Vd9+FH33Hdzb25dTDzdtvhbIHe4ZySrbG4c7ScaagMsRKF
O4Xl7isehBCdIiA0C+ywGSw+ZJePkciTmQXdKNa96foI/j1vNaSqWBdPbYFH1JBp+ta08Gxom+SR
APguxNueGxyV5IP/rY99fzIwIqMbs/de2D1rYsJ20+8/RIfT+KQl8F76j6b1t9GApWibkFHsZ/46
ByJoGHDkEOPXpa5x8VCESZEGMgIR6HW9ALHO9sU8eAdCJl/dBPMe7uD9UH8bHbXxpLg8K/x10uQk
tIqEOYWHYsrpIpNHg+VnjToJVhP5PXMiT1FS/RIyGq+E0TNWsv6ErUdQSfll4FznzQ0qCYNEsDDx
yOcsz30kjw7FYtSVl8FnaEi+CFZXZwREL9TaLx5Di8COlqwIc/w72XQAmTeMF8/nVuNM68zrl4RB
7uYOAVJpi4+qfM1MydWhAqeZ9as9FCPFeJ6thEcN5uTwNqLkdwDP7o52tThk2SN+b6P6Y1dqY5j2
SGFFaEbi4u3g9PeaGutDomX3VkRBTiZtadrlzgKZknJWFLTxsEOkbbVOsQYQ+uPE0Rf+VninZnD2
YkNyBXDSaL+Afp9JlR1CxxpJBu6YVl6KGhszLO7FKodtu5/tqFm3OGL6Kg3S2T43vQ83tf+xtTui
lk8JwawlIDSGj3DvsnqDlPE+HYTY6qV8x2Thri9nHJ+rxaL5QwqCq0ffQKxfxX9q4VIJwYHyAAlW
Uo+oO6sEm0ko6KW3g7RkEw3pqiB1EPc4E6oQ+zPtsYAc1ERmu2NuhTU9m7pzkilXYMwnnAlCJZhK
/thuOKzzDsfhYhMbzi5xxo95vIM58yeHkboiF0RuCoPPiSjxC0oMaCMz/bqDVqmbFgjeftVw5lu4
bQHuIW9me9SMrUPg0cq3tSdRie2Awe2ySFUrfFCRQk0QqHeLuxzpHxkLm2YdsQ58H2Lry3S0aRua
A2bJSEhxNKQ9zXPs7agIbZ+zv9LQDlCYEJsYo1+hxu+SGI+kzPq1nK5cOSNwv41rEusmEKKNvaCp
PySebuIq564zUk5Xms9Z4trmJ4DLDxnK9XHImFqbDO4noooy03jEsK9YQ5VBQGkZaz2r7OUXNgkY
8do0Gex72U7Y+NIa47h3jcGjDkjrAKu5FveU7i01JHbU3VFLONuqRqzavP6T5iVyJOcOY8z1XFE/
q84n1ReQYuXk8U6ROI5r53xxoLDX4nsy/L91MadriGw1p2n/4Jbq3W3VX5xE9/M0BY5pfFRjYuOW
rLDoRXwRjo2NP4kqA+Ygei2ehsx96FsPWUZanAevZ4AidQbZ/ntqdyTaF9Zz2D32QseqGw9REsRI
3NHdcD3G5Tm3xUkYDpdu1JHnxByj0d1rTdcxVKVax4l+T+DIH3MgFdPvy20UT49xaA9wAd0HBioE
uKQhns3zm+c/eo4GScRcvPiKbgy6LqXApsDEvi5ap2a1nnCxJeZ8NTQ984Z4p9Xlucz/YJvnM+wM
95yTQVPH1mZMDTqxwWBXMyk3mulYgXfXRhh2AvrBXSAb3O/hnJTuRkn9TctzRi29uQtHPPfGkDC8
HBs06fZBNHR/Ywn13rYO1BdtmVNgKHdlU1XSfamrnh2opG1ch3NSqhI/MKrB4W3IQ8h9LQjh5pbS
MgLPS78nN36LmVNOU18E2oA3YOqb08GdXiuR5JvQ3OWCgXSJDhUNarRxyIGpRP+WldGCUNP5hynf
mu80ATcEZiWNAdJKXp22SxGRTk72Zxy5e9ukem9rRckxOB1jwpbxcExItO/6eCh/1yEZGVlcX7oo
3loEiWz9aTzWmfmVawh24xTn98VvSHZ/YST9YSBebTU4KivJFb/xNZfe0OdSUqq9lNPWxwV4moDb
4XPJdZhFuLNVyAIlSoScqVbaov3LQ7CQJPmuwvykuxqm5mlNslBoM3pK2n2MwcYK0pK7airzW1nY
TuV/DMctd1FlfLiGtnfnEfzEh81j1d9VhdUpft3f+M18UlGrrTTjy4zlMM6+WRaQBosLwXxtYiJc
70fuplyKCA7LTygxUL+HX/ItL6FPxHLCGmUQdF4M7otvjMepwYwEnzmy5K3mOjTis+TLwhLlIcl8
c6ctkctxPZ1yW8f1PSn7bZLQp+nU/nWtXrhGoYFAql+WQ2fTRNOO32MK3kcY38YHYoX+ZIaprUnA
2r0gJA1XSoawh7798VV61ivY9rNb9FSbEFPtGcYZ0dVIJ4555tOmskSFFgUv1yYkW7Be2UCvedcd
80MacKkKOBMAto8VH96qVNaDlmdAhsJ6G5hbGpEa1qT/LH4qfnSKbfEczc7eyCnQRUQoH6sTFQBO
e/Swnol3q+wtiMY4CQNY3ftx9FD/sPCGTH4UysoxHh5yQafmNOhpUkUsitDf4oaghsmsyINSzxiQ
5ls4XPepO5wYKyD00/KLyKNuTRN4Uotz62Q9GZ9R6X26ffvS6pyYmf1C9sWT6ZRrEZFTSAQwLuAE
yU53bcPVgqwLhvi+tfS3vrO/NHcAV4bp1lpk16U6YEzK/d+dEwvFxHCQ/SWT+ICzAECDW8ybjfdw
aV49LTrNOBViqX3KTGcGuGv/1nLcSld7yYkkXrmxpQJVUXjrNmyGkLOFKqYvKx+puNBXtsjvqrD7
KgUSirifMaWE/tT0T24ujlbhtIGp9dRUJfR7HYPqMdW0tVjyeXvf2CAFJ4o+rf7GRbzHuOKuSeKt
ntnfsdeAUzVMAUlSJUox2ZlTfckcAkUbmR/qgcjUXq83sMI/M6OFLmqS0G0nmzRj8Jx28N/CEuNg
e8OfcOzjq5uUkITVqdQM/J0cI14hegyV9Rh2SCjC8HcutWeTKKHRqeJnLfvAM7G0ZzPQIh02ljIv
E95ja6sz/rp9dzD95KlSTNZRAH534fJhx/nHZAyvWYmumrQF3K8q/udEXaZMnasUel4YfVJCfBKs
Gq/catja9fTR14suT+dGrhU+jMC5wnvchG1Hbb4gleOOKV68tiagWT0xCYA3QRPiD98mkSJry1OR
E6dU2Y+FpwQTdO19jtRJl1hI++XZZAkXrrfrqsoLCoXJXdltEpW8JXkjgl9p139tK/8K6xqupVk9
FLg1dm7B4uI0pC3ZHfZ4x7lUm5D8eFhOaLWN+ojO6MnUBsjpKH9RWewnhS1hTDZomuqAen05cDbC
OZ+FtdaZqeLBFaEFKVWgB908piQlJtl2jtwjCspPR8iPfJ6vAz5fjNWcM1fIq5Ph1qb1a7+s4GB6
0c5s0sBVPYRjjbSodL4gXrrDtXbeSdva2NgbcP8xyKPMA8/k6hpmfdiT6YCLPjTw0esxWeefqi3/
cXQBb1zwlJVFRcdZXJ6t/KUX2ZoA1fsm7t7igRH4cgrOExFTEEv0beRwoqCfuMx5uAMRfwvd7gJy
ew0xyqdLQIeWS2NDCtExF8VTF5vvxegIGr2YshY9lefj8iQ6boxl8nSjCkQ6oAzgcb2nG3siVPut
7tK/dL/PqEC7A7b5ZCrP4Rrdy5tdn5o6fKc8gI8RU6KEAPUnjUFOYxC20k92tvEKcw/LCFgvnSxK
BhmRD6mdKrfWLvSar2MBtjv37pa87HJd2Y6ipx/9bTFjRTOLPNuXzbmsNAYEHGDjZdpf+t7VhBZC
JKG3H2cN3WSBZSUhWdHoRXdDomgacU5gtq8FdWoTWzzZu6ktjDstZ4IlUSIwiXBp1LxYR55h7KbJ
lwfkccmqmchgGg2reNSmFtN4N2t3t6f/bMOGPuW6bPNw7SLhwIi/NrlXdYSNu0VFlsGS/jS+eSLB
jJsAC8cdp0D606FykaQjcvpwwJENAf/UtXptz/+znQ0K1V6EIH2Y2NPavMx50+4GKvRGcQ8bGgDI
pHsiX/iz7/JF2cXdZ9bUQRiDv3PDX5fMzmDKjU94ZNxrWuhuqS4ico7zd63HULWyKO0dZfyEpcdF
Q4VdhOGXlYo+ACLy1tgGCN/CxFkv+Z8cliVP3iVqKdli7Ri7cPhC92/sm3+HFvr2xCIc9uEBJ2YM
0kGsOt989TNMv+1tPWlnubxdskxgLAf6lML53vde8M/D9rAkWWIug2FKT7PuPBb1tU7FsEpz9VRG
TJ9zzzs0tQDSdK+ZiZrc9b6b0cbEP5L3k50/pMvowNcKYMOxOQo9UkHbWFwRPinwqMruyMco1zKS
IzP8bk1xrbisrUM5CAJ1bLq3vRXFArMJmB26gyOB4dZ4omaWi0Nj1GxSu7426fA2FkvQ4pgOu9Aq
flUyt+cOp40IeFu36ZStyOcGO1nMByxr48f6WzK5Zz/6NVuLmWxDHppHw1knXsnymD4V6iW0EtyF
PHq0OLKiFRLr1djh5TBWY+D5Kb2za6sVM9VdmujGa+azWuMdS3cLxDIW5EMZyVH0oC/OIC702M+O
Xry2hZdvtEYkEC2iNzxGkLB75g41kx5A9GAZXEiHLrFDIIeAVH2wwJ6bwUSsbvIdm8u0ddYIhrSz
bEeQKb9lHi1mYVvdcz5nlPyFAqoMB4YrWKggcWfirrqRHk4jd8krcy/IHMdA0TQ8GzmGgLqF5ctQ
1dCqAKzs+jtLJd4vpdrnEzizkdv+wRSHruj61RQxmGpnwCfXzT57QD7uNpW2KiE9tHkVH6J0WApo
891G4rICrYywOxmbe70oGKyY9le1jJ7CDwnCEhiZRu3anVowS2iyzV2ENLCnGHkIHc7KsgLs7HV0
J8NlQF8XwFGpN35p45I+MfZwlsSaXoL4JXOvmJdxwuCMkO2aGJcKyrvV2GT9gyQzfd0Sb7QY8h/B
5c+RLYO8B7cZcdQwFLAmtVR9SAeJ4wd3hFiKMJB9op87pW8LasrV5KKcTmYSy4V+9Wth7YTeyy0O
kYdZpu7KycpNbBLYMkfcHKJItEcF3p55ENzTbHxxSkimeveHqRnffzlD/QGRDZM2vcsrYHX6Vnxq
U4folWGLFwMuErJMTp3L/FQ2gPa1NWqIYvGDzP1iM3cWN2PVvmHRsyntpf6skMbNw8HOWEnzpHop
ndnau2YFm1lU051ol5lQA52G+A04fG7WUNfm5Imj3diImNNCUwIBdgsQyIVGm+XYL0XeFIFrlGGA
5UoJlxPVa50GRLaVGEAtl+Q1H3mLbOIStvLGDoQQS56CPNkife0cPtvQ6Jx9mmQQmLjskfm8NA7/
sbR5S/REIDGRw7LGSMbxhlfbtyEWZ8UJq8/xGFUPOhAKZ1S5CvlWNnHWYvfdNrR7vLdRT1uCRgam
zlRZLrOejePVVZBGw17QuBMvXBCx2otyx7DYwiNm6w/nKia8Ba3sp+6I7rEww82QTq+WQnU5uMOf
NkTrCQ2o2ZUE0bBEd9cxmdlJ+xWkBAHrRF+15fRr1+vvImaoAIe+iTFKNAGbO/U3/s18RFN6P+i9
Rvi0hwJm8IjdKBEmyBo+rQlCZxI20pOwWXIm2yF2a1xIqP7rs5g6lpuxNA8YlVQzZYXNOSdq43uM
7E/d/B3G+RvrGcItMAq35f3cOjrOOCE4dPiJ+Ra/LUxnq+coKBgZ4l7TIjIB99DUcFHMmB1SfNJ4
2LSx9u43wtv0RkPgWpJVZyZ/7iafPdLxBDMdxl6BblDp0Ocg7qVipa/dYewjAjwxsjW37UNqhdOd
E+rMNmh9RAklx42qcavhBQ8P+anTcn3bePd4XFAY6tPLMBr7udVBhcfmTzcwEXFUF5hR2Qaj8g0K
xXzmr4/Ocdu95w4jMuvXHJJ7j26fJpi74jCMUI1oB/qRAXTsa9Ts+wbd+DUij0SrCLMm3GmtWu27
qYZ3KyLXKw/PWQ+3UvTfygPQr1MgeNiVzx2gAHlvPr6/pQP4Yf0ZQtrDFPeGDQKdT21Rr8XudBxd
oguKNH3QRI17vj1xys11taqgoqyNgZ7PXTzx27r80S311Q06FYuj9gZrz24x3VZV/gV3g/RK3E+Z
99IZm27zyH+UclbFKfCLne9iLHAhG64zLd0XOoHOTWjdy9ZP76qWc9uS64gPeTXVPvRAhuCG9O1N
3Cl1qb2NBXt27Y2CtI3+c5qqK3fYlCrYWoka+VxTlfBA6u2ULoLdjr6D0DYI8nP9nSKyolVIn0zd
D4NYAr3GlZ3wE8BJHlX9tXRQ5mp/wdrVhxbtmb7qWDuJy9AyZpvH8q/rLt4sgtaoaSHWDXwrhj7v
In9ur8nyYIO+FTBp726bnFwSZQTyUGcO/227RNCE476A/ggn12QtJVjd03xc/JthWteSdTisjee0
T1LOA/21xV5ibZimG0TW3nMcey1m/zVKYoHKDUy7agu1aUIamUKhg0hXzVjJgxzb58Gt552ZWslm
aPLLCGWM2THTOavJ5Y6Lh2Bjr8/wER6Z1TKJo4RjjUWlj00F6PDGatr+MtTeY17ygZZzvipqo7l0
fleT4b31uOl7NZ4sHeMNXMeuTTgB8gMzdvH4pXoDF3GXsXzaGy+WA7Owbj9qiZMLii5KoWLjN+61
YCK2rmfRBhStmxDp4MCIFc+cJWhD/aTNtA6doSO+8C5r+nGL8TfMxfDiz9E5cuhVaMu2mVnHgdIy
8BhD3RnkD1DkjD8suZhHud69YTUPss+AYZzoJZ+YfwruSxEO0o02/Y7kB6ehZVwS2xrWXVlEWy0n
GUEa3q9rw9EsupexG8KVwAY5cCc9cNuJ9dmav8Xo7RuLmOz013U4Qeci/ytHtLW621H7aYQYlVN0
VFb9p8kgU3ScXGb7jI7j6DcwfKIw3oRJg4tHb65cX/xdFCcU4riTtL5pBaHpnkyY1znzl80QOQcf
ys8dQsU/xhIzHtUa0/aKD8AV322O2BIdUQX4uh1DD1ObNH/2HebUpktGEV4gd041XQeL6YEtwvf4
HgYKq0oQqnnTm1D3h+Y89Vm+g5ZxmIbwSlwI0hewiMwYoeq4HDOapteitH+aeTwL0V+pUrEtjo9Z
yB6cnRqEoHabiZ6ze6nOmKNcnTQWlLNtAXJi7aXdHYyRHPRifNKm2Tj3cIFMeMDbKtkXDSVu51s/
Zmb1q9JpX7Wqm8G5Mm4GfG4mykwJ6anx4mPHLA3M7dMUXXcyCItNY2/aal3nr9u5CnwRc7YkDznO
DEHEWl81O2yVDnAmuZVnuom+v/7IHeLEwtEicVr7iez+MxPZV9fEM2e/uVOS70UkhBeSt7515vYj
sgAh03SR06dM0CwynszKiwKBRRkIAxNbm495aIYtxCdW2Lu0S//w/T+6X03d+OsIvACYFtC/9fWV
pmir7OhnbMfH1nR/6rx79ab2iSlEGJiphk++S3CWj6OUDGkHhLGwd5ijaqQGOwJKNpEH3qovZknL
rzN1dkPriFHalxEqL5AlPLFlmlV2yPPp1PI1sTuHYXQwf7ibrGnncgWVUbUrWLhDR3uz+uQXc7MS
5FmOu0qH1ob8PW5+Srd9JWcKNLqsrlJsjZA7J2s67sr+vhAD7sfll5l5cNPHTe8lUOp0UZPLgO60
XuJntAmCXWh8u+YPA01vE8/+eYSSti4NrBGgXidSh9Prx3ejPRurNInPdaWRWmkVJwe1WlbKYtdN
tr6BNmdTXaigL52docYIt7FaEsEiH00OjMMal38m7hqa0ghFJ+mOMcJrX3as8LupTn/iSi6mU93B
KjX+b1I5hQOKQ3lLE7ZkoE3qxZhj/wiyEYwt2eOenRib0S2f47q5t3qCILCp5s9I1qqA6+qBlqP3
ts9ORiskGZcHyaQTXGVlJzz1HqB/Y/o31kysRoYYI+FOMKd2stPqjaqv3awbx7IYtqrUorXMKMrq
dl+VBnUrmHBSJnx7Y7nx4vmcFCxAYSzLjV53d5FHcHukE7sA48jwtXbj5xpy5eEtH5tNM7SUAF10
rxkU/aqsviMGejIljNKPtGStTean08mr0Lt94efTpjOod/Muc8CDLMRCOY4sobrvIuurFsfIYtUk
J9BlHPbrw3GohI3MffB/yEj5BPwS0nthgrIbiYFD03K0aErjiDJijMwrgpVrrPRronrYHsahjvJi
awAPOIVzP5r+QuWhHK0lQYoTXNe6MV/bMXmGYUk5ig+V3Q0INUrnUs7WU2ilj4I1Zeu5/S5r5p1f
G3chd3LEokFfMSAjmnKTpqCRJHamSbMy5WitoVHyzIsodmp4MW0Bao6WO6ni3TQYW7frqEoAG30y
C1a1lp/E2HyH6fCdtcwq0nllyMdc9j0XDZK/sHozY+c7Ge2ffqjw6zfXlp7XO8zvmZdNGCtIunYn
/gKSZWBflw3gmXa1qvk5tt2X1B33umkdZEypqnXmCfsd5B4Cjk7PDdFuvX51+jWEtpF6zQ0Da4jB
F1tbcofV1VdTYhuYfQlLkMOWHQB1HxwXJC7vqtc59NfNNItd3Bl/fHJYpfTf435hxCfxSVMQKSDa
kQJRjCe7IPe0MgG4C++PjotbH1ZXDI8GmFfDkxzAYroIMWzlOmeEYwTahfVjgZBh5c/Tqez9dTLb
pCixCxOTk4VPCmNWb2t7zaNlF59NS1aZprt47UNI04dnXwAvWz6yAtt7Up1BwWavWXKZQOORAA1X
/MkI6ERugr2YbTWfpd6vNViqktTQMTGvjuGSGYpvYArm3tfhfrnlMRd4ncvMXom4RJuO1CeU9oO0
2ovdjF7ArJG2m9C6lSat+7x32k0Jp0d5MB/H7mj2TIMjximN9hcnB6IewVZXqsFBEl6q6fLVKubl
eW7Ql7oHIHjWxsSoua/Nu97oXwodCAxXpEWRvtMQdre+Q1FCoahQqyxjQPykEmwn9GgCHKD6DdsP
6RnbvhGn3nXxQ6lJhsxYszG0cCsAzb47q1p0Z6NK+jMAxMxYT2l76CNq1Wr1eChaUT+mQsseaauX
n28bqhb9Iz5F3DadEC/IMI6MoLH1dvefl9lRG4cNsYbyetsEHYA5hC3e/z1IqqKUddwbN/bc1o/g
MPIRuthTrWPecdtkEe96kb6+/2eHZa+cANMtf228/vdAAOmo9JWpHW77QbYeH0ZJfP1y1NsD2pJ9
jKCSsTV/2W1b67RdAMPOxsblv9vyxAsMTH2utz3w7ppgu6QA2namrmIc/vNAb/fgiVLd/c92QW2A
lY5ioPXf/Q3p4GIhTsxJzcu/m3Oi1S4RDKPbQW/b82oieiq27+lFtrUpw/uUTM9nGUKcqmrV3d2e
On6VLRlw8yYZ0/7Zb6L8aEqwxDJSPXeOznsgAyHIkd90QemOZ6Wz+N5+dWr8Nogg6x1uT9PcT3cI
G8T6nwNHoTqRVQhotrxtk+M6lxn/7Hp7K8+vX5m6iPPtnVRCZOMcehGABLurXhZ72mktuD1NUJ6e
lW/+KaTG36HrV0sa7dPtOAa/CZTRyNPtQHYJqU+Wfri9vdqldjDB6UVVk1cPtwc7l802a7i0sMqK
46B3KrwuVNEGt5dhNFcPvGGyb8hgZhVf9imSOYZ1xVDr3+Nk7TTSD5Q7QApz23VWcgVij7eVGvN7
RvALc6CuH7Coc9dVlAyPGZaa6xZXhaepkU4Qor55pvZqgkg5+UsH+sZ1Z6vXeMbPzs1t960c7XKV
a331IZr6h1BZ5JJN+eoNafF3rEtkg6n1Xc4Q2XOv+u1GKoqCmQoTjioY9JqFY9bvw5GKZtWcQKug
5Ba40AgnhX5ANDHlzsDec7WLmYX8MIg4Wt0sv/PGfXBh+H8lKn33yrj51OkJqN5a/91kdrvK0nza
JnVENIpvyAfC5PHVzF2WoCVw+bYtymoklbNG8TNI+XB7wYgMl0UirDe3p7cXmgRwKI1yjXKHQ/2z
Xx2NGweK2fr2tFsOULmmtxlGD0e9/3sPsp4r6NPM0WwlqziYG1ffapaBC/Gyz+34PjPB3Sjt4Z8/
9fZC2Yb9rmyZad12uR1/1HR4/kPMvL+S8NlQpO/nISMukhHolbSgYt9LOyUStI7PXGbaptPG9AkT
gyRoDLv7KHLtYtq1ipgRP8xeGP/Kwv6E4O2/Ksf0iEDukM0qNwdV8eVRKyvr6JrK29K8Dlz/hclc
3BreVDi82RVWLrG9QT3AFzRn80Pp1s776JhVEEVqfvSNpNr6ToHdTtEOd7D7vR2pzeGVWNN2bclM
f4FRmGKYFN9LPXssZ9O8WHWB0YLlKEYTzAL7LJYXThwGRVGVXTJap52F18I5y0S+6yUuKXnJgKvI
1HTObKvbWSWsglIw/O+FUZyNfjJ3ONtEZ8M3nR0XinvKMoQAFQsuV9ldCelkVyPt31t2Gj9QjVDS
Ga7zN8rv8JVwvjv68FXbRdPjbdfEnjVQmf/uOg7t/+xqIXN+1Mn43g2dzerbZ0+wp9IT2Wc7FeJt
itsycMZtG4DnbpC1ijeKuNB13ehM/UL1UJgtycppOG/MZFYPtwfiZd3Awk5ie3tqLPsZA0rcyKrt
Xc3SRnB3CpaNq090MBM5/vN7cQqo7Jlhc8cQ/HsmzQ+jKpB+uP73Xe1je4NOiW7Q21ekqMCxVIiB
0SU8WLgKryHtjJvbNlV54QPVPRx9HDeZCbHfbZurrLWasGe6PVNxWFywKNvfnt0OhD7N36ek50Fn
5hi3B1vYIcHNXEP/boPP2TDKdcxD/3/7Mf9Ym1jbXW+bat8rsXRr9lVDhPqY591aNxXsCgCUbqul
gu+OOMh4gxoRPaY2Z2BZZnt1uS1ABFg2gk1mwT/PW9lgwAeO+8+et6cY5wM1LQ//HuL2QmVH3dVh
pI7ntIcNjGqvRjjp+xtwX2o5fwQn5v9nY2Q7+l4zgPhvv3jb8fZwewEdKuPg5ZfnuYY+nvnOIVoa
UBk31mUA/7lGhYTWgmvgB6hhy5DHru7NGqMKe0aPU/UMHC23/CnNyn9IIoQ3vgRPv20vXP8Juw/9
yV/KXSmRxWhxz/5ldaxqXKHsibTpcCrl5ra9j+mIVF+/MsVxMScaiVdNGV0WNpGzRqy0Y+tyNq1u
P3YTyaXlOGBlbmvH26YmzXj19vyfH29b/3198BGu5YX2+z/bb0//Z5ttesahkNlGeWCo5F5Nx9ic
/vOg6+1D0vO/zgK+eBG79puRIj7Q66z+YGj3bYva+dTc8qUzjO4gHEvsPCONN35h4fqBB/yLqAzG
Zyg8StNjPY0MfJmaPHkl8ZJQYxZMWBnaprWmo4fLVjil1hpWOOtfOV4mKYufqcbUs2/Nt8hudRik
lUfHrrQ79bo3jQFbUZ3R/UpXVrQPi5LWukPa5ZnFZ+0b7+STa48YZlfH0sRmMHFnCAljv5VFnb8O
OkO0ScuNrYaE68MJAw5QbPrXoYnqO0M2+VZHIHao+qh48abpABhZfhrKqlA9heGxiIf0MRTR7+3t
ZtPjG5RjdXWrYriEEVOGcfmF5e+AQclMK4UbWDqR2GEn+ZViSXq+PVjl2J+l6KHX2h4WBxpduoQg
ebbMRIyr2z5oOZcfoWmjgRPH/zz9v0Pcdi/q+rUo8mr/76FzC1qw0IZu00ukAeM4H/Bt8S+3Z2WG
AM0dsL2/PU0bWCzQUw/Kay8uA8Hu0IKAwA7Tk6CSWvM6DcxV01LId3dmbp2MeftZ5cUrNA/1l4jm
c089+tMODpKsMiLBvppXlYdMYKXRyC9wtB+hbylGGDJeJBa5fYFOvEOnvJjLVa7EYc406lVCtPTu
9vTfF7JcK8hBhmc5AHdfkxdtIEbcwpD65Dmx9LdtDcVXjU57iK3+7vbs9nDbxV72uz2Vi7pIqAi8
rHMfklHXDqWHrqtApU6XPmCiYCK+WifLy/+PsfNachtZs+6rdOh6cAYJj4npc0Hviywr6QZRKpXg
vcfT/wsotShV968zIQWCsEWCIJCZ395rT9sUkiPPo4gx0ULX2YbH6gtdemn3tosionmhuPrN28Z8
TydBsoRe6OYFwxAH+fE33vZvnbjgyuJvlEgK9l1Wtat5hQ771g3j5NYZuxy+XKDV+bHMKutqETIE
hnQHJBzOFeVcyJZ1yJWgOOBleaJPrN/L2KrgjRnnrDRBygboyU0uxMO0Uodqv0AHkm3kDJ1g1ajZ
OjHRu0aV6j74TmouswY4ghJ0+KiwdxKe02B162LjfohQ2dipK72uqK85r0lDk1QtKv0+5lhLBLLh
odNVb5EFEQYilAJ3jGYuO451VnVVvxsKh4FTU6GHicmOvjlQd1Wrgtm01lSpdPaV6RwozwMY9f3o
lJVGcTJRrFFCL/wvuRnviiTQHws1M/FUuOBAhth/yiQGEMYNzF/3pJZaMqhueV/Qi7ztaXDHmmd9
qZypLTHibubRfRvhUALg6V8Cx4EbJaqUEklkrtveUPYBzwjkMHFNRTtID9zfqnUfy+ZJ4/wszTBU
L2lE/J0vS+Z9NyKL4PHO8lyz1mXtDP0sHjMYarMXR0qdEQOXULfGRQkK/mM2Tt62qwotJdtC+r7H
tKbqexKSW80hghBzOzXuJYrE+tZQa+8uM2BW+IDeltPsNGEDzTTqW1r2owsI8NB1g2kZGwiN4UBG
QNqtY9caybSNuzeSqDi2XhsvwziqHhU/eJm+aqF+8/XW+xpwrTKY3hN0Me5jgSraa+M+kcmYQhFo
5eOgjuWD1nnVkrd9EjsSM8WKv++TG+hSwijZY6my96Lq7T0lT+pbrUJBIg8SdxXybChIw2ZVMq16
/5JGsLqQan8VdXlcE1Kg4eMjVXdW8umhPJOj3rtAGGa6bDFNxgXXSRX5BACjer0fMNIu647E9dLv
1EOaKOHS1wPpCZP8TctV+FX3m7NWtuoTvoWEsnj5t02duL6Zmq6a150z2/++6bujaoNMxnqahwwj
PitFoj7ITpHdu81PM37zLBpDeVsj7J/WvN8ns7N2XRYOIpQhb0gWL+WOZyyOfwqisracXoYCIIA/
TjI7gDBp3chwu/ZFOPbXppcJDFqJTNVfl07zkOGL3aAyZG330i7R3T2WEW0dUSreUZWXdtNyjO8M
nk4LRdxZcJHHrSn62cls2qo2RK1vpg3Kaen0cprklk6tzKyDWQY54/v205peuJ9ru/D2Pff5s8tP
YxN1DMyJOE/OTiKS8/SKVuhjRTF1d13eOa7YWCqF+2nXX7dFbfp92wp27wzGQQ122HKP00QH9Ml1
FGtLM49hl1Q13u/p5XWbsqfc8X6babUh68BaGoJlfGSG7r0E/H2fJJXM+PT4UpFQfE2vpknp8uxC
nuTNrssaxerz43U+NIZwFcRwzKadsThCanp3HIYrKdKUpcHtyqJG9tMxaDiZ86TvZPQ1GV4tcH2N
7Z8BGSRnV/aScx71Jh5xR13YvRL/vGJTNQD8rkszVTUXVFrVxbTjNAGtnJzLTTFuOS0oW/RhBk2O
NT6NmKSZp4Fy45EwhHw2zWJlStelCmlpmlU0LKMSXs3DNOsb/oIHpHKf2YpyDmPtflrc+rBbK40M
uaBP+qdSUOqlC2Fup7WSLt+QpDlcCMrW7spkeDu0HWn1vg3qDJ4SO1Hx6JdwheiPjm9LRNAEU11S
Ty25Sk+KQzLJ39+tNr5bmmHeikpS93R9t9MhQ95tXAJoznHprycSeszjYlWlLrroEZb+RkcfeerX
2bz0cKLZSGimtdOKoYu4s0/zkZx8ikSUbKa5Ps733Cqx+ERiaQe0dbEF+v4Ztlu3KBnPXnal2SNl
8uK5A6jglNIUIjrJ0Sk/FOCzpq3fdjRVD+10bo25Hv5Zl0r/jN7MpWvRXkLyLw4A5Pe11FlPssKf
7+0O15Ftn/MmfCjHxYmNz6YIKadXdWg9dZUazBmI9w/T2soIyMTow0dXoJ6uNCJ2ulayngpMY6uk
CLrVtJeitAxH1kFwsqXIfhyCw/QnLamRD5BeqQCOf8oJAgq5RSKtp9k+7D8N5M7CsCqz+9J1ltOf
tCtqY2Ig+bpuIuVRwzUW+taxilQqHrKMuZggqyNJ2eaxzXVqL4EwHHSh2l3fRxq4oR+rOwkNw3WX
YRh6bqIg9nUeraqO68Rr7lyvbu4IWmLoMEIc6rjMgrwhQKbtn69biNp5aAM1Ok7bk3pSrtUGo+U0
W4wHHKu447Gmfdoi1ucwRey1rerrqu6Lmy7Bb08DAKl9IfFrlYFk1qrhfvUutdekX8lwitEJumPW
gIbbdqgsjP5t8KAb5RdblZKvoaMgfzHyj6qi58sKMuGB0UjjmA0iJwPJNj8HUr6YNs0t6nxKK1u3
Q0Q2XC/7PEn0or0dMruZTX/PwKQYNUb+7GRIFaW8ozEmhfq+xFS5TH3DekI4cJw2rQLlU2PJeBAV
Q/CmGNGZPkPqtPncpB/112cI6UO9fYY0pk01fYYC19CDn+RfkO82KycPtVUkh8MGcUC8UAB7PEyz
TREmC8WTlQetKr+vHWxX/WlWDpV8Q9EoXuF2pk6iSsGjTE76Qu7l4oQYvt3mIiw3YJPhiEp+tDDh
5n3s++YJCbT2zSr3ZSQNr1XObQIIeYChnL0H2ylOJeOZaQ1woVWT5zbOvTW8rBj8XdRmB0bmiIwa
X72brYE8EzOsVXP6AWyd522PO4IYaKeKjVMk1KXTSf6BspE1jxh3XU7Lc0tBC4TROTmoerpMq5bI
CLdmD9X2CX6xO+vtAO1WNTVStcQYr2ea8kHT0IKOc3ngouJJi/5tZVN4YlkUDUSCccW0ybTWbpR0
TwEBin5AgQoS2CoqXP2oMb55NMbJNOtFrbEfCJec5qbl0xYipn5E0ceETJ0EWN/HfduUjCNPj1ce
qTfzCcCO0/UhA/R/57sIJkuBzmICoZtD+WDYVnhHOd17W55F5rwWSvkZ2gZu8+YrtHGeYchfLm6m
ORsXdNDa8qLkLmwpclSS3HxVW3kOALp+lqE2LcA4ihPoVBLQ6shfdblUPhayeHCLsAWpQ1BWn9hP
ekCGSiDM8FBneUsGiNpD7e/dM30MzNiJe8FW3h5UpTIu+jjRFHSLenrpA98YiWL1EQnmHv8fWstC
C4utMtCsuG5fl6W/kiu6bNOyabfGQ4Xf+3W8nmanFbJfvIKt13fXzUyUVGaZxjeYN41LlDvljdVI
8+sGkGVomgX9y/UwpWrm62rA1DftNK2oa79bhJHnYLngQNMyUSUdYdd+vJ1mm9QxVomfoYaQycax
Xf3Joku3b21EANNs2ffeElKNvJlmzTB9qCh3nTFTOXc41FdlVetPWe9iYLNvRRdoR0oXIPhd+Rsy
LHkdFBldmmnZNPH9pDzgucK2zLbykKorZyiybdUkn9ACYz23HWUhZCu4bftEP2vKl5qxBYwzxFVs
wZhheR1XpkUa3sqaLy9kqkPLadnbCif7pPaK2E9zoBT1s518mTaflvi6kLc0Wn8+ThClMqqISloW
ZtNgJK3KTy4eqrdj0LlArp0PnzC/WPPCpjIdUPoX4w3Ih/d6d51znLe56V7VQbm4rmt+mfux33ST
+7HltB81p/ZOaalVjzfAH1u+/b1x3Qjc+Yf97M5F/ei2W7ftwyPOxvCoh85tHffNBhxLeLwun169
Lcs7CmYtygY2vy5OCu70s2m+HJqXyEWYTz7D0Yn19Di9miZl3sNUUaKaALG/VjhC9ruf5jXT36Sy
G++ClhzKt8Ncj9CUUr8UwcjuG48/TaZj0ShoZh/++O9//+9L9z/ua3pOo95Nkz9wK55TeFrlnx8M
8eGP7G3x9uufH0zUjbZha5aiyjImUl0YrH95vvUTl63FfyVy5TlBl9kvcqDoxufO6fArjF2vZlHk
lfygo+t+6DGg8XrqrDEuZnc3ihHiFEd68ckZm8ze2IyOxwY1NrN7m6G/XTi1tROlaXjAIK+dNpkm
Vpxb86RA75vPJL+1aagQEhCt3CDUTsWgq2+TeBAnjVvrjtow5xpaknZClZ+tJeHWs+t20wpqbgRo
pj7I5MxnUFRPNnlitUc9ibvj9Er98WrcAnJKQjMO3alH1+ToKGJb+XV6yXyktI7W/zRnJ/JW9+x+
9fszr9vvz7ypqYahWbauWqaiWtavZ97Xe3R8rm9+LYhxPRpKnJ7aWo5OpFuMr3Fvl9Q3xiX5Uu9J
JkO20YEOGSffFweFDTYwL52jRHFzEWuyDvCmKy+2bxYgFFjWOYaOnFRuPFx9f81ndfGSR0VN+oz3
mCPXv/Gphj/KymMUVvWDimnqNkTLPS216io4CgeL4TQbCYoqnSoBzx/30fEeLN2oLDDv1/ojWoto
PphJtJ/WJmn40/G77KfjS6q8besCo6UjSD11nApYR9kcGX3+/Ym21b+daEPIXOemZgksX5r264mu
rcSiweomr4yItPBiOH/TGXZjm5Oqg7LA2ActbzrH19VtCha1TJLd23ZeWeMUhiO687ShODCsgx82
5IKLjb4mNHNc2Fijfnh66Tja+NJUvm+V6cZrk9Puyt3M3sKsUpeNVQ3PVTXrS8bDBwJiVnKs1Ns6
1qx73RHnaX1ML4cRcyXDyekYpwK88bxsrOHZKcP7jjHme+4B7w4YIT+4lW0VoeG8i+CWDnp3bkzT
O9RtdpzmgAT25+/LmzM5zxD4mixxZo0K+RGZi7pwtOsm7FppyduuiqQVi4H2ySYNUHl4oENA2Pvd
rezk930nBAFvDWNJVjV+Flf6aJrLvtblTzL0/w1iIeNt1uj9U4KH9U61CAnyUz0mMJW9/+mo4+6F
CgthujT++5fbXzndDl/SrC9816vezf77Po35/7/jPj+2+XWPfx/9lyItEQn8dqv1a3p6jl/L9xv9
cmT++vd3t3iunn+ZWSaVX/WX+rXob1/LOqr+uo2PW/5fV/7xOh3lvs9e//zwDD+LYVbCWf2X6sP3
VeNtXwUTyoPgx4Ni/AvfV48f4c8PT8+lxyOgSpN/2O31uaz+/EB6qvEvW6g6EnWLXpmumR/+aF/f
Vinav0zVUKmSKfqHPxLwZ96fHzT7X7KsaJYpLPo9TLnjlTh1xlX6vyi8CrzgQjE1TfDu/vr03x9i
b1/bPz/UpofW9aEGPJ6RA2EL4EICF7zQ3t1aB6jEtVTWxiXEwL1I0GoDXHa3lSu3c/oNyTKmO8tD
ESUcUWJoDqiEyXKKPAUyaZlZ+couqBxHtXzES//tpzP5D49c5df70fTubFvYJg9czeAEKb/ej1y9
Yyjdq7SLIdJZjvn5CDWCugahdFs/Ehf417e64KeVQBhfEF8Hc8YQYlO7dPLN2PKpLOCqo40484jU
HClyNoyosZZLXtZN7fgIpRlFHIxmrqbOl//w9seT9+7kQnOiuWCReGHw/f/69guqGm2RCu0y2F32
icGh4JQPiKdDc9TpD5qycIVn0ySY1Wr7qXfl6lwJZR/D9DionkYcEv3hvKKgDs1hbknhsrJGVWNW
oNuUrEUSO8DAlLzYNg0hsybwGMYyZ6kzqmwz2TzEUnT5D59pPOW/fiYTVDqNXdvis4n3n0khCDOx
g0i9cKEn66JE1tUUdHHl1t3WCsYV0xM6qKxWrLLQsjYOlb+dLrz+0GkOkTBW/mB1fU70jrqyg5yG
i0XspF8j+g61WyMqoPYh/+1smCm/f+tTM+Fvb53fjsYvil+V+u5qSrhp1zxSlAtaX2KXpOC2F2t6
5ERXxb4zN93G20OBQQFAa7apo+4zjLfKailZSQ2KMkHsLliEdecCXEf/Dl0vbP01jOY5/X5/LwXK
UWpcf96bJW3sIvFuCBSjrdXKe08jy9XEPoEULbR3FMuiFddGjRrKG2YqrU4uSXQcVazYy9wnIzxs
PW+VG6m/ltos3Zjqje6m1BG1FG8OI6mXzHEWpF7A6pFssc179+R7hk0ELZMwWJiNwSij4dXzIpSP
fZf7W92XqpWgj6qRrDdrkU98tlMDlkXrPzVSWh8DSYuW3Cq6dQlJEliDCFZIpJub6VUbNmcyMEOS
oqXyVlVgWMjA1FNhr61cWdhtyxPcCO+NgWyUogsFMSQaD+2gyLddKReLVsq+9kZnb2O//KggtJsN
5FFePJFt9Lgs/kNrRvmnS9XApqsbCt0yVZN//fkxxq7WBHEoF0mpD41ZI/C2igKgezQL60jb0tY8
teo4ItaXDx4eGOpXFhVnN3Xng+KIo5dm6xpMjUBmfYhqcWkl8I1YElRCohYDdCs4C/bT7y9TZXxb
7y9TLDO2QWoj79x+d9cwEAwHnV6Iy6BLwFINj7KucaOaIYNaRmytcgZc+OJRclumlRw1r9yB6bor
7WfZlnF4yv43y01J4bPwcZaxjYfLi5dqnhAa7tX++vdvV/zDWVZpLFqmIdvcFt7fo8kxS8I87ATE
Iis/yz1YxD787LfRwavTGrJPgj8lsXZWoh0EMuWDcBm1C61q+/s3oo6N03fnTRU2zVdL5t3o73sJ
Tm9WPJr4lgBM3OWhQN76FHmBcUjhnHgygUxxg5CCQX9/oLeqkL5VtYpyM53KvqxWft+Sw5JU2mLo
YRvNJTp6W3xb2awoBWzWQDrw5bQzL0lQlcYmCq7mtglJs0vyfkfjHAqdI6AsmTnkPinpd1IQfQxC
rEm//6j/dImoNM9pUghTV/92J8NqmSIVcuQLNoEXrW6DfTsiuoaCmgsqkVuiPr4ZqXWRpDxYZuS1
fQ4M9Sj6xkCtpg6rLCCgsgdLt6XZDUszlvGnSkQvIipb5BJcwt+/YePvD3LTpHHBM4N/oL7edSwE
AcK+pDbKpSgrC7UYeExu0uvBrF8yKqY3lq6Ry0KJFStEqC+xy6f7mMrwtlSVRR3qZ+ENYqml3Ytu
NdZBePCSdAtBqwzjiQcw4nNLDbeeEty0+DdmitGoW0sDj+haG9lTix2B1RDCxyJuXarQT8CbxkgV
VwX++FkjTAKg4z4m/5Uft0vGhtLdosK3DhWJCksroD0udYDkQuzbg4X828KLLTXWTdANKNwS5ZwQ
bPFNCmqCZjJxkWpzpwYEx6aBuJsGX+JOQpGlpNoOvyjkDnrbEPEQgZDcp40fShm94b8/79p4r3j3
mzAVfhKy0HTV5oby6y0QXaFTW70tLradjaDoobntgcjsB7MoNoZkdLeS3TDuR/vi0PcDvvC23+KV
s5eNFBebWIaFUZfabrAEqZHSqa4RTutal0O1cJttkIMwtNJ+n7kPNUoLR7XsVZaT9kgHEj11Rdsw
6bU7NzHsVRMEN6GUGPfkFM4jeOKDWitHK81k7A1Oe1QYvx/acJNZaXQHs1Sdk6i6ikFzMRALpaMN
zGwZ66G9VVI65L8/U4LG9t/OlEr5QwPoYmq6/O5MSZ1SNwbWrguK6CctR2dk1d7HEETqvsyFtoC/
hu2lLXJggTFhA6A8vBrHaqh12b5HGThTs/6YqCDof//OjPetSMrA3NPoOMgC5YF4/87iylUCOezL
S5up6T5gsONsMyZDXMWDk0vWoTClQyeNWPXMLxbCiMgsyQdgwAYmyenyzdQQ2E0P/71SJPVYWEBW
/ZoKWu/YR3zpxKU5RoQxFhMqhhp/FZYD7tja65cJwUDg7W4RM5Dvzj2xxaI2ZLCxQ7N6lpKo3Qpn
lgD+WscRtaNUA3ba4QTq88GeeTmIe9AEOHrGi181klE4QFCeT2CTg+Ol8m1vJcy0gBwb6limRv54
LHeLVseyNJYjwvA5CPv6QAQ9HkFtQdsDk3SqPIZwRVcNI86zJsvile22xdyzR9SKq2AhSjWMjD5J
D2biR//p/mtrvw5JQbPne+AHpXJXUxDFWO9uaIMV2iZZjO5FClvIx9LQrDSJ+oOeeBiTpQPG/a++
01Urc+itbRX4O1tNvPtqkIptqxOw5ZlfrK4IT3oPwRubzTAstCyn2cgAM3oiCwdNhRZWBzUxD4wv
UenStwnQU/V2K59SCgQAd8OzLD5VVS5ucaE+VICjj3V6DuwQ1QZ+Ok6YvPaC4sWvqWPPRvOxhRH9
tm0U4y6u0GOojA8qgdIsE/Qfjd+tLH7SM3W03SQ9H6nR8Jalwcivxa3MEyfYU4t1UV7emn4ULQaP
VlJj2BsDb2YAEmmXeWMkiNUna7nIZHAQmgJwzqQcghXs8PZKqS9drO1wg8OSYMD6QNVzKYddeKPn
7TJOAfmqUmGuzShZZG6dz0pdTpYgzcTGDZVb6LDOBfixUR8Sox0BSMGTaM1iQ8F71wHRADCBi7kY
eq60aCixJcTQl4guwscDpy/ImrUZkPXCYdWZWwblokL2TZ0Mp1Woo/KWUzCzHY1ebO4f+0KIbc2Y
8XwoZbCDnbJrcqk/2NmoXiqXpU17oHDa7uJYmYtTpw5OvQU1o3NsY8kI4ctQhz3wJI/PqWunTqsP
ks67gQ1Tu8WN6nv5XA6Rkzdqq86owyImlKuUBF2oXHrzGihttJfBCcZNJK8Ny+kWRQ2+cpDqCxw9
DPk1v94sNr+KQHLAo8D9Gaif6oxlnoLGVs9NFXwu1eEZoeKYbRgZFzQOgEN0sW0s6jGF8xFE6HD2
03alpTGgSsEFgb8KykOZbrCGRiuywb5qkaJsO3PAak/V9r6o0i2eq2HP1+aT6UaYht0LVPqqi9cn
PPlSN5CEOsRgziPAVz3CQn4qGwbRq2O2oP/jrO3EO1hp/WqJFDRuUQbHSPQDD3C1XHlOWZ6I7C4p
wVJNjetiy7hlvFdsRv1lEopJdKyJKQYhMJSE0zlZeawJYp3JmtVdzBKIR6ZI8ybhY+F27sn6ZiA9
trwMLKGXrFIMs/h8Y2RkPXp7sti5HIatKYvw1Ebf0ogfWBeZ9kbI+cnmPTs0uVK37I696riLWtcM
hnYZ0yGWFXOQHRbWQlKNfWUQ09YWNvWKsChuCKUob7RoIJBAVTitnhztiyhzlyny54WnGVxqcveo
sddBkrGTZANCiE7i8zfDJittCKKDJp+xqMjnfujbc7BltB5Ie8VJKoMMHGKsKrAesmQeer57yhpn
V+FRPcSe8Vw7ITEZJpknVWfciKjJ11FaAlzRJR17+JCRXa8SD1HYLz1ohahRqW1YEoak0mkXXYUy
g2KrvJyCjNTB5V7rVa9mFXQne5yYmYx72GJQiL6duXc8kMhNF33tY9c9D1VbEbPnnLELzKV80O7T
pDwWheMefUMVMyRbzUZ4xSMScuXOcJW9hzX+5Mtrk7EHxlgVgnW4bL/4w/C1dyQTMnlMHkZlN4ch
A5Q5cKcU6NX2mf7gZfSFwgHDRayJmWaTDjW1ZdzAvymplp8cswDg63hIBGJnPYLH4ICotO+aXJtz
IzCWXtkQ82Kac3J1zHOddp9zo9pFoA3utFBbOkgmlo06fNQ9ogvjHCO+qHOo2I2Z3rcaAC0TmG5O
iEM4pZAHm5LYdcZESmdlhgTDGTHASIMSnGi6YuM10islZ3VbF6PQL/VmJQrJByGUB8kbuiU5gLgj
fR3qbk2XbvfTS3rvzK87hdQcerM5sDUKQHSLsrdZBEjp1M/Nd1Zg33BXRrU8JjPpiTXIS4Bd30Oa
dJlABUhFwJczwi3zMbZnmnidBCGwNFedxGmloF/8NCmAyvqZvjWTSbnDXXZpWsrXKc5KU2kXGaaD
4lg3+50/TkwXiYyTmTPJUChzCTJzeNztvLZp1ooSbwO0q0tqjc9viz3/4BlKuM6qpN6RJFPvkL3C
E/NjhRETPVhEeVzuYg32G136jd91PWlZY/bTNPGEWu4kmUlFQIURt8XKiPA/O0gxl+Btevzm0YOr
uQ8FBTfonfjf7WRMRR1DsCJipmaq59kLFUru3kz4sQxFI5P/1t8pHjfqWMFdKrW7pO70bQMxhQ+J
RWeavJsd2iBZDFIOWM4uA0xEWTcDlPuoSPDnzYHc4WkyUFN4ezXNYhrUNk2JnjzwcrqRTHgWZ7tp
dnrlIicBvjauCbp0VQjiHPCX3BSduAsizd2So0NcWWRKa0rh8Ii8HtuRYi9qnPrr1EjvhcY4aOPW
5aKhfCH7QbGQrGpf5Ckp2uJVzoxj2wYorGW4P5S2xTy0YAJWQPvAYucwjjVDXlbEwC2iFtxuG6Sn
yL4nZ8hfuUTSLEnXfG7tcg16VIe7YXTQ1UHBOO2oQnfGCDx8yZ6OALdPR8SzDzQXs9vMZLxi1xby
N0jTz7YCGVcy+Xmi4IEbE22LAOpL5W66MtQWbtMS/o2G3SIgfauDKLNynv0RCR4bP3lOJKIELFjR
YPKhBpMGPpfS5qB00dRXj8CfSXeG7sN2dCqGM91MX8TCBOGnlujLrQ08NS6IeExU88dwtXCc8Pja
2i5gwGkR0qgRNcl206tp2XXbt33/v6uvR9A9BgdxBaABf/c3KWzBHbr+mSyX/fUIJf7p2OG0DV6Y
aC0Sc5f1I6roenAAHLj0vfy1KDMFl+74KdI6g/QeNhXfyEBfbzrCtOa63/RWptnQzRTa/O6CMF9p
oRdBDZulG31H/j61CDBHsdPPrLT6GgTOWupUQmfIdFsotqNGJL74NRApJjgIi3kdyFP6BTd8UteU
vsEVLCyIE7ZQ5hYA+Xmgm4QyG6EFc5x8FsbKGQzLlBfkJwbmBk/fJU2u78hdIHoi0W0Mm5V311oW
v+Rp9TSp6QftLBNyqpJnAOcT1ddQq7A3T0F91xPDWSAdxKXIdtOiaTLNxkiXN5KuL8ofK0Gafd8s
I3x4RhAGSQPjgaYdaMnDeqa3PI+z3troDmE7FiYYwhGGnY6CeudIcknOJn5kyHr6Jvjots6dHuvW
kuGndOe4Ojqp6SW683KYl5kFT3laME1aQ85kXK40c+GABTNsN/bCGXPTpok9xqhdZ4l4JzxO17h0
rwutH1tfl037TVu/O0znltHSJk0v37XyoI3+CwYRSKHmd6CpFoHWYXcPQ8tfKdQAaADFXby7TpIc
sMhPC3ud5Lbr6nez04pqzBa8buL2gG3m1/l/2oXmQDMzRUjmAMXZ71vHcTrC58f3M6gd7+K6Z+lD
jtR55OgamiuP8FnHgi369j6vm13/qDSmzl1np1fvtpuqYddlP33wac27XfDtSstBPdpqBojRZsDx
7Y93NfyjbD4dJ3MA093J4xlzYqLPNtOZyULg55CVEerGpr6ZvrPrNzrN2pVCByxOI6Zvr6fF102n
V9MX7b9lQU47NI2Q+nlixsNaDfxNA4Ai3bSDnS3LOl3ko0pwvM0VUOZxvI5XQDcoQfmxG+8k9nTr
wDHjLgU4rFlXjpCZBBp5SeMpUbrvE9QbAEOv8w6AzLlUeqM51MiW5qDTwxgPPR4U/EC60xXhMi7h
7BH1+zMdlKwvW+18OqvT91LQ8F0peXqf0avbOmMLhgyNCirlQ+RXIHH+uuSu38607KevCI38XxfI
Ty+dMGOpX9efrdp9MUki2Om6n+77dOigL1vZzM7N5FJ3zr6Dw7eIUA7cpviW3VlGj4ukBgvk2coP
cBth9hvprtQwtbANYWvW3jKrKghIdp3MU5qSs0AZiiMliGOXK/mTfpYMomat5OII3d1ikNgSYWbO
4W0Ci/HEl0GU2ilP5Xu9JdBHqU51KBd79KKX3CqUDQMtX/yVX+r9STPDaAkvCQhPRJUIo+wyVXID
S6R3PxSSSRNBu4dNHqwN0tJSblazOgqIa28btHs+z3qi4j7nRSJgswDA6TTV2cq9tI+cjKExQ/5s
e5axapRg2FSW+KSH7rAkQmdWKyBBU7fKbsIx+bYG7+zIDtjslg49OS7P/tB9TqQm3fsBI1CyTOeJ
ChPBf4ZtrFBv0MMPTWXWqWm3hT3/MlAAXrXw5ZBSl+5ZLpceISyJVlwCt38ESGpu+8T8mjhxv5LL
2t44eosbQ7Zv88T1b81yyNdZEzw0qGqXFIdBv/WZC44otZZB3OrPSsOAmSoGd43kfdvyY8BhzGiV
70VArXz0ZYH8pPca6NfEsYHldVDr0akkvUWAUJG8SAQeHZsMgjXYsg3joOQAUerUBsPbQgg5EdnT
bCMjvGi2HN/X5DHRLNK+dEovPxbRRkayu4f8ZK5INk0XloJB3mgs2i4NrCPLXaKy41EYQO8uVcYM
+D5eBhP7sZ3pex9OauJ04Yrq0DcEulSZ5diYy2Ui5jqhN7NdTB3oANiBdJmQvph635WF9Ry5Pilc
Sq1sROpGazMHm9TVh9Dg/qGLMj8rZV+Tz0OQeynsQ45dwAJZQDsb63ueNjdNX+cbU3T9re8VGx1j
lWTq9UWBI8F311OjROm7dyu/5FIL6OjxoJMs84TDxd2i/HWoDoFp8WAFVBcMNOGibjTrQDbCo9uY
Yqul/jYH/bmqe8YQce0TJucgaLdA9u+xDHyuN1GoXfoutA+RB4tYxle798UXSZJApDeUE/rS7Wfa
UNlk5+T6VjX0tX1ubJCclsTtIjvZDGIvndQqv8Y4TE+BLR6p39CCpYe+EqIFmamnpy7nwupbwNBx
AXOqMO+8TFUO8fNAyfmxsr8oWX/b+4lzEb72Wc217ux2jr5L+/5ICS8+EWHPTcyWm22RdvK8T1EX
j1ZHJQ+PEQTzA46sFyJEMOnWnnHspbhd1C11JFuuFgPF9XvY58v/x955LEeuZFv2V/oH8AzCoaYh
EZLBoEgyJzCSmYRwaOUAvv4tsKrNqsqs+1nP+w5oJG+SDAG4Hz9n77WVno7bIpdNULTlq7KwPXM+
PSCK0PeJNZ7RijK/SIaFhMP5t2hOgzH7W9NMeXS8wKsmFBrw3/klrbLmWWLJhXlwkxYQ86h99HJI
FKVz1BI7o1XMVNTIXEqkzER4PY37hhCDPUObcU2xGa0gGehnYtbKPUmUYF8X6p+fOOvCxo5ssq82
sgP5j/Tk1EFvHAcTtFQLbmgw+3kDmRJPtj5nGysU1ok6alwXuZkGRm2tFeZhFG89hJX0bQImtJz2
tZXddG9aScqIOUCZwDz+d+qKt7hyd/yTYkfIOFe33mOkH/v+jvTgyWxM+gl8SabVgjyjKmMW/+ln
6CaLyrv2sWwPk6u965yKr11F9MEUm+vKcpKjzGYwbLn3Zerlsw9bEsyEt4sqNyjt+ZLm1RuA86tj
N+NeD5m1+uO7TurppkRKs0UoHm6W8aNh/dXTgzL85sN4M8NivuDtQlZP5nVvPCfT78S1rEM5iN/K
7J2gT4d7Z6fftkybYMyYm9gl3dw83gycZXG0kDzFpKE55NPdS2rgKKMDm9Up5icFjXq0YHlC6GgX
dzaBOqn2Yph64IJUzFLzOba8zcg44GzXJm42z3fXuQZxb/IGHQukfijJDh3s6dcs6nZbRW13RaaW
bsnS8klJedKVaM4RZD0ixMcNVG5vr4WcAAHdRPuUfhQkPKJwEuIU9Ey72CRddn31ZLYeLS2reoh7
EsC8xCCedf4s1dQ8Qlt6JNDgiVLO2SqmB2OmpjerlRfLys4wvOMnP3JiwppSgnLbpmpJ74hfNCsc
Hl1s4cnsI/+Znf5xmL4SfFefGkarTVVj5ugkFy3dyIJjtII16YKBb0jzogckq8epY0/zsAmtgcf6
jBjoJvTz44AhCXcQ3wmtqDlZY/FXpsTBOWDa86kkFmAszp6wtWBuI0riGfJTG3LDVGW6Tyr+jkiH
6hKlsAKUrbgveqDzRirTl4nI2yYCM4MLLH3ACIDVdMarpmAdbtRYPIwEEpJ0kTVbrol1i424b9kY
XKcilrab/jh2R9oEoMxoSj4IEncPUbEs2xAkt1MBnKehqKT0wkeVdSOt+wnRQ0/k0WKMdJ1uf0S7
bR9GDxSwPtQLCEloTxnoO0+I72Lq1WsFoUbquAhFmCX3FpPYqk0iUKTpfIt9+WHFU3lph0Jftcyp
j92j5jIEdKAjpiz0e8YuHOWFu6+nIqLfnbOH0RU1ncNQOuqF1gqXrwbdsrGtdWlF4ug5zlIrqQ+a
8/o+SznCe7XyLyL1EQ/N5sof5XhtFEaOd/7kfFC8CrvJmN9ih3ioSUf6KfF6M7m3pnUoaJmGvDLr
qnBfulJSXkBIAqgSuitDyl8AUEMmeua8jpXZ7hpnojWnM9utQgDoegsDiEr1TYjsZVCCCpYWqx+C
UZwSBcg0Hp8lhCjEZULulIoesG6Xu9ThQaR4xMBHZIGyJm9PW5jmCmHYuvPB8M646jD7eCHBCap3
q2iNrQMDM4KfCFHQFI8jiWx+3cVn17+N0eBgjcmeyohLeUg8oNYGyz8lDFfFND8YOG2PPmdl1blw
SQy73ZJU+ZpwaqaDPCfPodNfIrCb69qe5v08+cCqRWCl/h/IM9leH7hdOwRE29Rtr5rsIKWS65C2
wv2li2+quizwTbBThV1wufTVX4Y5d7s39T+WltBI9p1f7F7VVuIJNQS6Kgw4L/Gczx9x5ISrPsXz
31o1NeMgvZOQWFEhiGl734U4rdnKx1p4ZAvVX/W6+HQr4O9Jq45hQuzdJGZQTmbYn2c89OfKyR/I
7KGuRz2yTbI+CVrJSaOhlibOhDYyQV1au1ReYRb0YS/30vAe57pogm5pl+hzwpTNqAA9ZXW1A/Ow
iSMori2QQogSCgFESj5SKFPnncjO314M8dHOHDJ4lrhgWJsnvYMRLKXSg07W/lpF1s0rcu9mF2of
unQwMpWcGAkGtLLpq4j5vfbz8lSzGLSMYzZGTxuuJEUYikUXHuveuhMFjHvLdrqg1uC6l47MDgyr
+OmRgV1GsR9n1rjWfdyW9HuBxY2EXL9ULgjcTu+ybefqCJF871aN/nSUpv4+5lm1yQw2FJehKtyX
M6UCbjM2vqByxz+1bTyMoNyUw1qdu+Gplv4NFeiDadBsMeriIGcAEfCgNkluu7c6Ld8rQ56SHt63
jrsK/y3E9pTp275VPBzKqhRNRDccYiO/p5M2HPwFroxH8puCxzppTUt2hC/mw2iog8PehifCPzS1
oqoYvIIW7vjhtAxgBO78F1uXD7loj+MYUjY57bxLGvAysnPpLhFgNKEpW3cZMExI2gQT/iYnx/0L
i+tDlO+JpY+kGusPWW+9A+72H1wAcYUvjWNnCrKAq3ai3sQeU6e2De+nP2Hgq7ZxgtQvLqBROTUn
YDYW5JZDfkWLdYyX35nbHQkNa6f2jecBBIZFsjCTttk7dhg8NQ8/JFTsLd4Km9SarsFFjHYOcWG+
16vB3BsAk7eobb/pjd/juODFgpfBjUsATeVMwRwh51bhhfKoPXqWs28Wtx3gFCDJKNLl2Y3y91oo
42bGPq72uq4wBJfzA0BzZ1VZTbj1wN2GVr8qjc7ah1N3mzqvP0g7PJbiyVk4XEbX2WtoyOXFXKKp
UmclSye5+GG2gBmLYQcXGHa3Ea9dz4v3P/LMKMnMrdDibMf6uv5hLxHk0jANIpysjIdq0yzFuNTG
6+dgMb/pU1BjLttoHhOZoQO7UFP7ZXglrM7BQfivAvgK8wFgXrnmVZgYAZNCYsXJ5ucaRya7kVA3
DypR38gQ90RJ8rPw6lGQZMxHTcbVgEdZsMWp7rO/ddTNG2Q4OsVRKY8O6lHoj8Ydqv1r7GlnpjQl
0Yu/tQqhpkcT8oYgGp5zze7+80Eidr3U+fRLSbcPqPzy85zbQe7VnM8KrNIiRYmUed06FlMecLx5
JmeXwuKtbQRSSd8gB9Spwh0eSg5pijPIz9ipNAdsS6F1ScP69Z+tgUyzDpHUTiXfHOWZfzfsJuSm
M3SVM4gjjEIcnDeSzSaQvveHiX/AYtCf6lY+1lIapyh1xI6ku9Nkubzhuq1dhK/mdVibzsYYtbtQ
01/O122gTfanORbZJtXguqh4ieXVOLjb9hsDPnJPZewjyNX/lDOZlqCNtJ0u7PbU9zB7uW8CPFWS
iZhGeKkGaAxwISpd0W+tQtAXKunBiybzCW2GUEFsRX2gBWwe6o4vMZwLdASTftTcJaVRYANvC1Jv
UwYfe07EoOm5ucD0V9mpKIkUnvL55kDhIP6ZTNmG2U2RkHlp+CNipG2B+mrbQq1gEGH9sss/+kx9
RIrxueM0dqAO/8U1gw3Xund0NR6l9K9aRZemI+p118f6eJtAzgP5c3BPo+4hw0M82j5RwRbFjUiL
CxibXRHlVuDoAPs5Esa7ufIpEcIF5E/n9WimhB8NWUs9j6xrF5HEuGlF8gu7przYDTEaEMi6pcGV
bLPY9ffxpIM784Taay51ZoXq98QvmzATrd2pnuDM4jnqG8J1tKVBknXtnyqBgDBW0c2Mhoc4CX0Q
7IBNsgJSMvsuDO4K/jyRniQFWuaxEAYlKZlSgY9QcGu5OP+F3W+Z+tZXyAo4OyXGe+grkLutdNyU
8PZB7t5xKf8tFTNWPOnjXoZ2f/Zz6QeEmGd4GI1vrdWti9tCfe2b+kERR7JxkuQ4c5Vis/H6oHAY
n8tluB2HmXHV8kC2ZXyuGHkhhCR/nvnQeCxdX93iOT069Ge0WD2o1nmpKu3iWFOyE65BIrivHxB3
TJcu9cWqy6P+4kbZg1YTW+EsB5IIZOKVlMBfM2RMd5CEIA7waXOf4EfRmy+KJdHvnOSZlAYGv4NL
3rlZ//YBSzci+zJNP+I8bj7VtpYEMkRFYfoWeXVWnz/2DhUJebK7UKvCbQn4j8q88mlWFDfkl9Yh
XJIfsireUozBdQNcsMVla69R66QbtJTLkUH1sF4dtzUR0LnDxRxrRFEliB9iTAKAmIJeFoNz1RQz
V+TEaX0pSlLDSI9RxRmB8SWT9qoJ6hjx5ZwgdiSU9NnC+cZstiOgMw9NwivwYnTyGI4xueGhtxFm
H+5JGeiZYGBhaDuRML/TP3wqKLtueI1l9TbAUjz2tpneDYthCOBe0UzrH0uC53F40QUhHHEVFZsh
ij6FLQfGjCBvKVdjrfjOJ4iSFkdyT45IeWLiaaYBwSUkLdb9OdNJ3oITzxyFBIMsOUYkTUDvU+nZ
mx6IVSg4N07hyokJavfaF2Im/a30EhBReWihZprdVRea3dErmdm3uXCPspso0wgGAI2RGAycxI47
ukAoyY3aMMsLtQezGBldNWIbpXp/0iU+7xh1U3aLujE+VMsyqyYh1p0bV/tyqJ9k5nqIwC/E1jkB
Ou+cga/Y/aO/prf31KeibmAtPkwzx4VGy9LdXIS/pqqptpEJDRXwVftgqRu7UXLWWrCqSwsmc9US
xmEagXy3ysxghosgqFx33G6zGBkiDvqmjWS/15q/SUP83JgocSuG4Y+dOyc/C9W2TXWU+hkR4iAQ
n+y20NZ1SVaAVk9UB+ACB7KMD7JqOLNaY0iXtPrmaT9adfKSE366aWmZri2bCKuiIta0G+iiqEXC
EYf6785I040XSR3ZbUfytjVy7cSF82D2+jGZxG6cm4S0BgYoROHNOy0O68AkBmPFCI45uFVldxBl
L96Q3H9MwlGUjFsxUIA4+pDvdJ+M4jK3r6BF+lPFEEG/ipLMGLuy/vZILM5GTkqNkXYb30c9AZmM
y813CFzOtXEVSXa4hEplMycusP/ewK3tLQXGgghrK/sSyyE/QSx8UIUO9JxIR6x55hx7Zyunj5Sn
uE/sdP4jtSZa53rP9dTM9aFPEtiYffn3Rwwfjt5nUZGqsKJXla5i2wv3Ok9yS3hm++CoaWObL/Y4
qm9SpGH92lTTlhiCwfik4EoA1Zv0/Zoxu1heeRuchGZjmVm7tESeKrmb13Sb1zk2zUupvDPR3cWd
vq25NhLH3VBNvXRpnewZN6MeSGzvjODoXVRVc6ojPBK9K5Jtk4UmebBZt53qFsWDNzL6aJyzE5Lt
qudoklICroZeZ7LtM9v3o/h5YiSBVBd9SFEa67QmJAVVcR+0unGes0pcQmTRI04VMT1NWVzhz21g
ZZE1vv5pPaYR1Eqtu5lypEuvTXIHVO2t5jAMvl97HcgR3HtoPk+AeB/aZBEv+trGtBh6FsqIjsq/
V27qnn4+ZJrgmmvze0YYA8pN8TfmjIpwGPXcSmnFx5ReqZLLc7HAcyD3oDuNt4URY28opP9cCf8p
40Y4RS1hVq2/3NWSZtyY0eIiSOABJVz7YFbe3g8Xsy+iQY+2q4bJxvWz79of9C3JL2xkbXWxZK6f
GLJ0h2luKEjKuDvaaP5JJTvXWZ+9QHaWj82n2db7gnzyF3Zn40wmFMmDhMRoZvqko6zf5sbEyMYQ
08U3iHyZlxTClui/oYW9/9NbMJo7RxQt0FWVEAaPwjBm/qF7TRLof8ZYi0/1wGovLe0JSkB8Mnt7
M3WGf5lyedDKBNK01tRHDHC/k7r3tkbecEd5dbqC0b6IW6CyUtS6oiAsuyvoYcUkpEizJrVLJMGU
5mDnydcMUIggF5pyeku5560Hh/QaDiPORgvrJ721xr0y4l0XW+69cKe91aHVKz3jmhfydzcvCpqh
au8FMPZCKWK2OKudqtL2DmlBoxBWcHeqtXhfjqb+EBflKy9BtRUzJfhkGTcr5ukXTCjXiNvzXe2l
DjRNV2wsKuI9Gl3wtnRYCDNGsueYZ2hbn0RWOfvCq+adWzbFrkpeAe6PQRxCO+kKZ6CxmlzCQsbr
CL/wOfOIhMF3n18b+ekTdvRDzkxZTVcW8hUcP9Glkp3akmWW7mwjZTVyknIDKahaacqw3mxy1ml1
/JJlFh6zVnu2qg7DcMS65Qoj3NeNsYlHf35sxgFu2PhdMJTfDjGnC1o+082BAfAwynSlu8Vbo1ft
scQyhjRPR0aTzAMa2aIjALcyt4PN+YHAakMN9gXTEVQUX37lUZ0dSm/SHhj2P/nZQqj3/eY6KiIK
Q/LlmuaJPcdfTXXunlpzG7Yxmeu4NIPBv9P3lk+a9p1NXblnZjiQHM9RR1XgE+mMXDIdiocHsGkv
yRE5O9J6SEVZPviGm1+z9uUfX5gD1wWS7LWWINhzREGoloVgVSuU2CZC8CJzOHtOTMVFYkQkE3dk
tww9iViqmd3gx3BhKioos+VEyaio3Hs68sbUgSg5MLIyI608qyn91Ss6ebqh30oGVm3cO1voe9ra
hcNGJ8oMfk6KPAVUvykUkLbj/U1Z7+G8IbB13D0k5X7t6sQqxwnNuxEgpA3mkpXjETINeIWWY1m4
IO6VmW1lWI5bNL/7kjdrTU1jbFCHuhdnrj/mPB12Y4+Eo44MZyca+R4t64nrhuSJddojnvoUffo0
BugYiSHGB06kfU0LuH/MCkuRPNtp+1pBYKuXsWPVsu0rH82eIMe7WCrWgrIYSQx4up7NgWaXt9Lw
XxBDIylL2/Kkaw7NJ/ZhyPNostxim4btCdoUzK4K2dww4DfjOaFJ7Ia919OQi0bjdSg5ltXqiwam
DCYxxbtQ5aQCVA3ROAlyfsvsrHOljFOlz+kD5+SKo0Bir6HpMIsoqhKzKJgxiJvGMw39gU43PdbA
dtX0LFKRPkYsWUuyx6C705Nqbf6Fnnjoyoz1UC3lGdzHcDZJFUNpOqcaI5Jy8jZh06PLwUIzGbH5
7Fo8UyS8uTCx11i0eZVXAROQ4qBRF1/hgK9pxJEGlji/LTyKrkOuVA8VUxm9dzKWxTN39T7Qed+0
2lw31eRQ/BlyA1y2CczSpX+XnwbUfLhoQZuPGINIxKBFyBDrWEZ1ehvoZ6ydkVZv26XdsUJuwUzT
IT6tIxyAA9e5ccxfIQSPyOleebNeEuURzZc0amXDPaANN3Lu1GOxiwV0D6v8hL+hrqG3N3O/5fy8
YNhDn/oD5OocY0geya2x++rddLWtypOn3FTFVuud7jaX+UHU6bq0Y+LolskckaIKvYPygs4g/VGY
ScSGYxpXU6Qnd3ruF8z4VGY+C2Q2PZTxiEDLUe+2Z/Ek/XBjllagcVI6Z+JTQ467j0jKYShRs232
Lvz7KII45hATVeqsHIYMX/O4I0IH90gBw4c0z1ltk4bwLiC6DsoFAfloWmiuOS3YTp36aVC35wix
0skGiJ2nr5RO8L8kaUS2bPRt78yBF1qMSjTHOphF/oJUejz5YlSniUnR2NrWsVeyvjQIVva+N3+6
VlScdNPKTz+flXZVnJQ0XqOaHOWQYJhjRBrt8eezcSaRbdQmeklZe3HJ9nEcjLadjU6gAem9Nk1k
Y15CzvrYl3eFfYhJMm9zMcTIElOAi6Vb4FeQs/E8NVGzrl1s7E3kidVYxOOF0Lj1j72sYLz6NKdf
CLEeyJ903lvOKzHA5Wp0+7uVJdXJVTXmd0XKt6O5J0supoKEZmBbzhdz6NSjlf5GlgiwVsi9mHzw
s3qvr3PI3W2/MUrTXMvuu0zyt5jKf8/4ga4u6nU25dndUdseGZlRf+XJMYnGN6HnLHOxN258j8QZ
ZN4fP/qIMQJ0GqqkvszAh1copVGXKzAUNdxrqFbDcwy376zFrJS0oT56HkiKVm+FmuLb6OyaCEJu
40Z3Fr1KdxqEeM2N8Y48j2wuMtZTWEF7I9RAZBPkZc+QvEKv3IBMqA++6MnjmDgYesOJeCvt5If5
ueojuVFLQrkoqbqtrseu4ZdHZsYQs0rjSJnkbDqm3HRP2R06d179QyLbmNekmqxdsgiXC82rGAdm
HaGtxGdU+Oi26LsXRh3dk0QRxzQVMbPk6rnPvHobeawShR5iPGc6tU6LqVtL8BmrlogKGs0GbUVF
ihjct3Tb5v3AaK+0H5PEydCn2oeUpHszfLFaENQ2q/3ad1CkJERlrMdi+kAaXge6fYw0zbnQyqLs
N7Vt0sKP8zL3b16ji2LfhAtJIlvf1qjevQTXJT3d2bbZB6YyQFilAoUEoYhpPNdDAGYMunz+idGl
3A9l8hDTkF3hLGmDtnW2raP2sk/dLxW0ZbNVs+rvpdk8eLFqNo2tZdBt6H8ClnBIXwRjG0vfoNI2
jYd6gAIusC3n5RvMbVACQhA4aIAzNSu326mQU56LaGLywccHftbhe3HccTdG/oiiL88uY9F/jalB
XzKUB2tyX2qDEUntSm01ihS3eEfOYlfZNFR/omNLc+N4vnHhgPLYkJlyJJvhPbL0q1m2+a0jz85K
SHNoPeM29THcRJ2MbhbC6RhHGOr1QmcexvyJ89+ieVRXTbj6oZnb+4+foBPGMxLN8gABurkKkT6l
pHwGc+G8dsLNOFq7Ey4V7Y+t2CnyWELFBzyJ3UZh02PqtHbA452LrvuAI9qdkgH48Yxq58eX9/+J
KP8DEcV0HQe32/+ZiHKPyz9//9ehzT6KP//KRPnnD/6TieIa/4XmwDQciwXI9Hwd6+o/mSj8L88X
Aju5C53E/Rcsivlf/AQ+YpglDs73hZjyv7Eo/DpcmwaIqAWk8v+ARHHcfzfg23gtPY/hgcVj4HFZ
7uJ4/xfQV91EfZP7fkmnH+W/GcW/uXId/XnyOkKswvIG9YIzutUMWIs6ztb+6OxKQP+sPaRaZe6V
ILYov3n18OyVM3wn+81DvkCdcvZawktsGl34GvNQXtxSJzmRGjm9xHl5aKFZ2cljXTA1Sf2KSOtx
P9D99eHKr9BeeWTMz/dkdLyjUT12Cn8sdhduLoUnJoyCKGeN05F0dyixV6aV5dDmZ7WCz/Lazxd8
hWKTjGxPtSZocDD30dK2XulM0gbD/qaPcSq036Wkl5bF+quWOlf0qTPsFdraHYdQ6BWrcoCstMjM
0mk5tbTutcoGsjZH4yazLOAm/TMwEm5ov64Y6DI1awXd6fxiRqzUVIYWI4C66Z87wd/Gfee7+V81
TXcavts5jv5O9sa1KFTCZdciLsVNtCeEC+EqNIcLJT6FDq+mO2qbohgelZ5d2JAvOPtJXCYXza42
otapOKdb0rhXLdFPCSa10tdv9A1eY80OiKC5hXUPPnzX5MZro7U7Cptt2057tokLlI9vZsVk2ye/
whZlm9c/m7H91stoC/YmxOxSeleXA3U+Spqs6Ydhz6dJ8TRlcWFifI/18GBGB192O5H0O2HKSz/N
N8HcJmWx9xtJ6yQ5Nqm2Gub0whSGqyK5AFMUmaTF3e86ATesdAOTdFObpq+R+1dlQqt0nbd6aneu
hmljZouafunZjNhXxMtwUa4ipzyNdnwIHeMU1iJQRbSlR0CipuCMZnngcfjLZUtSdDaSadFVG4r6
NzlkH5GdnSO19Vm5q9gOqiXFs2hxrUdH+Ji0tY0b8ZqvPX1uORPAJ7NvOyKhqBvvy8tYafNr7XFR
i/nZqPdwR74mnTxUAg4yfdxPBcoXz9hkhTzUEsKCpe5+0RSrplSnmQEaOkQcUJZ/ZFB8G2d0UFOC
8WclDYIBZ/tqYlHEP0OIiQiiaDohzAR1QWlBruYaFjvjKxRD9vy6XJNzbS8H1bWwE+IRxy+vwmzu
bdGRPDvxxJFZvMWWPM7KWFuVvDR1+vHzN8iBXaGDuLVJDcIQolBfR99h6zmL32EfjdmHq48cmtvt
0ornBLeRw7oQXH/ddMPBif0gebP79LuR6HGsbpe76VGfsosm5NHiPif1ASqORCE2vdJ0W+ecl0eE
NQuVQqpuV6dcq1rzxMSMvIx9Uw93kfXPjZZfhmU58D7HeH715x5TNrCS8W7yljRO9tEO7/7UHTs1
v7r1/Lq8g70+neAyXXDUfCwvzHI9GpG6uwkRM+X8irZzMxic+hApLE+Joy7SMGLrXBHYEGxoPMw3
1eo3Ukf3ZbQzx/wQWQ2/r9n4PB9c0Fsg4iul7Ld2JIMTW0MivE/fWM8xawLTmadeI1iLa3s5ISyP
LYtYy9TQPSfGiKTQ3KdpcUkTlgKKhZODXGwOudf7vIfGm32Pgp5E8qaGdmsk47NpdLvlYvLrFk2u
+RqSXmjmrxgR99bgvo0VTRepz6867AjNf4oq5D2ombS02ZVWzzI931wm6rE9Pue6TejxtsrHm9ZP
r26q9liFWGXK5MOLtF+DHz2e29G+ikb/iptqnWD6HEwAP5YOUNcdv3w7fClsQjPR6nXFRGfPoHWv
TlqUbLuJ46hzJS2h0m6hKs9WOWwcsEiTidxjlkeK46uwh+e51m8Vocvj8qkd2NZ8sj4JL35EbnXs
GiuozeyS1zz2kdtjirkkeKWdZfCCqbd56Pv55Ffdc4tUYs5c1JzjiVh5zgnyoiXJrsRAZnF5jY6L
ndxYmg1fbTjeRq7NRvTPtcktlopqH5L922ArWBarpF0qdiQroBSzI46o52XBFqQXR2X64LOzden8
aqT5R1fXL2b42ufjsxUi7EnE+GXGf9vEP0Sjc11uyWVN0H33Gqe8d9xErck9ZhhJQkC799ZD0V0Z
pJv6vnireztgT8SYpnd3nH5LTRlC3bjFXfrR8TcyMpFGv7/E+KRXynK41fKP1FfcH/G5iQFzyEtu
utefO84Yr4bJVCDUxO9O067otvOtrsUPA/PTlZOqbBVP1sts2jQ/KjM9jlpHz26ygmyMwrVuE0qc
1h8T88HATo2vFIXsgTz2lduF5H32aHNM5TDkL6KzjKcMY9WkbzG6WdJ1jmx3mBDmKUgRpuVx3XLA
kW/5ON6IS2R+X+anzmh/W5rNqDz0ui2DOja9Ar8e+2xHCi39ahoExnzI9OcRztTRSFV/TFAh/uOz
n+9NczLtVd4detd5TOLU3NGHs455mMDtWD77+aCJ5p9fCmt52Cu9wEGJUgelzeQ3R9+NftGfGDeD
1Z0xKIRHcuK1VUYg+Nq14wQaRzMbx58PaqqNY56SyhXO9i+MWyuAOeEx9JZ8guxXnJjtlqOCOnp+
FR1ymLg9NqndpCevUF/iw8R5gkRflhBmGXXn7AwPQ0wxbIZZQiKgh9K3K/aAVam9ee230zg7OWaI
G21kNd2GKZELlpxs5YnoWGQdMAOgTzI70loGUHSpfz70+E5OPLiZJiOBRHEz7iiKiH/l0Bwzes60
+FaUotxSf716Kz+zP2bbD2J2gW0dex9YHrxtjULpmBA/lYyQWDFibg2OGhzVMDg4aLjLTLzSLew2
VaUKZLSOZLnR8SfTMI0KLuw5Nb8yTR6Hwr56ooIaMuhrjOIBFMa3voLoOnObpw2LxxLwO/X33J/v
ERNabjZgnxQ6wvbeMz3vHlBJ+Cw2RtluyQHYjcRxribpvrmac7Vz9Ww20/OCI8pQ39W0q2Y7+Ugw
sanmJBx5/Jei/vYPiMy/8nAN/d+BuEud7LtwquAt+S6s0P8kP6GK7MZyyovAyKiTSXEm5Sklew5w
P8I8bO2a1E9lRs46mWHdShthpbXVIR61J9NfZxsxD9eGxWhgAeuFc+2Fd2y7V7uc11jugmWBGYZb
m493ROZnvENnZgrvPi3iqugoHPVraiW/Jg9CiMnvd02WR0WAu0jCXUl5SksOFwoH/pqNamB94TUr
DHnsm/Heh/Z1cilX4BOXIaI2vcVCob5cQV2eJR+uVV4Yz61w8h01YW+Rzu0NtkBqzFCja+INd6Pv
QQCMu7z8vSylrkyPDQwle+7gK80oUfo99Ib7Urs51fhax/qNZWhkXmxR0hUxdw+O8IglZxXZ5PHt
IqM/iqa954P6mvpxX9B7tttlY7XefODHDop6XOn7vlSvjs0zpv9yoUkEihePtPcpbcQ/+Ir+BwDN
v6NOft5mEJHLf4YFQMz4j+OQimo369RQABQrNi2Qf1FhHHaV2i87mNWNN+Fg7Y5O//fry7T/HRr1
jz9swm2DcmUQfvaf8KJaWBO8hL4IkNi95k2GGji7oH0Zsn6rdN6MDOSDgr5ElSfTYRNaImisZlsh
+F7qcJMy0WrtVT+bm6KnsKJqlhTfEN3XuAH2hvPpsN0L+A2F0+w8ynl3vC17cCG9N2J7dtiijkvB
oZILQXD7lmEV40hXcdfSSSIvbvqCnHNlHLcRlKDpBAmiyi52rmNzkceUiy7FvxAVRD7mCH1qZv35
ZUKsDlD+HokioJot6/nLBIPvFv/N3pltt42kWfdV+gWQKzAFgFuS4ExqomXZN1iSbGEeA/PT94Yq
+/8rXdnl7vu+cWVWlWWZAiK+4Zx9+Gkm1lkOs9+3KSwhbo1kfhyz6ZQ7FPYWlUFopq/L39mcxfOs
E885i0vN3E2lb5qTXSaLw4nfm+J9i5zGN1i4EyJ3DOV0ckb2oTz2ivN1MXPW2RXJr2sHL1StvLG9
+7Lco2EvVm0UbVrTuoLu+Fgubbcf74rGL37gANj1kKvILdnow0eDSqIFvCGRgK2meX7PhW8GzXKR
rWH9MCa7zi1vpVWK+9kG3SvofAeyEiOQwMIaCghBzGYwYysOZcAkxwkwYeSKS5XRLyTOtRvT125y
rktvhWxvvdREUx2yqbbQTncb26LH4C/tmf3NSPX7WouPwqHmS7pHnQ815t1g/3YNg+l++ffKmE6i
W8UUNU0XXwqaHrwTl0ilqwHiAtM1Ur+CCCd2Zu1rZF1L/Vc6ww3x4h1GoM+jdsKIMw3viMCeZkoI
vRNP2nEpWDpaOcRjF4MGV5+TVyuGB41tJ3CjV8viu9LsF8EmaZX303oKEnubhicbPd5SD+YF/wfe
3kLYL5lFn5jFF5H3j1X0xF7/HNp8rWx6tjLrhVwxv0QQpKfzOwkQj2Zp7xm0H4m0A21GtesRQidn
oveOsRtul4qwbTOKYKan5d6lcK+Ib/p84GnNtQ4up2Htx4HPk9PL4u6yisJf7oyscq7MDDdUumsj
B/bEO1VY7ePSkvWKOMLwXbATXy0P3NIjJJXFM822C6Ph0RtzGmUuQeX0z9nMHAIUit8jns7mnlRV
eiOO46Wanavg578/PnQTqO4/Eb3+PD4cGz+VTW6kKX5B22aTmdSGZed75UzvheKDnEm9CL5QjXEt
dyw27LF/dDvsPZjOCt7RlBdp6ZCWBwuhE4aIlusX1AgzjyF7zEjlXo7tzy/gGG91Mr33TfyB1fg9
cVkD2eNVGPGTlxIcAhBplQ1pc6ZqQeLzkGpGvxJljP5HM4A5cOcUjWb5Alq4N3bT3qwrRs1dd587
dbULDSg2dgXo1Z0vRRm/6Eutg0AnWI2S+D/dqF+rhkC+EMME9ufs1pRU7G1JBS7MalhdC674NfhP
BLPlbkgi+rXuKWmnZ6+mBuk/RGOSYccLvpwv6DQOZZJguYIwyqkurfaEWHo8LWfOU6gJSJ/Nqmyi
V+GmrPGH50UUTQjDvq3QVujHnrH1codjuuUcVluwohsE3qflCPS67MKKe7u8f8rxnnTzqaf7xmWK
TTZFQB0vNMbdMOC2uoP75Jd0rstTkTqYXPkiHl0pOQGXIuseNZre1BiPbYWMVPU3PZVkHxFnkfMN
0F3mUxFTIm1R3bWPXtk9inNcO2KjT8OOHGaOJfRctfrI2u5myvF+eaFbhznWbx6/fx0ieobjuRI2
snRs59e0gDihSIfVVu4BGn7UKd6v7AYGi6MAHwv+ErZbNVOm0an93/zJf1OWGXAScIvCstNd+QvJ
zrOGjuAKp9jDAr5nrVeQayYPGTlbdF+MgeJEQWhDcerJ63Il/uaPX8hn/x85+PnamabtOnwHwqAw
/OWPHzBYmQne4L3RUkrRiS2vjMYj7QlOjeFRmvGrYrg/PsR2fmosej7GflEy/Q5M+ldu3p/fiMvU
mZGWt/znX8e4IRlJkauCArbscFtedZu5TaadXEfcTRVjk6x9dCAAubVNbAy3G0/XUnItJWKWMc7z
LIRWFqXf13//ES0T7H/9iIiQEEAxkZD+Ct2uUrK3k8kt9l5H4SyKkxmZuFfifD0OlHWApH0r7d4+
i/9KMb3MpnfmVCzu70s7AfM6vpsR7dHn8My15/twZ0jtK4TH55bG3kT2IieGNEy+ZD4tzkdeLvtF
emyZErABtAfLDFO09BEZ3oYoObo5N7TJa8fPYghdZEP1Oor6x6RrfJ131RUshKh4XBLPu2nXuOqx
noZ9hvwjtQImfOSy9sF2qaNEqPyaMmzMw2ctnN7TWXyVo3X12Jw6ZnPv6t1jUOUftdfx5ZPXpiRm
lBkanD1ADjw15IKxwc+YjuflmK66gd1mUxa/eUP/7vGwdMEyU+rCNj4Zq/805TeyGHcOUY77CAfY
UqB0XnbMs7fPueP4rLfNbwC10Fn/5ucOtHXZabhUtb8Sar1Bd5nc82Yu5ZjKWGzlW5mYz0k5PCrG
Altu5tdpcSTNGHxE1yMAjo+1lR9NjuKstw/6/BSp4lCUl5nKwCNoazQK2MDLwyAY12X9dG/ibmlc
447tPbrKeSULNscdjfVQnGe6RWxIp+XrIs3Ygkq1e7m3GM8tM1NwuUcvyo+6wTKfZKSlQ+qZOefo
MUENISv7LpW+XgoGth+7pR4v4h7QwBubSoY4abfxpAPbEcEG+9p9PBnSHweXHky3UdRUWM1XeWhU
aN6zjqcouAQu0UdsQt71Fus2cyajhvLZhXdFOj4PTnBb2OA9A2rmk+aLgQqMcbGf2ea3hmF9Sau2
jPSW2yCxs2s+qa+w8d4xF9+sImahET2CR4/Z9HbhoeczXsoonPGXyLVeDMqmoQcjBZxcSz40o9qT
w4tYtttOVfaqIxFzDArh+xHzVDTZ+4lTu2/dF9njw2EYzjznNPkar6tN8PsyRS7lHl8zx250rIuH
0aCl5++hDdyCMoQ2Xa6XW9DR+4XY+x641hXr/O8un7/p2EzLoTvXhesY/9I4zY5WksdlFvtluL0M
vEd+7PqzE1Rfl79yIat98ZvT9u9OfVswkHNdh6GAsfzv//Q2NcbEAt2aOGxTxtWKsT39z78/Nvnm
//X9Ad9vsMDmV8/4FboJJxGhBYC8PbxcDKa2YsWVzbdmTHc10bwOizJyDOrHGW/I5NL56OKkovRj
mUGSvHRCu+/H4N48G5YVBa+nGdeUoXBvWC8OByFhLEfofCd28GuVJG+u5I8hz5A4Rv1owQ9bDuI0
H59JD37uE47qhtSwFUClasovCqrbp2qEnz/ui1cohVTd7alE/Lo0kY45PwMovaaUyCPi/kYVF9t5
nIdxbzMGXr5Jm4q7lvI6mfKGAJtHxu/d6kvF/gUowBwvLv3k4g3dTXfsF5SSJ1cml6IxL5ER+pqa
TkvxthRUYnYQLDZnHo/THN65AR2eYpuCFZ4CEdjy2Jdf9c6pVzheSbNlMEXp+mFzXSACviydTz+m
R8PwSOGm4stMKH3WfvnjRMNB0yf2SyG7G9h2nxA3uhqxXjogbwSMxvdC0tRtOcGX+vHzMfi/vfvv
9u6mrtPi/Pd79+vP4T+OPxv1c/rL1v0fv+2/tu7mH4xwpMNqmyINRxBX1H9t3QkWYZhHvcpE+S9b
d/0PU+oO+D6bktYBkvz/tu6m+4fHVxOC/4VaU1Dl/i8270uAyS9vOL2a4HKkXqNgo3j9pXg04Mxg
yrGbPdfhuvkEmbaUSEhVonXSEIEEmcWicTJbn8Ddm9bIYKPBYz4qrFgdrrlb6NGGhzUJtm2SnguF
4jAe6IzSBvPO6CpvTV5bslUj8Ei3k9+JiQ1OQSyuIDnsLehRk22hPOhCsaT0ZLUzX5Ihh62jME6V
EAf5pYvZmGJ9sDovB22BS8OLzemJwEs9eWvcMnlQ7FB8ixsVM+9whgXxbJS4GAfNq0+Z6oONUmz3
s0SDiMD4GbpGhZm4ba9un92QQ18mu1fseUJ1CDOD6aR45tDVfHQ/8Toap4+4aLDrsJvsOH8qXP6S
hf7nPr3uAsWaMmfH4QW3rrDetSH5DikMQodwewy9KWAEyK1t1qNOZfzSTenRScmN5ARI1pcmL1cl
+ulLQproRolGbVzEbqt0LPPtRIb7obGKGxHbzra20ty3QTAHVj1j30zwxIbDlwn9xB5XNKdOsUMK
aaKdywiEWzJ4JmRkJC6KI4Dil3BhwwIquKHIxDrl3BggE2FO/GgOMfNYAwoqongnq2abdxZQzlgn
gZ3wTx9f5I3SmsHtQL1QdGwGPr3JDcqMaEKzCvDcL/gQN01vxessZLuAJ+y7FRdot80CKkKyRz/B
P9TsBNh2EVWQMftJIBw6Y751Kr44J9gpM+W3Fk7TDhhDObTlY4kudqXlPS78pkcbHjKZy8njlcvv
GCQS0CTAigs9GFMa1vpVPpYQhm1137bTXiwBnY2HwWwhkiIJDQmSeBbayA+FzUjL92kiyt+MdB9z
Nz8XEQhte85g0DuoIieneWrZVg1xcNFnR8I9bM/DoJdbazKGzWQHoBX03ltjVD9i6vDxTRa7qefj
7fMvhsPoumGdQryzyazrOLletoJy2frzwKtR8dDFaKd6RVqXifN0Jj60g2DDwtkYedRw0+14hset
kZGBTI3aLg7oPGn9EMuNSVRxMnruLvRydpE1uj0d/rejx4hWlbtxumYt0fPdTXH6Usx3peU6p6yO
0QC3GcIXbEu2clbDSGZP6uF/ACvMM98Pb1K+VInes0v+Cg4iWX6o89Ei9nVTY99LmsQ9jyRY+sBf
XzqVaEdzmFE7T6E8WCjb/ZwZCJux8hlV29ZBPrLDhlXsx5IfgazBG5R68xTyKJzdQFRrQUKuHiTN
gxFQ/DZ6v6N5foA6b+wCI+iRxeHbdvJ2vmQZJpVIik3TaGxQiaf22K7pcZruyqA0WVNLhio8PDmW
qX7kbtTnfZNXZy0gk6iPsP+bmFKYXrAxxgJfld7eBIcjXeM7S6SHBgAuWt3saRrm8My3gmfmfsrx
oVZuoZ5cE7js1OBqcfrMDzqMc2xtsg38q5+yDLxN4goeFoDMoN8Hxo2aBJ/loMIeuZ/DjHXtiHki
yCK19mLGsCPm1lLvi11lVQ+jM5QIZgdv3dMYxT3e2XxKfpRhmiwE0FuqApiqNsrNWfDjTZqB0fGc
Ud+qlCzOAoQxgI8el/3e+gCxFKNa5+fsevOe/LLj7DT6yo49ogdaZa7ZKqT4u/qnLMNQjYKdMXhD
ulpWus+aHHhEXX1+SAsc1trPVKRfQMpCLIA3YOZ0BZGCUVw4u7DG8lUyWQ8K+2QIjU1j/KaNxDzJ
CHFSWhkHephyZZTpW8MsHKniFoiauRGOxoSuJVDCrniBGiO9K9s6XltRwHs65thIOnebxnRijZP7
cvk/jSFGwhH+dzizRHfrzNulCO5dBjAbe0iAPUNxXRXfDRMmPSHO1F1TDZ40zG9uh9kOSsjZY2KO
WdTXDlDFWs44y2V9VneXVPeubo76eBiCZGOVOMy7gsVjGQ/JGoSz2gxx+DPRqn2HYntdxj/CqL+E
Vd2vNY1IVk3Hc+1OLebpfNoMMu6QyFq7tmfDmoYs6SwNy3JRhtdUmEufaNtbGbsfsaMxasS9vkNz
+U1VQp5xKxjL8KgC6RWI6xjXO9PKld/kJmxF9JbnIJ6jdWf22TY32vqefgDse6btw6Z6YI5X3Tk9
ccVFFi4GMeCgeBw2eD8fEKP1B7wB2tkN62OuN3iyFJzghFtFKzWcWKEWwOOZrh7z3BPcdBBnsftj
1EwkukZwmVoUEXVnfMAjtM+kf9og0LJkZcS1utSqaI5zytHU8noWtPs8cLHp125HlQ+qKSStMiVo
h8cAKWkr1mMSMJ0vUlztHNTQ0kipUlcW462vQczGmsdZ5xw1LeK9L9n9YJJamaMQFNJv3Paorpcv
N+b909i89qJBWYdHesUKBVaGqNMt60f2TyVuypnVIF7nbgqbHaUZf+E4+sLgnLT7NmdtJACYfb6M
MyKqvmqNTTME/oglYGODg6tgjOwtyvQV9AMcD/q3zAi9ncy8K2j9CZr6s6Eg/A2ewMEf5uuy4agR
fFme4nRpJ65dIea9LoN3nGRiBcgObcvgIjsfwOUCCN57fJ5YMhKxN/F/toSO4S58ckZnZ0mIYLA/
27XlsTk33BvXEAuBlvXGRKLUpuvGEa8xmcGEUPSbtNa6TV0Mhu8q/YOL2dKhSiZQ3baN7K55ou8n
BacwbltjhQXum2m2PBictilaC6WniH5dJJfzpL8xL/haQpw546P/vMpMskkhuY1kYFAg2UPtEFEA
cE4no8ARxg4YVnCkgSFFpC02wYRf3I01iEPfVCwY+SWjTt58dPMsdcWWHm0HlFRriw93nQZTyY5e
mzbYKb9WrFiwMpb2KnbtBaJ018wtnk8dMElkHEUUraGmZ9Qm2nJ0LmYCo/Oz6qAjmrYabQMS4MRd
iG5dhui0AVaeNbjpnC0DoBdZmz6iVOLG4xHPfxmXd42CDpBB73lEf/ruztYTSrn+XrcTIImJ+5gX
TyjPtJU0YnVK9Xg4DVW08jr7XHI359yNj8VsEi+Wtt6+EZm5C4k6Al27ymMnRnlUd8cwnTlRQ/yE
TbUxJL1bs7hN0tr8kQArQ4p2nkYlnroRs0LY3z5/GSpgViOWzsFhDm+NMMe4cHvGznXmS2HM23AO
QMU1SQkyCVzJgidrraogloiLHuDRppS2zhmIsYuYJZz2VWtjKxJc2nZw40osrxbI/W3YR7WPYsu5
idBwDumiAncTlPlgZxxWOoaNUH/+Jkfb8/Vi0mCWDvojtTJc1dy+CXuyb0GabkWhq4d//FdeBE1u
YPQ6YWqzo9a6pSEvh4JouC8jvCNqqI3dBNDCNzOc6CAxxi+6xuvLVAhrIdZl6nDr3Z6Q3wKR2kij
1fhbvKvKszcGU7lLIRZFYyXjq5cbRxBPSe/M55S0LlJueF0R0Q4C2mFor+MeZAbhubibZ6CDs7tC
6hC5j7rOzoxcgC8wGQDLm6hCzEpH+AHv0EnvnG7AzThreJyaZA1FMdwrW+LtH9qb6dnYLJV6liM+
2yY9yMLrEdbAqJu7KtgERYwSb2pQezEayLU62nPFQcseMn0Vl/rXQTQri6neDjKh2gRd+SIhJ8CQ
4CqJemOPFrqZJ4yZ5KElXb0rvVOR1zti37yD7hVfBgQfu1SGfATR3l4CSCSfkE65QBSG0V1pOB4K
Jm3gtrn0sO5uOi67VZsxnnB7YiM6ZxvFLkgxa8xWbe/cclgmrOLBes0tXAs7D7dNDPYI89QbjuOe
VF/oD7lJvFImrVPHe9MWLhbzYq62bKMtEPe1bq9ZVCcvMUYBJonduBysrEVjgdtBugSrErueQNpE
VNr/IDZDzvkDtYiz6nmY8eOebfMmbXxgjgOHvl0qlF6rzo3h3Ircq+/qudjZkf1Gcd5ijvVAWIwd
QsnhTaWV+cBxA6JBRgygBnMtXWTO8GOaM93UqEtofaZh7nsN1EqOT91jeZRHAwsbySsg6/SJTLKd
YU8HpEz1isRkmmPT/WlL3g1BN5mrER5AXe1dzd3Cj3wYY5HvR4NXd4SMHZmAMAl9ti4wUNSul7Lc
tKo5YBSaNw1V3MYukifMxC9uxU8kT1Pp9xiSTJxiq6APL8U8Ui722VNQ9metCb67kmYlHtVTXwQN
NrL2B9s14kccF4ZUUa17x3hxaxpUeLqhP48VuPcoSvdx73yfqp4udjQ6AtyhxtpWeA+ahBkyYPO1
26ag1iRdhGD7QBQmPrFchWpVGwlxQFhtUec6Bxi7cLLMx5rahGvQWE2DSy0bxh9VWG4NxaK5joOK
cDEIitEPxxnsXZuBHspcY9yzpev3Dt8xuUlc3UEasZsnRm7Fhow2Ddmsb5ek8g4e2E+vC76koYvv
KG0O42w7dFCDd2pGMP0d6WIGl8Stn91dIMh8X8az+6DPcUh51ckLq7PU0XANpfXNJWdExpEBJwGB
d1qGd1j9tINS7SVg6r+WrO82lmVU6xZpPIlm8q4eafpQfr1SHryDxUU/Sf/gyb0zlvPemasTqodb
mELioIQjatHSqhUMjXYd2jqvvKU9Q3EjC4CXazXWHBekTnPj5znXXAM7JKl1P0l1DkmVGRstBOJR
VHGKXy3vfKlDQUqc1iEtyrioOU7PdvMmna49WVF3MWs0cglSmsKQ0RWv+OBTHWIbizkfYHq6h27o
xg2jJTBDASW1i1u+xJ4Ez/8itfoScR8deCIDnlD9EmiOyYhcHjo9cFcF/mn4QxXvaOd90S2z3lBg
/SyS6o3IuvTAASzBEkFwQFknuN9jA758n61yT9zs+t1tQCIS/Frs83pBXNg5RQLfnCiKXalks+u7
bi1pZCDO8TLN4ptR6EjQvbJc2QN0afL7yCTtqBqthVFaWOoeXi5C3yb7RjonDtVyrTVluZUokd3H
qVMsVGBL+Fnjdiv87oQPRmxgShI1+5mZdWtRZ2P0Po6YbGtrgvB+ylKOcqowHZtJFeJ2azZxj86n
tmjwMuXtSJEOqVOgw5RKv6Q16bdXhdCJxvWZm+ujJ4Ns5aXeQ23KDG1ch7GClzsIO0ZUA3OqkX2j
Kj3ySIdcAEi1nsAhQpGwKMlnEelrYyQuUYhd1yKN0pmgNS25RmL+aRkQSWIZfw8owAut8HaUI689
xj7AMFzsD0kZfLf7lCBR+EkrM6OZsJXLqTFb7z19eLdsEU0JYk1Eb5ae69jiMW90GiWaW6LsNImz
mglj9Gn9/DKHlNN3d7bTPbVNeZLZCA+WUmiTWKqFx2DfzyMiQPJiw3VUJ8+xopfpKA2AYKTB0U4J
iCmd77Mjmm/pXWEJex0gXdhkEhHYrL1HLWMpFX7XTb4A6/JiV2iLnIlEHg+htFMgyO8xt8893atk
s+rHYTJvXVw5cLpx9jbk4xUjaGA6SrXWZ4omk5CzYdQ0At6TtzmiZTYEo5ipTE6FBDycd8QBMF9j
jFYFt8merfUU518/u7ik7pbcoGvAZbabQyT5drvJLD7nz1aCHTZflYoxqr+0jcC5VzoeS9rxGM0P
g8HYhuhWbY3ZkrMPqJGas1WY1MWaaqLZWS14uKXuR5PIU1QHxD3W9jZoeX2RypvLDA2WlrnKGdXk
TlHtcQ2jhubq91U9wFLLgVar1npLtEUZNoijFdEjFwb5t25+cLInTbdfmgnaG+s7b13UGbMw0rSW
UeXUo3UYRUhkbS6fvDbVNinpY6swq/V9aNV4qpwQm29+H0zAvrIIVyQmwgrdVnCHqWi+9CVRYmEQ
vg9ZFx3BKDxZ3ZSdjCR5aOVw7vrIODeKXI+WxhvwOI9bQVzg2kOP/ZijD+1q4BBLqwHk9aSQ8Z5K
2bHKLOthCznpGAQVaWw5uhmsJUSDuqjjtHeVeMU5RIiNYcX+vw3G/yhL3UDsgHj0v99g4CrAztfE
f9lf/OM3/bm/cAlGXyTHjiHtT/vfn8sLz/6DtaPxi11Q/CF1steF4bgmepjlD//TLmjKP4SwDMEi
kTWj6bFK/F8sLox/qAX+SfWCAtoxdE4S9p9g1uxfxWaNLnmL6zA6Gssg2QofKr1od+kS1ZFF+K6n
NLN3dhrsPv/t8xeIWH4jRLIXU1odev2HHVckHiy/uCQSz+vPfxSNu8wj52sa55tgCYvG6yb3CeGn
raD99cKC4nG2N9Awf0pVrkNWAxdRg4jrvWE75R6LFEp5fjv55xDrQwrEXnb6XZBzE48yrM8Ce3XR
sCkpvA4Qn050jNvNT/hmSWCaEWd3qBxlCrSTBBMbxzlccp1UCBUh7ZNE4zZUbKvGIMAvTX05OMea
detX4G8FIpE1wopzSWxnUARvqpISC0lwJh1SmTjjpKJNo8rL4WSn5togOXDj6oZcmd3IBNsOxhVv
aO8z70G6H3os4g89EIDVUEMZd3mJDQ0/OMCidawCFE5eWq36kCvMCO7GMHplFlvCE0yK9ViJn6Zx
85Q+MQCH36tYdfpYCZsV4mRtNYMthVQIwzFLSNmo+i8VLPk1mtnGB8a/7cpTxZJ/l4TJh0ycx7Q2
jEObhtzUFtHspnOfReG9W00HmFsjEkBgmunCrqzVSTc6cB6wwdw5uguz2I99SgRj4TacahJjN3KC
/jkEEgypEQZ+UjtI0xwCzlocpl6q7hq8BZuYJF3mSXzHDmQlJiPpbS6I4okpksAHJKzdHxO9m18Z
14318HP04uCQBwKeBYK8YWqyjcqE7cOuerIHb1O5kKtIZLM2NeMPoIfUhKkHQwXGK9d5kwSMohps
nNowHiItO87jA8KlaJ9V6BaZ6928vGmOQasdrN695E2lHfhoTk5dgoyyzZ/9DNSkC1p9M+j8eDVb
u48Rqea2jixN342Cv12TZRThjZJbr0MCBBEs2QcWxrqwEoQuhsV0GMop9tOGTGzWTixpjOjmgq8u
pkKtjRpdfJ3hbczbVrsTBh8mkIWDLfpvY2dP+M/p6zIawUKXTI/JwhpQrqLQodzTMvz4pLsdCfn6
EWcPU5R5fAdiupsHWN94Rb/0cGQ3g2EfBYvAdWkKTGBje2CSv25Ns3mUIUDmCBoT48OGz2zgE7ft
6bGS7bpzrR9ZoOffI3VQtY3NIT9aE2WhDtLVWsDWjnsL5+IbKmF9E8S4NUA+zltVPoIkwrtlKZyz
9CMMz6aDIS08vdMuieJ8a0epucsdMBHY3usIlForelSeUYm0bzK2etSd+jiYEC1U15K0wJbB4qqd
FE1ACRxh183hvYlz2bDlFrEiJLUeTWxbWLzh9AY71jr7yjHg/JfTNqqWMZlMi/UAPwwU/brvLMDn
pnewswhrqB7fGWNV+uQrxeaAEOdLq7R5h4Q1B4+7N3ItfKK19S7YBa9CuN+c3j2ooYOLrDlnFqv3
Y86DDNOxP1WG/SbAjMUzAexS8TM+x2CvqUHZBbu2wFkWf4kHhb0jZVga5oqcFLiAi+I5pG4x5xKq
eQGJKqPG3BGgw7Nh30/Uone9Ui9aH31NrBQVnAV+dmboc2gCd1vyNSq7fGsA4+oQCnDTub7BlsEP
kTqglxSvIUIrjQjgPBaw0YfQVy0K+aw/dl71I0in4Gq4M2cTVQmkFIgJDTa1dTXN0YZVhLsKJkvS
OLTEnZUAlQqS1CyNKULlNmtQgpcWPqU9J87WyvTTTN9n0ruS1gYbO+3Um5Vr5bb0vJ9xbb10mG1g
r5CZHRvVnT6Zy2Z4JgbJEGyth4a0GSvZFBxtLF3lIUo6DdTs9Ao+CCFeNdOcOmov8rL3RRwxEDBP
Qx+a3EQjkemdsWZYi/Q/zRGN9Hvi2Yz7xvAb1oIJ8dy7qqXjVhOe0Cqcrthx2vnZGWEzB7DnfHd2
fwzLUoLATaWD8WaSdF/Tae+TMvtR9/E7mfAJNDsEyqUGejiavjpt6lJbuwnT7ZF/wARq2fNrEze8
Lw15JEpne1Wx2oAjviyY4mzYp2L4mMayRAtvXdhhTtu4JZAuGWvM+bNGnQ6/hKvlgYanLkv7h4N5
Js5eWidNn4YYL59HHjfTfqg5mRh+trjWH4qkf0QF4NLEj9OqML2TmgkSpTv7HjfnAYthUmCQK0k/
aEt+xvm86QL9qMtw3VYZjXcQenSwSwZaxafU9v17bgOoDcMnERV7VjecKvl18gwTMjnr6tETz6Z6
6MyG0Sl5U6vY6yof5su88t50RHw6FKt16A79borNJ0FOD27oiIO5TpFgj86WUffKQi/A60cnH5b1
d22aiEDODGphbwi2oq9SRJWl6Udy/CKj+SW2KrI/Y8QMA5Zfno/vJZMJvxTtt1a67nqWoVy1ujNg
hkAxwY7ZIQiBl18S70RMDrYutgTEs7ZrT49fACkkJ1vC5WB046c2AT1NYhJrzE5vbXt1fY0njeF5
GMSXwct8e+gPbo66rtQHXMUFP1YH5BPiZbXB+pFuJBA1mar+aFvzwlwl6S2tbAaJFBtZTepXuOCh
uWvv7Do6uhWcVuK6o6MwsoPWmWSXhl51rpwGuout9nAdiEftMglrTjyzdnoxYzaGkyp85jViNaYE
YZap+R6RBiAb+6opbLkuKZRFhYPdkJzn5AkcnE57lAgpWKhl7KtPCCR4jWOlvXvJmhGHdvNEchea
TMvo9q9Et2Tt3B69OJ5gmLFcAd7/kla8vJbRexjZkTxUhXrh1mF1NZEYQhwsdjYbyCrtt8ZKlfbW
ZN7DsRnelWG8UlW3CoBTHLVmtHEV6MeizYat0LCQ9LI6IJ7/HsyYDZrJwRtm6z/jljojmIt9ohH1
ZIPMrMkjIGzOFQc7zBm+5aWksivKhYOHzZ9MFhj92ZdRz6stRHhWVnS0RDAUsw+ch8GBM6fnNNHS
DRR5GGwvmm6+8F1Oa+XNnNW6Fj4ru5lAM7LDc0xY7xSR6HhZ9IrIT3Nc2bxeLHzEAGq/nA8iWwjK
3NYbleecYK55tnCxwniPuQUrssK6Za9eDUb6UFYGjT6zU0GyPFHgcDD0kDpUghNs/U7p9l71pr6n
uyDOJzZOYgyg6NjWj8aF7CHZPs42FUtn33g+Db8kVYdFJvN48o/x0QBXA+apH7i8eTJMBjG4eX3X
cwG21ezCRIQrAfFK3tUUMJrxM0xNxWwCQVFr1ZuRkflYpOxxwnGD9oThPwTObZWWW+6cCDg+kCMz
YYMa83kSBISXbzk6CRterIh3ZoVT0OBZia3mNHt5wijW/l64Cxt02ba0IoLn2nE9fv5r3YPmIK83
55IX3CCed590FKeEnh1aXo4NE5hiET49CbQ7EAni+TyI5fzOPFhm1hKILfFJW0P5WJtLTHwK773v
6+c8xB8sK9u36xb9E7qHEwLMS9JSsBMlDiu53tT1gyYGUgcKJ9raKfCumDZFyTo5ycK51+kxcGAj
cDD5kecJJ3dexQEPIQTJOpeXOYjvQLmyW8MiVeqaddKHDVjbGtnR3h0MXFfShhmYpDsFi3vllUFy
no30DWpCsEazTOD4SKRM5hknS28l8Z7VnRctwAAvlxtJEqDZZfDCuvoiY2O+U/UZa3rtp8rcWWS/
r6TTb+k51NeZWdMqzTPE/zFFgfhP9s6jvW2mzdL/ZfaYCzksZjHMQZSoaMsbXLZsIwOFVAi/fu6C
3Jbb/b093fvewCBIgrSIUPU859yneqxoeG+N2KJsN5T4tSv3ZsiI5m0zaiseO3cgn/jmA1VseonB
Eabf60SSL4nesbXuKwc9hUk2+sBldES9FAWptZMi3sxQ6/imlwb71K1u8B/x5wKAOOImv8URFX2J
SfHE2LlOQ2YwTBw+Q29JMc9zWzU7JClZ+5Y0RL7lBj6KIlAxOBWN7rEAm1e6J9sRB/I1Wg+EfiTf
HM/3L5TR+nVI7yuFQf6opfJ7HoCworgMbER7kFHTvcSOW+yT+Hurjfqur5vxhn4JxgnzbE6n2SbW
K+tfA6eQd0xl9DlILl5Nn1pq2LtUClmDkxAD72fJrwbx1YJskJU/o62eSvSuFd4EHWB1UM93ovM4
p2P84yYCpV0+zgD6gh3lYw4lsoV15Cd5A0alcZODIIdvyw+OcTDy36jKMczSTLoSLlfGWrbPoB7S
A+yXyOAkjUsSw82J42gOHryYpPgIZGFaz9wHPP8Ia3ra25gYNJ3uJIh5+2uROtsqrbYJtPzvZoou
SBqc2qKuGeFSTFMZPaR4kRkwZLfjNN7AQb5rOjN/AjzOBdrh/y8MrTlZo1Qa2PAIhNrZNqXOWJm/
y9rk7N7MuqCwmBvVPvPWjj61d8IdHvuEaAKm+0Ts6PImzEbr0BbcVvGy343D/GqJ4jrqZk+2FwF5
iYmesSBnNK9KNbBqSxJvSk5HY95GOk1wkmTvTUydoJjzl8KDJusyuR9tk1w9R+lBPHkcpXB3ie2M
e9BpA4A981NnJfCQw2E4armpfOZvre/nnKfFzzSrd3GTJhdDyjuTyTajTPBgfWq2RxnKJwI2XLw8
BDHEGff40fI29Jc6Eg1UOnBR52vLChlaVvBZRfsDlJ6Ly6vbOrn3SCeObrhFtE3mG6SBCSoAAdb5
S43jYByal8YDpxFwHdiNtmvtDF0aF7+BZYnvFzMhsG3q02Pu2dsAEUPSJp8at0mwWFH413TzMe5I
cmylR2adN2xmz2OsozHEAiyIJpGKozAkvArjuR0j++ghoGtIewmRDXYQbfb6FrQcDJNccjERNNb3
vZk92JN9Nm1CwIcERD41iI4mAgExxgigQqfL6009Fr5MmU0rowY6O3HnQ9rgOuWzWSU/AEq7MDIn
psekjeRj/o2R71fTdFIqDh0YHo7tsuJs04sApn0jcNBE7J7xN+0hF9S3AGvYczp4/BfKiKRwgoE/
0TSUwNwZ3E/go+rmTvOfkoEQvBTvznoy+muJ1vJU67gQuU55xWp5PPeVdVrWloUoVmFP6rbvtqr5
cl83VboJNIx+y6J2EMRXarE85OKNM9ccyA0ocvMk1CLOB5vbEUQO13XTvWnHNF7y4OqGWXhcPq1V
X2FZwA9tT5K27u8voXd6RPwOHIkR4BXPsVjW/tXDdsCaWGrt0VNfUC8c/dR6Xyu6/cflwbJ5NFGj
QIz/oTcGmEJEIQjnAFos33hZQ+BylzPM35HpCQ9r2UYAJmT7JCK1kT8awQQELqg1Ky3ttUFkzhqX
n39yux6nAHLr9NTHyDyR8ngdoKtJ07tD35TbmgvPCaN3i6aVRUB97n2t4WdaXtExADC3ZhMmQGJs
k5p9152omXQni+o2OJQKYk8vwQXPigFiqfeNeCTbjp/JDgP90MgI0mstQRpBClkWY5eh7/zYKLmj
cJSgfmOue9UwoZ9CivYMI1mDSTW8ry3bSkbrWH1T2teQPDrX+LXINdnsAPg/ja4qt3nGQ1STukr1
rzrJmIaB6CV6z7ERp4+FkevixCBbnGoAoxsfj9hqIHsGpUBNcoOWicPE7fkEl5sQe8boHNBIZBHM
wIcsynLNwKt/fwhUwgAcgjbYVhXCtHAHgo/s6Wi4r30UDSfdiMp9TYI8yR7DCXzrcFq2+xURDNRB
pbaq/NlZV51Cpk9TD9bSYwqPeK/neM7gsMzFq5FeiLmjcT86eXsQtDdJMvFxyA5krcCL7k4fixzS
yClzpxFET3m/bOfzsVIhNtdnfFSRyqOfVTy9KPWYKh4m1mkysPlW3slyMnLDREyMR+t2p49FqT60
tTtEUcvGq6X2YJB3c0KkywGkvgXNECivy+NGm3pSqMh9CpvqqSKQZJvaAe3OMdlEHpdJj/aQpTNN
KksdgXJEbnzcvQQIedZJkHFNN+wvcqyJGMkG6iKz+0YyZbDyUsIUMu0SyvboN7AftHAiAzdDuuBo
WGqHCrSNdMJXGk73UUxHVZfOrk+NR1TnnwCEDNuw2GlJCjocPi8C8JGpdN1dkN0gr3Xd76n2iJqr
RjUXB2vX8V8mJ7qxUpvQT0brq4B+2q6YvhfJmO99zuNCUqVLTVh3sDnInFvpUM4kJm4mDYfUDhWg
8qSZBZmFVv4S+UgfbGzWWV6g8oK+0BYRGIuGbDXhW5uo6H4ypOuPvcOoVMteksyuoQNxvdT3ModG
Z5NmjE6YcjmdAcRgodwFvtffpRW7RWlRUaWsLtaogYCph2yXNqDOcvrWOt23sbe+K1Fc3gXMJ2CA
8821V1vnuKgm1+PUgpgekusgBxpy0BK/avlLW3gzKesueuKcCZdJkk3vZtqO3MtjG6TOyU8Rz2Z5
4168sjmCv3gJSnmRTYUepmJ6ZvM/W+Vt3V9bul2tZj2TcLSuegbLxaB9qqzySesrIjk6Ncss5d5A
3gijmla5Q2THqwwKnKhk0WKKLJtPiZP3J2r31DY08+gZxmtvcVf1XBO7djmax2h4SbuheaKSRfcP
oymAsnWQD2ramd+PkaOyehFOIZpB7WOMW8/oP0vHZ7hXU4Dq3K80bPJvruxfS0gVK8OLv3Wzl6zE
rAFDH/gxtAi1jjaU3/iDf0LiiXmVqNzOFCtoLftImt9lIR/R865IFSbgJ7zOoTdtxp66Z2Ag+yAH
Pqcsgc4HFE1DillWoAmyaW8wkqnoqYbuXTkcQn10N4Di9b1VedmeDnEKO7iJ90ChfliZ66ClQ9wX
xaq6JgmZ09BQmtl6rntmdjqyBqNC02ynNW3h4JkZwriaRqaYHWOEpMWD0H4Z8M5vIgcW/kCFkVaI
ir1IqutUAhjJMP0eLJ9uyBQ/ywbif+uhHwuoryKqjc+FcW0eUGKQvuMPWL2C19nywRYIQKfwbimE
InQYq4H0TBC4jin7dXPh1OLocuzbdCKgKnKcV7tIsGlAmi3cmSHb+KIbhY3YrvsSan2+0Rw9Z27P
YdaCPeJ6xsCnwq8Sl68RPwzzcGdTRTECrU6nbMOMsfVhYJZgdctpztdklNGEKsKneeKbho5f7Qwv
TVeGE184uVaqlZEjIUHwOMHGLlDyWbnY5UnRrryiTx/sqygSkmE95bDgz00txjrptf8VKbl+gwCp
ZHru3AkTUqOThnB+KfVNrhad6/TLRMorVBpCysDbNVESo0FEM2GE+mdwD18obIPaiuhhD+IofCM6
c23dllVHchr/2QanoDYytYtdQSCAGFc99144jEABJ7N5IiIgYWryXdP4N1SqKjlqkGbyGsOM5e78
XHtz7GJeEcD6s0G/Ncyj8YJwe97FZgA12S6e3GGI6aqhhB3DrN96NrHXRahygSX1Z2IguWZRSw4o
dCNdL8Qd4ZA5YcAidp+HrDOv+qEFKFNx5IWCWOOqalFZae5XYoGfyzHfZB40ETScxS7y60PtYHYp
M0duEmya/cyF3cwJUywjf2tF3E6TgSt4H8ud3003puXccsEijyRhcmNaPZ9NaZLJ5W2cvzgStLzb
1C/mnIbQ5YjHJtOQ+mwyvwwSajSJPlTWZufY4ICtJosSrbkT6BcPuZHc2EnwkomkWXe+TTQeaWPU
Q4r9NCUX0jINJl1kR+UEwsfTt0hr573KSlvl0n1i4PlJjy2NMhawnoD7fxU30HI6uUKdfkkSMvj0
4FMfTumaxD6Dc2Z4iUNBNdk76YPFZERATvYm73Gwje086Xsb3NsKbwmSTOkIpsrV1yqXn4CJQXZB
t4M2/WtSDSbzWuOhHcm07ExtVdRhsy6qaLiRen/XFvkPioG2dNexyq6XNnUx+paYm6owOaZLnv3v
RaLVJU5zgu7TKH+hrpnuYgiuyDlYoFESDIBOJBTFlMUIUD3Ae1MZeis9aB6Koh32KEabejjlsun3
LqSN07Ig8LR/X5vgJ+rr2ICD1YbGRiDDroNVIkxaK70mz1NoR3ufxgSGCnJy9Ai8NZXmPrTDDe1P
PKG0/BYcu2e342Fx4ufcePBU3cUjt/EgNXxjXQ7NeBK5fcx0fWKEn4yoprCBUy8ycW0wfuUm2TJC
YRDreiTQp3Aflu31nJt7koyZ1Pv3NeV7MsZoTybZwxCCg9OtIjhZbsDAWq5H7E4nYfZUCvHSUfwp
0qOnsHVuizUCAAFpHxp0AFPXxXbSSQewZj8/z0ZfnO1ooCLC9CqaEmxUA0qcVR1VKGNdejOu2aZb
O2LY6arFsrYshjRnSrWslj3prdVOxnp2LhMKQ2NmGfSHjR+itwX+Kc7t3GYANxlJv6Va9j3S0+bU
aW59cqq2OS0PmeoRqaF1h2YaqH+on8wLk1+/lidnUCZpc1MDA9n4JgEQc4NJD6P1RME+ySDvCdpq
6qNQWVM7J1135s+RRsO9XiQaVgy3OKShsy0mhoUfC6tkqNgiOsLjpVaXZya33oUm84Usi4tz3JEA
JssESod4zdQxOeljTQBp0lyIAwFQ/7Gtc9sLUeIpJyozP3fuIpTIaIrVgW2oly1r9KNBEZYvg0IP
cuWERCgjzoRspSlpgx0k4n1hqCnCPAORXcUhZhCroDajZhHkflSIellbFk5KAI4xVAJNdpucTYnh
q6ROnaSolizqeSet3ZchWbJJ0FDLs0ZvbYrap9qshvV2hw7L9IAGAClkXqQWXtIHOzPybgs1mesS
/0c1USXltn70aM33uPchCjIJSTh2KjUMxzPmMW0ZKRsoTQcNuyRfjW1XnXrheWvDndyVWZbMeX4v
Al/PDwYwDCIH8I7zdyUSLNF+2sT0gGKKwXKqBVyFX2sWZMm15XGMOl3s78YEkbQVdu8CEhd4GBnN
4rCZYpRt6wHZy6FzbdgInF6Fmi0qNvYaL0m0Xn6IyMkQn8wTao628dyNT/uaykc30MRnSC4qckz8
BpNUbRnnjhYQBcpi1KAGOgUpbjP11EAcYq+j8xaJSu77CcBym3DtEuFDGATlbvmcoSgizi1HXfLa
NiSc0hruAU/QzvF6xuphReHX7viyEgO52eOCVRMhzfG2Mqs+t5IzzFKHhp44jFsDb16nvlWe1A3+
VKtnl4d22XR7K+iOnZrkSV4BaEgJPmdUuitLzQWDuE64c/TMQNqZzlBM48mXFIWt/ptrTg/pnJJ9
pmaheJDFKSeZmauSekzYMjXPJuFvIav+7GFKPCKqxyzE9xrLMcaDqVYrdVQ2UFcPdA82y1eP688Y
oJrj8k0rkE/zmjAWghP5CUkqTGmjLMczAX9zHewiPqTSJ+sYwy1Su5wIKvu19+WxniXvn02rqj4t
C7MFq0nV9d8eS2m1IIfne63PvsSRtXeH2N+3EhUxlVSOLo4Qg+DKWTuEo7q4qG2N7dag62zkD+p/
bHt9mdNk4u+Qau3nGTM2IarjSldPxjclYpyTl/fuqWtxxQ6Z9X5uLl+RUBwiTidU02hBGFsW/jdM
Ms+5Ko+09RTtXVVKUY/CKfmOdU5uvTmsCPcYS2WnQzPpSU4V9bWW82V5uCxm9cTQx2CJA2ruyzcf
J63eWRYZyC0gNztHXcKvm0Il5e+GwlhY+JmYBMqhP8qiALdoccrj0l5TQf/MHYxQVbfI9yJr7rV8
R/7zo9X7FqzuHiIsLl0vQrrMnGYzUmuB99VcZKJfGUFQjOTKBSgox3GKDzupCdTALN/vayPmHNRO
ZsVf1RTyTVDXXFVB8eAL83Paua9u7t/Wwgg2zCjtfSBKm7+2c5On87wXKbEKut6dHFGdW0+8Or1F
v8PRHzTHxjDsocohiIx49eJLFBBT3kuzwEUEdj0G+ZlQWZSWD/UisZ97aC51eKngAVemM2wSvBWA
bb9Ubc511r70A9ZHL6veKMe3D5JapcxHetbII/NQJ4QGKH1ECjyjwqNXa93GI4dq0+TuhTL91U9R
LXv3BoayrbCziZt7cjfmjIwTATvZB8NnmUyMGaQyUOmGo2iqN87IeUXIiMSEh4Lb1NuROYTZrP0W
+QPdAmw3taPwveVxKuv+G/QdxwvttzhsJloTqsWDg7OXRUSml/4S2dpdQOFim5KecsQK+tPAwGXU
sbwfa5yjbaVhXVVXCorOKoAppfnW6PvBRYuvriJBYxILsaxmY0RE7XREhsB1beqMOyOftV0Ql2i+
yR56h/78D63i/0OrMAIbtMQ/Sz3/b0Mzqvz6p9Lz/S2/hJ6GjtLT1sl08D2bWCAFnfil9SQA4n/7
BtmxDowxnwYvss6yarr4//wvy0PW6SPn0n0bg4AXAMz4N8UnFAvTV6hacGBOYPj/HcEnKRV/sZz0
wHc8a+FU6Hwh2/qLLkaodNuO0ERvfPxh26Tu5tOyGMdsPhlqVGLOzO5LEcl1oOlo5GpGgyFj+F9r
6iEjs09l52JAXgq1kyrchgE5O8saQ9SiLWIGk8wXSA8o39eWh8udd9nmFQMlpWUj9jQaa2Z81Efm
FFE1PcUk0cyoM4ryRDk8aj5jy7sx4y7cLffUj4XRtty+l8fFTBF0Je3ik23OHr107vjUYUtY92oo
4EYaS6d2Uc8Zmrn5GNCZdYcPdVbDOvtj1cyDtyRTROi2ZKi3PC0Z8v56ZVowT1znWUouu+xV7Sjl
4rf8xSgL1AdE/hDmXbQDy7b3p4e6OKN+oD/JxU2cnImbC8ML7hy/H+a5GnSVGkQrpgmZmo2UM6KU
9bIKgM3kjqq2LgstMLqTP9bUI8Oy19dzJeN1pf7nHwsUlGokBDsF3KX6NZyZOQXyCG/TGwwLYnWb
ZzYndBq4yz09cg3wYmrz8oKPVw2N+YK3BOh1hSVhquuHSTG4LYXkXtaM32sMRhtuBv/+aZp8obG1
EBDstNGAKciAKusEf6TlhctjU6o/5B9Pfez9j31ijFXvAuK+yqfC2Pz16eL9afXpy1da9vH+Scvq
x/dc3lgI7DAca5mWmSeZ+8b7mmZ3tEycvEAAqlaXp5cFE8Evvq2H249Ny1qhdrCsObU2HUoQDn9t
/3iD0xrFCSVEgd+dsZoamLeMshieL+vL5o+Fp46V9+eXjf/y8R+7WlaTmkjrDOPfx1uWtff9/L2L
Pz73P6ymwXdCOqrj35/wx55yNZcwpOmt/3j3H8//J1/+jzf8sfrxpf946798fnnl31/t71cmboq0
kHhDjwkGgm3mcx+H97L2j9vez4u/n05yUGV/bdQqzprl1IHzjjb1r08QILr0rTbP/Mx2M7p7k0va
x3s+Xv3Xbpcn3Pk+ToRzRKnJBElN55Y1Q83cPh7+ta2yQ4byrnrLf1hdXro8tawti2VHyy4/Hjqa
5Aq4PAYkxO6WVWfoWP3PP3154bJYPsaxYR8hyt8tm8yM8O/Py6pMMcFt03Y29vrg7ZeOG/0UChWI
iKgYqCnEsnFZ+LmJhvf9qeVVy9YuGZx57c1Ub9s6HTZ2h07kvDw166k7Py6rOqqx6u6P3ZhuhFJK
QP4rlnnV+740y16l56ahFJUlFQPq3LgEaIFWwh2/JY39Gs4CMQMSjjIuTHLl+29ZTtOx6WjzyPz7
RJekqOJ4W2htsZ5Eaa4HPzmLvBIkiYJ6pd/dw0f0ojdrlnJXcgtakStY0AOrve0f3/L9v0FZmAyN
pIm3vbqlSXUdh3bD/XW5yf7Ttvb3s+9vU+9Y3vuPD4M2ZuL9167/C7uxfKff27Z/WPYcLDfb5ZPe
V5ety24wYXDfXz7gH79JoScnyKrV/s9vw2RyBwb7QSx3MiwtxSkoxuK0rHXqf/ax7e/XfDz98ZqP
bQJ2HUORf7+Lv3Zryob757LxYxf/vY9Zvu3Hp3zsZtkWpNlrkalCFkTM92wLU91Nl5SLZdvykDv4
1Uj1afexXcYtPpflJe+ry1Ppcl9d3vPXHpeHxXKHXJ5+f+XyJnANvz77/fmPx+/7jG1yFpFXbmYD
3qlXabeOKZwz+uJ41KjKzcUNikTJ6GKKaCAS+9NSvV5ZjEh3GcmxlU+e+0xaD8VHl+5xLL6RcDBv
fHRrxE2KbuvGpKlTAgr2TVHctCrOTHYG81Bdwobyv+B9hAMGcbn94mr+0chEcRx89LdwxeO17T1M
JV0NWCG0e9v6LZ2lvZGMMAAo3vpuNF+jOty3YvRPkNWMVZ7UT7oHySyu2s95or2hbUz2yE2CrUpV
igbdX5NXjBv5UxvgbAQ2FKAARgOVxXu7r0gIQe4q81Ku3G7atnX8RtAXc93BheFPhIQTDtvYznaF
QPQgR9SuREsfRFZfQy35mZVAT5lx6Mz03RumCDFZmQC8VczaRGjkyvGz8pwwIt/4tFxzU/8EuWa8
LRJxgwhrWzF239CMfZRDlR6dmvlgY2F8qINtEWjE3XdTtpZD8uAas7ZxozxbfZVlVWziHjUnMg8D
hGyS3tDg+ayYpF43W1tjeNXbxz4S19p21kjfq0IvtsJT1zkn3mO6xB48ARfPEgRVJNIXlOBTwmXg
YHn3tpsfardvYDA25trqEM72mL6qAVyo3yGGLZSheIIcbFrfc6olJL7EkCKQN/mL9xEhZJnUrw4W
qk2PlLSf7lGgn1JTnFMx/hSFgX64bkLy0uqe30J0O6MjbCenhUEKTZwcO8TIDHWbCwTZ09BxUa1B
p+1sKkJFHwAPLqjmeXXwlhoVluXW9G8mqwABW0cbJ6iSY+yZrzK+DxtMICJBeljbjb8RoiNolM4L
TeEtDluaWpuUwtKuT/hvuVDaQca+lrGZ3slezPf9Z/9RH/FPeQlqKafVfmjxIaxLeoWx/lIFc7Vv
QCjlUVyu29m6WgCpqnIXOXRiR0Va65wRtQ5dUHSX84pCYknniUZFaVu7uMzbY50qEhaJ2WhOG28T
18CTEnLZwzDaDg55oNQdX6Os/ylKEnIsvFKrIruDd1lsp6l17hzjjP1VZkF4K6zOPfuEB00B4aSj
+K65UQhOhrpTQZ5IXelYVXuEU634Wdb21cE4sBOCw4GuI8Vie05AZWfXOpVIAhuTKGMiA0GUYLmx
ChFsUERD5au4Rbs5MxtK/4AMI8nJMxsKcU9ep0Hqg01/AdHxa4djy+1csu2SmVuliVhIvWMSRDzE
+gRbvr2WYSRefcAciTGfO3r+BedHmxUNhkNqulhte0b7K4HF+AwKYNiEPvV8vS+ugWkjN5gM5ccF
JYVbnYaK8TY6+BiI40QfH03iChrmOI3BdGjyQN8gTFiPY97fC84qJN3kxjQdglnHSIrrlPBL2EQz
Qhrzn+dBcg9vINMIPGTYDyJjTx/ziW5QfVOn3WNjxf5hnk/FnKT2amqIcTcqpAY9Q+g6i9qLDgIn
jp39aOXXcWD6JzN72uIDeY61vtxBMDlIKO3H0Z7x48A27iJaiIJu+pzKr3aDMnsk3WmFzXFeV9j8
d9juis5sto4W7nsnAoWXkT3EgfpMWdujdG/ZN2GNWymYvlgMRlwLfabtYTJGtsDVrWEHiWycbYQG
pbXrneGfaeOjMm1owVFVBv3I791Q7Iv7/BO1YpBMPeI+vtnGsmFaDYG9ciX4D0Tg0WousdLpxviZ
Jij64XQ4CH5c6sDxj1mGP8oqviRyPrjp+BiW9bWlJ47oI0DQW3s7BKv1ptMwP45V91SZyBxjvPIr
XcvjPe62RzT09oZY7iPMrXLLpXC6DkpnbtF2kjALVnFMXmFXOP5KVHa8hv68o/lLWFkx7yPk6nU9
3oaW+xl9MtmGWYVBHUlSVc2vGyyYD7UnXjj7kIw2PenygU4yPY+6gAgfOrSbKUvKdTRH59SELQML
aaVPJU3BInoGB0xPwvpqVMZIAQXDj1F7uHGS+XEM6bF7iq4HHewo0w5Jhube0Ft+MkDzqkiHG935
EuQhoDszPgQdXr8ixEFvNMWjFdK4jyD7rrUyw9an53s36JzHHJqJ9M1zf+fWtXYeOME406x9nSYT
KBbwlBO+jLYIEErjcVeC623k3kta//jZOSeHsAUGVyOgGZ2r33e3KKObTU1cIkPW3sfPkh2zDvWq
m625Neohl7uuy74wQahQBbQo5YJgV4XYVB1XYFXIrGbfoU+EEGijVk83vTm1V8R52ym10/sMmDVX
u3Q1T6hVk0qFY6ML6CPVP6r9AddKerHmPUDNgBJzP657zwYWGb7M7oQnagxeJlOftzZuGyJEid6d
wq9N75wlVfvNkBXUtzL3B9E82sYbIb5xphA7wEyAhpH5WI4JEqUwaba5d4YMgmWuBj/UjcQzdLCc
Kecip9Bc8xUcm0GXk3ACz2dTI3T/MHkQTBDTvlJRK46zZETUu8lOc9znUU471yiegdHYqw6uRR7x
C3stjNE4mEEnkUyWOe1T2SPE7K3ZXAdWfJv51bCVE6Xrms74uvVLfzVj4bPK9K550DtzvPU7PE4p
Yr6Kc8PLQggBE77ZTn6VfbKNQnvcJG54tbycznNkOhzQ+qlGCLdtqFcMWTIdkp4Y8DZNXsIixS6b
ardeb3+z5biLsUyddF85A3F5YE5vdvOEOqLBomgDhqjc6SZUf2nkyLcVAni6D1z5BuKzREeT2298
ODzJd2FAaUVd5KzaJAeYpNvVpqkE1lON1rEpxb5PyyefAlHP9ZjedrCLW2O4lGmCussBRwby4raP
dXcbWcJcT7gcWkYOde02m67rroFVN6sIvmmOtuoOH/6L2QAtC/ej26NftjJGrKloN3QhCohEfWbc
8CJ+Nut+dHBKzUV0k5jymxj4KD31d6WeTYTIeadGhvWNYcYPIJ0kxyjJSmn8HUC6O8AiNcef+aBN
qJo1E/2ncWxLmGiWnYHdsKHQFG7brMef1sQFRIfnQ1fXfvaDGPS6Ht+G0tfWsQ/QtvYkpj0C4eGB
wPdMsjI81gyh9aa6EWIugZNhq60kjku/WnmadezjXHlJbzw+ERWyouOQaYYWwtKPNVnZc2VbB65x
GHyC8OKW6YNvy7feAw4JMgcUHH+4OE92aa81jHz6cx27ZGLV7hkSU5lPyZH2xQaYb+YM9FoDEFGt
XsP/HZWTUVsHlbD2TB/IQPiCmtK6aw116SQode+O4wZN11upD1xMYvSFGWHakf/EjE0wrYNhgwko
sl0mLsXDaJegREpxIY77wRyKHvNz+ej0/feoReGiC30FZvNznioA3gg6Q7Nr3J9mf4gLTN81/e0q
TmNgQs5tRhl6nLUVUJrPTRIHKy6GLowgccN9kOEWpurYRzraY0jFp8Rxa8dibVutva+J+DGcFn9R
PVSbSP8iu+mL5shdZPXdyrCqhyLwk33eFeGmdKJDT5t6o5sNpIMQ0lafpPNWl+Zd6jbXPOJmjOTn
2GdeehGpvHUSTFwmVjTT/WSV3jpHH6Ix3h4zat1z+mOawex3smFwFDjxloAMjlEUgRqsG5RZhC12
6CrBHMbrWHl+FeUELfIKQGXGyOTeMDFIp6F5qwn2UXXgzlHXu6tUcyH4pOG2M3IqDUOKJhNZCHl3
0d5rZpAs0yVsYn1XRoQgYq/el42y7qnkWuoVz1jwbNPO1pxejA6M3tnkA+UOwLXEd8XEXCXw7Sp3
U4bDT7MzbrxAGkdjkj/d6JlyfLYb2unnUIzWixPXPVIvgKBDMFrbwfDmVVq1/cXdpIaJp9AOz1ob
3YhOztsANM7e1y4FCLJgagkF7Ydd4lj2yRjbS5sl9bqZIyzVvXWgRv8V2coERml2EJ0f3TicEVr1
P4QvICCG21hP3qSZYbmxXYo2QWKv4NEf47z73hRhsKtHoPQTeMTaxFjqclMQXvDmavAdsHdrTYAH
qN3bDfpjcqXIIYnu/SZ7qczwMBj+M5E+AVq6CaKDNz01IZrgrH82IiTMRihp1erZrdTbG67SyRqK
9QlGwTYH7AtO8GtcDTda5UHdwYFDa3olsmS+rcAMAZoy4oM0kZs1AT+ZZtw3wGiueuqEVzHX+RUw
jq0FnrZaNg2jxESpgnOXbYaHVw51VnH8eFdkhvGmoI+6E2pPyxNytr4iWh2hKYBxjufHtn5sc3u4
DmQHdl5DbHKJ6G+YM4kYKU35ItGzJmSkIbudTyBE0ETIblyNydmxOasoEdzix47uO7WY8vAelYZf
FtXZiwbnuiwoR6KYmGZGopX3axv82XoPNZRT/ve2fiaoF5WWua99JYF3wrtCLXoORuHVV04Kk0t+
1+zGwjSvs1pQmgUlN3nTannYdrF1TRsvuRv69n3Tx/bWtZEJd+SNqneSh2VeczHOm2Jo0d783qVl
huaxjRyQqOolfzwBQNdi+PKxxVGMoWSqSvhDfPDyRAihjdGYtWFyKjbLpuXJJAPm6LjT47LJwWF4
63naZkCli1l0i5B3unaGkdwP9fgTfm14HAzrok9pfjOODvQBtfCR8OILcJ3dx7Z8goYcQiZdZ7qW
wnik7HKDEv+UYfC/JmqxvLhPXNo5Ybad4g51RunH/Kg5DurZEf7+/XFTzfWuITMUI7F6PhYOrjp3
vKatfzeTrbqVc02CdN3b1yDItDsnOUfqgcX05n3B1Oq1T+P5NNk5e8ijWTlNLW4Ov183ZtiKc1iz
7zvCrO+eYa9fC1H0t6KaSHxWR9Qskmg9Ir4E3tLeVYy+7m3Nj+7NtHoUYTSel5ctC7euzBXxruKw
PFxei8uu2zj1oG+Xdy3bzMlEN1xllxzc4DqArnvNcc9fo4wvbFn9lyhsguuy3fQwELoDaDYQ1UrY
ysvgVx8R5saX5RXMAq96YliUbTj+AIB0By0K3GstKu8qSniIRuzPG+ZY/4+981iOHUmb7BOhDSog
tkytqXnJDYxXFAJay6efE+Dfdaur/+m22c8mjWQKpoKIz92Pu/fLFUYbNwe9FDhu1O2WKwhV0yGW
VisrTsBPtj5lVPCHoVJHGOWTXpx/31ZWlatQK+4uNat4600xbHYtkA9lLgCy28BiLDfIiT63VbC1
aCWDF1pFD526sNumPTBTotJwxL6+aOP/30XwX1wEFFLQbfN/dxGsPlPq9eo8+hcjwde9/mkkwC1g
IPm7wnfoXBI2loB/GglM+x+2Di7E9R3DNlmP/WkksM1/6AZWS5+CqC941G8jgfkPYVn4CzAZeBYt
O8b/i5PA5PX8tQuM5gy6bAyHqaNF1Sl9hFz/l+Ic5oQF47duvOYDzTRGoXM4GW1cxSVl8yWn5QWe
z0NnR966ivgaajWsBqNlSBQF3VMfFBk95ukPxJhzP/oS811+jRwGWZKZGt1QGSCVY2BPH5Hm4W6u
U6KfVAtQP/EyeB61nvE03vzWc/5LD5z4W5WHemG2rgpD8G/Ynumomrq/vDA7n8rEl11/DU0r2w2w
EczWxhpUU0DWhvkZrKZcG/j8OUvSglXXNd65Bv1/LaX9q5UQLf2xv4E+GYHLpPkeCzo0ErN3LnVS
bvSh7u7dSNoK4Jfs2aH1oNqCVPVJ/WQwEe31MX8s3M54drOiJqvX9JsgLvsTc4x25+j5H8ychlMN
aP9usoF759VwCPs8PlndEJ+StqFby2VfME1JuHFGIzhRb8CwGQR2E/TWS0fRAXxWW57kRuRaeICe
rT05M1VRuU1EO0SD/i/vqcN39e9fFttxHQ/SmXB1z/xbPYodudIjzt5ew3lqYSTKaOv3dkfZths+
96EOuX6ejtrM6R8DmghwRfzRFsNPgGQUO/iVeWpapqZBot/6ntO9tmg7qD4MK4BC1GMtnmInTR4x
ijA/cswX32d0XgfiG5OcHkHfYcpY9vkpHAnF2h5e+AGKbg7B4TkpOFeWTvw0plKFn5KQ83tJyYpr
ZmCcR0MyuYMQy0ZnAHb30huJsbXe9W28rji/IlYxGM+Wy3vpz/eedLLXifFFj72F7oxSQsMvblOP
ExcqKWa1ud1LUzwm9GPuY9lmrybjFNFVZ0IkT5EKBf6+6H2s6dNEzPgvO5v7/6UC+983Xte2dMBz
5JzwCP299cqdtHDQyrS55uI7i4/i5CV4knFeaPtawkNlERGdels4l5EWkh2woo0TkAY15QkaU4z5
UVw7QnDniBGCJbWdjw+6qvTX//w8lRfpr3A6l/YexDwLnIyuLtTX6i+bIr2HoV02YU47qdYcATBc
coc6YiEVpX1y/P/y78y/9XTp6v/5OnQ923MM3/X+tuljdZxmYFPFdd1ohrxpxq+qxTqoaabYGLVh
X6eWGofImv2nig3qjuU4IAXwaj7ck7Cz9Uf3kVV++NpaenZA+GJ35n7n7Bi7f6S9FgCXiCgoMFKg
5xuYP+6FItMaVZN1EEwY5/Jf3j/1hP/1DWRbM4VpW7bjqKPJv76BrgurIcyz6Cps68NNpTy5ki//
6Bk1u6uwWoVOom9cV/Sbpi+1s8We6FTPcMNjp3qMIhNkGMyT1uBO1sTesCmN++Uisf1fkALJPkVs
gpMxkw3SGXeSM2lXjaTGt2NqAYmg3rr5PGyHDj09IPyBUJGtmJ1To6FZpJ4hQm2xeadXHcIuq4nY
faPfkBWuPAL0k1cj7qDJtanXrUH+hv7csAsom21YDmCpiKhdNPLbRuuDxDHoVzXcErdO0/3RNgxX
tFqHTkI12xq3snH2mC4hXSUzTYZpcwoKynOZ5ufX//y+i3//IpFC4fBI1oP2RxJQ//q+604HtFgE
2mWCJh2MxAA0MTx4ov42SI0dbx9jB6i9YW3K6WdiePEvCw8TJ7DDZ5W4Bthz27lJLdYPyaD1u9Z0
g8d4ApUWqdv2YLUtbfrZdcmVUephNJ34Iy48Goi8Sd4Q0ab7Ks2oxhYpe6LcsT9tI+AUsXy0K4/V
e934G6BixA2q6T4us4F+xVl1UvsaPCPjCVCNvZ3MCqjb7NFcUFFdR6qu2ub2qLpFyZiRsdiDvago
W87Ta0jzch/U730CwYSlV/1quw+12YxvXiNaDLmb//wG08f6b19tywa75jo+5zqMQ1xVwv6XfYNT
e5Fey9a6MIthRW3AHfOZxp7w7LKACCMD2K/j7ZcrlovRCwINLYPb1ODxq+3v+xiB9qOcKWv6/ae/
3ES4sUHYW93x96P1TRbDCJ/ojFwed7k6SGlQIvL95y1nR9NWKBD2mm8KQBH1LLWhzoDwpdu/3HG5
4utfLk9QZnqwpfPs9etv5PN5Br//+eTTFrgN3E4/NLJd/6+v6fet/+dxjZ9Z6LF2WJ7Dn0/xL09W
XfH1nJbbfP3TrsxusbE26r4jRegxTlU3W24QoIlqX+/8cs1yMS1v//KjzSabVFfJMX5nkL/ZEHU5
a1ZwitSoR6wjNfjp1QioV8Mg+mCCbaug1tT+WK+9mP+Y0zbZTu3LpA1/9KBPGKVZ59ie/9DH1ln3
zJ1a5k+pGkTJZPxeZrpYxx0S1uB6aiJ26ny9fAk69xo3kMfTxgEZXedvZsTpKkrkBcskEoQR7ro8
O3HAZzCmRmRxruEOR6VGU4JCvAzSoHChCZhXUw3ZpvFhUEO3EI0iwl/fDk63HhA4IfwHmuJL3oUe
QzuTQPsd6Zungfj8plOjvYiw+Upn2KeGfiRwrU0WHW2mgY0aCzbMB53oJyLqtVdjw4j5IR8bsgAT
Rbx1t47il00CledOb6HU000wrd1O21G8wkhSDSdNppRSjStDp9+y+X7YWBWzmhagCR03gnEjllGn
GnoCE7wDE8nARg1EMyajpRqRJmpWqoamjRqf+sxR52Wgah0Ty72GYSNPWqtn9HxMTCn9bl8rnZZ2
hLNQKTyKF78lgQ7OhdGtkY4/Y1E+mUAJ6M0wH+OwvhAS9SDmZI+zGgCXTIIrNRIm9USzz3Pg0/PA
5GxVMDvOmSG7zJJrNVRmgNnSI8Og2bI/sItgjWcA3U4lE3Rgmp6as2tOvvNwsJJWYc9orDleRoe6
3GtMtWs13uaIfUrUwJvpOaNvZuBCDcN7puJzPP6IqvQRnrR2wcMN4YoBeskkHcuwfphcoiPayBcM
UWNYQTvJuqK7A5N1GCWTNkxpUR22eyMmig5k9lyJaeegSx1gHuINS3Le6XaeoKHEJr4DyTq9gypp
ZuyKE/fFUOLAbBKTI0ydpWMNjqchYTszG/QsHSBubx5qpTIQhacuA+HBRYBIx1dbxD+dAvVyrPuN
sKlOCYv6jBX8WCgNo0A121bIGjHyhuXKc8qAbqVRjMNxHi6rcc4RRMBke0ofiewcTP8wmbgl94HG
4D8Vr8Qnq9tAng/gQ81H1t/Xi+7CSm9GiJFKkekKB22mLq+aUmsKpdtESsFxkXJ6pen4iDvg8J4t
xB7di0L8AOg/nVKCWqUJTWMOxMtm1xrP6c8ZNCsZFTSkkaYupSmBsROcdffXLsN+ZA/6OYTZXiol
SkeSEkqbwl1/Zyi1yk+8EBLJtM1j9zutfTd2WOnRa5LXqdMSVnYlBl2S2VMw5RuBIEbBL8qY0sgi
h5lSgf/EhSssg8+MDOQa3gXfg9Hbslpvj/pUbvETTdf+2Y3TmzXIjc4OEeMPMLh5xnHdeAChxBhf
O1oVMZ6g6cWIe1XPetCYjbPmFsMdVWWYPRhQzZxfMiAsXjjZ2sax/zLAZ93maXGm0jE7tGb1zneo
IhDpeXsroXGEWWFI0xwIm7kS75rH+zciwW/KMjGVq4c+KMxJ4AHPdF3UGzfFPlF09pPJGSr2C8q/
et2MVqZWaevY934NDcxfnmGOh8Q9sRz6jvN5Vah3OhIOaqqnvWoREsXkhG89gitLsXFVKg3WBpiK
JDsqbbZXKu2EXBsr3VZXCq5QWm7KqmhW6i5I+E2v9N4G4TdGAEa3ivgA0IQdpQ6XSicOlGI8Ix2P
SkPuEJPButEpY64apTKn7ZtEdGbGrjrH0KHp0q2hq7TXSdwXi1KtNOt4Ua+Vji0dBocmiXGlcLdI
3bXSvH3Eb6K3pINSHaSa0UFyRCHvb4TBzVNWrlyln0cI6SH7w5VU2rqtVHYTuT1XunugFHjWRftA
afKG+OiQ6E2l1dMT8yxwFrkBn/CMnO8tur5S+LG0PJlK8x+V+m8qH0BvfbKB9bu0i14SdpyrSXkG
EswDkrPqWbkJygFfAVoRHElsB8pxMCnvQa1cCLWyIyT6I2aG+T1HZ8TiDM5AeRc0TAw1ZgaUjk2J
uaFTLgcXu0OlfA+dckBAGECkUa4IG3vEqHwSgXJMFMo7oWOiGJSbosNWYSh/RaScFqXyXMD5eu6U
C6NSfgzKeBTXwj+1yqvBYOIeteMpxsQBV+6iY+qg5+CX0TXQpvoRXizcOAMDCAmPnMg6npDIxt0U
lRLs4NhdKuUcsZWHJMRJ3Yr8zVHuEhKM7K0xnDgYTxopqoNURsF6yw4mKi37B3TU/TQFxjcT4/LG
1+3h1Ie+doUvoK+WWywXy6/JnIc33ZHjKRAz0q66m7o/KWzxg0JtaLfzrD22YzfucRFS05eE8TOo
1j+Wx2iG6aIVffdWVbbcUqeJmo4Yc5s00Guzeozce6CEkNaCOInWhTDkFfRqc06BZ60tv9be+6ze
LI/lztl053IMfzC1sTiwFMtgnAEiiel1upvd9BNnQf3TzIwTNI72m2YbBNlMrTgzdhkumi7HtY+5
6QPn1na5KW99ijwcMh6R/cTqbUgOcp7rB+owPQRk9Wj9JZ6a9Ifp0tlGR7V+03OPSInUIAsyankJ
Sv+bULfUO6qVA0TYqYOQSjeCPA9dKy5hwiGjtHENzWGKpOdUP0cw2ncTHa9PnPKcRlbNmylgtt/3
hvGgE9e/W26m22+WXdrfQTvrKwv8+20KqVekHhs6mV5Hr67pvS63FDP4j0yabx1MnE0ErveErzq8
ynWiQZAz/F77QFxaF5Wof3phhBHIseInKkO1nTlN5t5FJHqwK5PeRvVabEiCwGOa72OBY6uePXnr
3MI/OoSOtz2kIVbw3vPyBhlpdc/hqnpLRWNt2A6GU5VU9VW4Q7wu0H4/iwLbo3pUKrO6O6pxxGNJ
49TeKejoybuoekwtGJTLTQgJ31GQFXxq9EeCMdCAo8GjOWlaqm0qrxCvgS+flpuGXfg4xGpsUOng
hQE8nzK+d9fayvBQOp392QIT+nojPRh++Zz3j0YAKNALZbk3hlZ/JDlImlk9twGPVQmU6K4LeQzR
wHDrjIl+Or2yr+00TtiFsuLHYL9pMA4++wBOZ9XX+rkAfHA1mQ5+3SDXTrUF7yZGPV5rFCmdeyoF
rxPPcRVMVv7DL1hfDlTdOTSs2IA5L5M9WNRhGMq3x7/IVmPPF053jHideu18CRy3uQydk60p0XW/
e5hhlqdSd0xXW9e/eG0NwK/smnVWeByT0bTOQb9fbsUpn1i1/K9rAWn/vNxA92Pvc9Iel+fjgHVe
5RNFyfjzWxXFtdaUbTSffc/cb3lCkgalosADOZVGfNYr16cNUHgfkGK/bsEcggyol1U3dp7iJCcz
3rTF1H5QO/r1qoXqWWLRadxSltM4JdwSxbkP3iXfyuW/NLBcVrxB8j70RHbK1K5JLe7fnajgprwx
c8vHY/oBRqjQ8o5zqpsbJZa951O3XV5LgMmetiZnH8VaxNqggjAX5f6GL9P0LaYic3mcVhPKS+Ik
D2KqKxLxdrx1HC3+1of5YXkcvNrAFuN6fGhMLQQGgbonYjYvTg+IPvMpJiFW0YhN4mGuSvtgZtS3
xIWz6kzgp4URrsQ4j5+RlxAT1ifi56IwH0Wl/xi0ZPxk4yHoGzjBzZOc7euSkYar7gDh+MxcUryk
JjhA8pDtNpDm8GE0p+WOJsyETctc48jxnHodXTZbx6OTTT1qWXjAcKbSuQ7Ca69jKbKvR42T+XEY
9O45rhsHE3RqbwosTZ/OwMmNE362Y51tO10WBz/VqxeTAd/y9HWnHVaMtawLFMKRPG2Eh1k9zb4f
P1rhJk9dY1nHqPCgOKu/w5pgEdkO7+VUcHYCMGI/jMJ8nXF0L0+xsKYQ6XYyznEbWfciRKVc7ung
beNcL/UeotgxT/3EvvrrCrpuTRpivnkjLvdcq+E2+k7yTY/s9fKQPYHntTdHDA70OnhoJ7IjvsMi
TaMTHDnRaO+qpjLuyyayznM7aKvltY+lPDDmmV+LXLA+MyBtx6M/v5c6p/bkL++ROcjC2+i+Y1mb
1GDZ2VPnae9fz8rkixZAj7nBNrAvnoYusFzRSAo9Qjd/6WdwzYCpWOOOXfLZwjNQn1E3D2JTNZHA
WFHgQaGHGEtV8fj17jTAfGtwp+zLA/cKhVd+PWptdC8Dg9En1xjSI5bX4esDTDWoGaL/IOfdEaTP
+cqMhfPi1RHLUz5gzdCM1fIV68IhuC1fu8ljaWjGO92UP8aeQ3doJOPRt3G+Whzb24B+p6LENtV2
tFvWsfOhGXG5zyxRXQoJrMnILRi1duFeSpBZFPvSMFf1PUfV7tHXRXGIXQL+g85i1bCN3aBTPlD7
mAw58/Nu0OQfp7a2LwU+c90rfRR0mtHq+bsz4bYwIxu2+eCIVd9Qf+CP9O0iv3y4Xok8Y+A7zAav
eCk8/xDFw3iXBZVF3Za3r3PWgJHbuhfXYlUd2nDuySJsqGLon7TUhu9u7NPYE6+dKcOVafb9vnNa
cytdttFGwNKRYHeOVLdWpwD36tdFmJkUQjNPUh9afsTFSMhl+XFU+Rri+9TEVXLnwXY//v7732+3
3Hi5sFRk9+vXzpY7KgxPy92WB1j+Pi9BmuXH339kN+6vcHzYd92CIGpw3B6THj6HXdJbp9HSPHvN
RC9uVND9AnO1T/JXkhTMXyJWQFJrsYN67Wskv2UoXJwQZ7APVLS2UbwbPAYlTAqdc90SYOcE4vpo
BM1wHICoUBamEWPAOOTxFm1ThxiEPh2WbG1RY/aZ6TDe9F1KQ443gm/rb67dOV836BUlaMniZn+m
cpOTznBqb1FfmKQDrHXZHFv9V6FpvCAifCQEF4IGDMlZ+ARVgKZufZqiZZdNZLL7b1ETYpWBqAZ8
F4haM2xsUd0y1zq7+Lx3y9vDVtZszAQrQpGQd3A0Fgxx1b8sL47paHnM4HzrpRo5FvORJqyk5VE1
VipkUKIXoycGTHffsx7LcdUk3AEQHu+VoesYczByRQbctOVvy7V5wym6Y5Vr2U0wC0eG9IpRn+fu
mhOFsGwhGqjPTVqxvy5KVnEFcCui07GGYcPZcTr23CT8mWDMvcyCfkNX89WOI4yCLC1dOt6WXK7n
Kc7KBBIITFtNJILoT+B0wZGaQ/ImVoODVP2fr0cXmPChTfJ7FsGpjkfR3Um7PdCDTvlDkOxno8s3
IbsqJBYdlyeq9RqeHLVsUapRUe+S3YBBvurb+qGz826nS4RUIofjzmzcs6NNdCFHiYtnvE4RREpf
28718BrZEUT+ytsXoe/DllnZivgkFUbJUBGuuh8ZQva0/VALYdwtwM+yLNj/xuak0NzOURuDH0PT
/IzdIFt5XZ0gr1lXu8/LXV04UF0JpJjj8Lqk5Za82BKhW36qlxhcDVcQU7Ldb6idnPd5bb3iencu
QXp2vA6DSVHJE5lxzg/j0jt03PXSDEQ00sa3t3WlsU6PBX3fbhSvI1hQtKzX+6ZzoBFiiMaWm0w7
YfT+xuqN7gpXNj6Ec//aio7IRWylJ0p4ysd5qij5obb+IpzC2ioq8mrqpKBazXe3BKKsY98Z1jEY
se1QVUp9e8DSmEMDcQPN2uEmyG9eR49AxYCYhFehl/D49Ok5tIfgPin8mEqItNjA9psftZwpI/8H
OEzHzDaRcXQ0JhSOWFQz/ErD2H+xfG2fmu3SpbWQ+GuygFe6qkh3jZWcYoUZWi5wJt77DXTWqTDP
ntqByZjd3e+LRDPojyn8mpej/aCs8gXMAuQR+CVHOuxeHUl1bzIiNjAQcRUjl/gZJOX+g/iWsYUh
dy+hjRzdRrAE9+K9tFjobCrO/Nmue4ru6cQ59qZR7warOGftZB5/XxQOHoEZTu2dlhXfA5nhaKVc
biVhhS7Pf1A4J+Dd1H6XNOkszNflgpFTd4zcV7/oR6xrZXts2/gW5anYLujX5U+5iW98+akH6YSq
IF4X4ms6jhOFfArYipmpOYKb0+h+Gul7QBNnWnOfGYr0YocQ9Ml/MQ5uCPt8fc+xNtcwCjTFhBCa
RTpl1onpJdNJZCPtC4VPqSBNTe6fANuFYrv8qhgZUBPUNTif+ZyJnQ/qlSwXmaUJSoBzNeySwXFW
F7Aq0k2Wd6SRgezRrlxci15/XsDAMuApLBeeIgYvPy2c4OUnHswi2YCWn8QAplpFC15+sv+EB/++
QoeYkMWgrEIFDl4uLEUFS6rsJbRNaHgG6cnlIqtIblI69j+/Ln/zEtDvsQztlbYgNeic5yQcaKT0
3PKO3cFLFwK0DGbyi566a2KyK5GUAq2Ico0gCNyRPAErSaMsTyA+KGwhT5KtUd0YjXrs2019YAyN
BGpu56F4tfuZQY2tPwQtnfBZALRnMMgptRP7i1BpsFrbYncAdr2QlJcLApjMCXVa25ZX3mUJnujU
Z0qp8FfLK0mwAu4Clus6pGXL60B+JZ96J6hRgeVcTcbwlQL+ShGzda4BxuKb1IN7xmu4aWcr3VB4
NNKQYo9HjC5Yw/0hvyuoHT7GcRYeErJ6LJHYaWcum5qpaPRfv1P1hq25Sw/mEOdrnanaygbQkFU+
eX7QwalCjzEr4MvemSCIUzfMtzLonpdk+6S2lWV3sPz0t7+FTncE9FyhuPK96FrYqiVug0s8g+RN
JZ2QSZHkZ7RCv2HIjDVbeoQxdGrb3ExvUXdZjJkFpdx4zrfQTLzb6FDCzTL3Ew0mW2fgZxhMtzOf
RjAchkoj9REYlw5oGiPgkL9b4d5RFSUWLh6FXNlGo6w+qOImDhXUz5moMSr3FPUmT1L442PezP4V
GNFdYWn9McYoiIMXbclGEgd6YjQ074TTbajImDmtBn3Mc0wGhKQdN405INOkvWQWa4qzIYpdljjy
PiMj43H2nrVrmYWMlKmFc0e89ThehgcAdPpmpIFt3afD8AAdimWUoQd76Uxbkzba+4yk4uQ41n1A
+ejK9JFucOLDkdLKb+B0CM5Xam8NII8cLY1iBj4xeKcWXbRmSpyhDCkmkh6Ff1noP6d9/LPWg/Ky
/MYsnlPAgp0KaYBk1fjCfhuhmgPJNz46G0C/RVXrAVElehtJCSx/d8seFcGUxsGxEsj8Wb0rilg8
+kPxTvm7ufYTi5lS1Tp7c8IAY87iudRF/Waj8x9KUhWkj/LmrTBoLBzDHFFIXUuaeVUJsFRWCVUO
OvNk36WG1A46vl0YqlP95jrBkdN5/3tl08jiWDMNMkVCX0IrGeVso2wYH9tr4sTNbbmwmjLCPDH6
h7iiKZ7zROOz1WrMA5l4DrugY2HAiUcj0um+Q25n7fFatZr3igU52udDckFI6TZaIc172kq7zRTN
GRTcsdhTocKmI9rk2BAmfJBpTewG6zEkhalY4/1qeavpBBrTGC5sDPDbwDR8dGf2QGk31QddCnPf
5CnJqU4npFKWrz6ouFUWNQzbbBLGpoXpzPPsHoTc1NJ4kUTf+/DJT/p9WFr66+hFR/BDchXT3/js
mmN6yMe+XuHgYp6sX6H5CJ4EdP/YcHDi2s2M7W8EuZ2mI6VKKTHfOOFQ6LfNQ11l3Wk0igC4MYnW
hupeziCb7jDUVflaI3AAwUxvqoQptEfr6vg5nDLTfKZOvH0mOJG6Md3iUwv9d+yaW86rcNwp27dW
m5+XLT1yPHy8+dadSMpM3IdPjUNd/pjmaXexzPqy/Ga4mPY0vUK5cUmGWaGEjE3LyF4bU/vNHVMq
54vsO6GHaRX0cXgFZfZejSW8WpuUhiEs6pk8YT4IdTH381nEzNEz3U5YsdAzb1Z8yfw4be/xPsEL
Ntn91DXQtMCZHiyAPodeqpSUlayDArMIBYPZyQw49wz63PpmMqzE36tTn2bI7x5YMy2oKTnIu3d8
V856bBoBwCksnn2fsYVTeR+hGiUwqizPCESkpTMovyUcIqSPafrhpc6GRsj53fd7HFGpzNahZ1FD
pxfNVrOn9qnNgILToR39GMNo7ZWu80uLyQ1utX4Id5yeebBv2g07MvmOATLcZp7MjkOn+w/dRPJP
jG+GH1ovldAjBEQOBKbUzRdBDffXr8u1KJyIpIJTxaIJqidnZOc8TvY30jzzrgpCLCvqV8pgvlG+
iePOHP5ohD5fe0nWr/fT24QZ4OTFpPotmwmwcAhIM7XMVvQKoZVGE3MTxru684PGSM6J01g+2zSi
7FBJpn2oe+7jbOhKhikg+1vz8JzvhAjtP/S2/048H1BWTi8X5p0MtCBnSZGfg+GtI3ScKYkRG+ot
3sT4BQztu54U8R3bh/dpNt5D5ZnVr8EpkGaCQJLj2DP8oVeqIVgmSsFuuUgZkdLOStidviPaNZzn
QEUDY84Idpo702bsagCXxn64RanxnkbhfLDnpr3Ys0vKJS5fS/bsWWy/9I4zPGVs87lltzfyHflK
mzzjwJfI5tPwCjpfk2zdNR2lsLYjTmXfPhVV+mxUVruhL+2DNIskCmGyrmna6LHRGmNdd722D+ey
f+M+35Lapu2xYsOokYrJy1GDRNCVEQiYQbZR23ubi9G7s5tV0ljONwuFP8sPY6UbN6o2diTl9W1l
Bx0DU7m3GCXtGTNFK0HzxJ7aRF0dX4uNRqXyRtLccWcFaXNDFWbB2FMISXViC/XddJ/qiZRKU+QO
ME0LTU/QZ9AmXXhgejSDnxGXONHluwyJsM+p9l0aGhpdPLJ2DScQGOyRfzTjT3ukfBscYHmxNJtQ
ad0b1ybuXkdqdO68IhPnuGs+ADDXT2lYlsdAzTcdrxaf3vtYUJvTtMJ4HgwzPfltZjxS/JffsTdN
OfPNrZd5dj9jON6aLNo7h6qbzRzQKkTjE8AAaIG7ZmYw5xVVe+iF5d3Ftc/qrPXSHbIIBzE9nM5Y
ZZgrRIW7Q/0qLnbnU3Jua5cYk/YGvbh8LGurhp1dEKL5+gTpBlpbofnsZM1Ik2DSfDZRvMWNrO3E
INODV6h3RbeeqiSyDnqSlqcyQMc1AHxYvRgf5TxqV4Oqp+U34fQBAmtMZovkReHMtPYibq2FG1k/
k7n4Sc+bvc349EGt0QKUUoIyYImlcpxTsZVLYuLaUkV4RwXJSzNivDC8yH73+5ccRszZGbwJQ2Wj
XSzdzk5wDZSVSD812fzPi7rYuVr3CyWDEHiAsVCDWtlD1ThpxXROpRG/RNrknjTsc3eSAOZtSjr/
xlY5Yf42yNLj2fo1ClCVsbTnPTJV/JQSqqob71iD3zjCG3lqrJBvYdMwIXVM4lt5csmFasKAo7ua
g1ZuIaHOW1NW5t2ymG6yrj0FqXkYhsZ/Sg0NA0wU3XcZtofR8Zsruyi38K7pwLKqVK8Q/5N2qQJO
sKphEw8vmT6Rnetj79q0Ln2lVS9eayl3mQ8KA9QaiPjBJm1UkWSKcu7biso/8nAv1E++0dHWvZpj
aMEcyTdjUJXvSnn8jGSVr+14cDZTM3GGliEg8GrSi10OPa1+kX/UhqndiTL/wYT31qaR+TAkoUe9
yhivyybWd51HUEqQFbtrneaYUyX86ujM0kOKiTO1mfRNThA2qsaHZKI1tcwctYQfHrDYw7/m1J66
L4P+j6LZEYlUrzx4CS1qhVJ8rD8CdUapjXuHMAQQFHtVeA+WRQym7vv+u6c4Mp1PWZ9MUuxBRnQ/
90q/DzTSmnP3ogXxJmuKiENdwERpLsKVxf4PqEYSn0VjPdkuKosTafONhiT69zBh70N/DLYp2gcS
fvOZDYhAXZ39wYwGVc1wM/o1OVsyneix8spoDQ2q2Auvp83KYoc9OyI92VkxEewO3YOmp8W+8QyD
957w+t2sDTN9qBRo2dJel26RvolcZ8TCvD5vE475MMC/6xwsdBlmT6VL9ttt9LXdO/4tMq12Rz62
P01FFFKzEDo7o0BPNTu0LKd/z4oqRLxVGHDX2DV+yzEsCr+J0B14wgGub21dGGVziWJrQ8+y690B
FM7vzVhA/dAT9CeDpRAvmydlvYT0QuJvCB/KOAFGjwF3wwDLeMyqWH9kA65Hcosoo7bNws+uz4tV
PMsh3mtRQz/m3BvsVyT9blB9dhw/sEV1Zg0Ptq1PZcRRvqinQ4gBf8cZR0CpgJlu9DytVwnXnGpv
rE+sla+agycraIeXsU4vMCStA+cm+Tq3oY/MsbROnGZxdGveZUt/y9iJioYr7UKLeXL1Emgr2mTL
C5MvqCCpLs9JSqI9a5sTOfuDoWfafRDOxt3YsymnTMPe6gSNMu9eIYhH9D1cWyCaV62ajUMrJKFD
/pQlBnZaUDlmmU5XUtLPYaS7zzBXDOyl/lsf1c5DVL31425kdPIYgzeAJVCZu34sIHjQyE3hz3Ry
jX0rCzaYcl73Vp3vQo1TnUzsTOSKD8tB8Y0L8SGcrnqMS/b2TZY53/XKWFkFda3J5Cr4DjGaMPqI
u97fVsLJ923Yjm8tvqQ4H/1Vltk0jtJe+JQIvrDIH3vPDxvaREXI6C+z6AcN8ifeDYZSgExPOGHu
wul726nlrvUxhkaIUyMgAjv745HGhTMdORmZPA8KBMmKzxZbca8nlLwlrnnq6Pkl+ME7EU/d+Ebw
hPgvfgoEJnd845wFI2VQP3a2tTbLMHlgDQGugUa8Dej5ei8YYKjZQXhZLqIRlLbIjX5Nh8Oqtlv3
eblI/g9757Ekt5Zd0V9RaI4OeDPoSXpb3rA4QRTNg/ceX691UFQXm9GSQvMeEJEGADOzYO49Z++1
Ke2SdbEaomx8HTLEUBXJ5/vICPG2kIOnDop68mGUXBuf27GJSQ5BXpsc0jZUT8ATSDfPmvIrlaq7
1vC/kP19YC7eM7TiUhB3Ep3TuelN/lWfuNzFXRAhpyIlpKGdgyAlVZBt9emeCHty3Gj7PLUzjRqP
mUBfKSvuUtqNXxLkZismc/Uoe1K8hOw1qrVxgHS7ZUKDh3I6RV2Dabasy7Ou4M+LAhUN+WAaxxbR
Xt5q2nVqmGYWqVMxNlHiPSJbi2OSeds4pPedbbbXuPcugY3ZV0I3D3NGw5n4HOpuaLPbsoKeRuHb
azjRkt44mTC8r45Lj4oipvfgSkJuGnxtDMd76QoHzCDDETSiBaSN0cp3L0zyc9wtaX6LwGTbO/pw
CfeaWgS3AaCMZyuMMG2qw7XSpRuYNdptHZjOsXLzL1odarfoWM4kx1RHo7PzZycn12ysYhoyhNlH
01hSrIijb+N0auP94Or+UzVMw5OOO12vkx/0sdqrYgXNPTPgjP6eBygEfvMqy4oCs09cXZ2Bxqva
DAbarI4WhNo667xxokNSTPWKi0d6aAFnM8BgYWNnX7XGSGKCml2spI4PjIFQRY8j5bPCoj08qNZT
2La3QW5m754OEqjSEaTUwWNpkB3Td0nxBjuXBo5j/TRos9u5B9XGsBjFW96+Ijz6lFmFdqVMpV4z
Wi1X5HgkptXKpc2JKqcsRcQ4wtqqDSGuB/5rS034QAePch/Td2rOdxEMyYB8lCe/1bt7g3xuK8vp
0jMOzaAOvXcKjulUoWfcaSriNrqmR3jFlIyqzHhRXSPaEZJG+T+xYGTYyAVGaJWPA3G0fuE2P8D7
PjslMh3oITPT16bc0dQ2d9T1ak33L43Wu4+ZU17DJNtStLJOI6E98VSDEbG40hGv5DN6UwNjp1PV
uR17NWBO0LzaTWHeLi+FYeMSW9OXJF8W1Ay5a6YRPFVuq8m6LUlF7ZFZXibd+m5S0loXnfKaVfN4
8rtquIvMYLzTrDLYeVgA6dx0iIjoJseWi+5/JD2SGd8NVqVqU0cdNjtPdVYtwssD3XeDykdgXwDz
3DpIIFpXD64Ddq2HlnoGjkbl2QFuOzeWucOaFu8MxXCudhedETiXD7bFyURwx0ZXgKPpXkpTZKI4
mVNUPbha6O3xNuobJS2e9Tnl5JuzuwpnytY0Pa6xrvZMcnVFenLCgEEr0DIQiEdXDDEisMlt4c/B
NTW9X4uIZIhTks9ZxnWqfM8yxT4vCwXzOEkSZU/JxcO73KqUEYrqEbG/du90RXJQIzjCZZDahIEy
D0UAQSDOPLrmPRkzoV2397EsiAGuFBMFklPZm5au6kYDCjaoyZuWI20k7a3f2hI42DJaodRtxKg4
FbIe7Y7AySzOgTZ0JIu4FeEuY6nfRjWWc9x+7aFXKBtOgzLsm2l0tjWVVAw8uXuCJeDuYOg8drbj
nilpu2dPUqmaeK62io15fk6a4hIp+fzYxE+gxVLSUSN332ckdSENYSLftPpaaZsfxLD5tybZEpty
GEEqp4g1bLfJQEKEksiBCiZ/b3xCdognAmVEjsbtEHFi+uqz0Xft1U+QXiWVrhwVLXiYZsW5GSH2
PE0t53uEUexjXt1Dl1vTkaZGjQaurb96VT+/jTZzUMs34t3yFIHIxS5mNOKUCFZqkYcnfdTM29IA
a2Bqs7nOrfKL0bTG3TD8GAZA9XMTYGUoUAN1lGCvzCUBJToFdqopZXbqkayCugRwqv8am2O/SwZV
PepRd8eJRidfV/uN36EXtWvf2WtyqIZFuaKnM5+Gvmq2fi8N7Mg3z+OyGG+o+lSnltZqsQqR8xzQ
257sRFdvsoE0XYKyXzJ9wHieu8abXc2HbDbs+8rGOFAUhDUZ9g8zCNAVd/H4MDjVhdGBdxgiFblt
kcTPtAO9m0jk5K5Rn6yasbULz/8hB6FU1tT0EoOUEspRdeyvHD9GC2mU3R5AHT1+Pf9BVgFTnqi5
SeMBRkcQ9keNgsrJ6fqVYereA7rpeK0loXlYniL26jcO1ty72dUuI0GFl6IHgpi4nCuGol5RMxdb
KqX2mqAJ9VqovXpNB50reswtUTOC5nHs3jJFjx50p2keC4bISqC/5baqPkc2P0Wg5L8eLa8pPVlx
c2bsnVZBPonpCrSsd6WM0r/NEyUu4IgIm7R6nY8ke68CEkt2ALp2mFGJ5nOC6SuF0UdjqMfHqGoG
yuiE6uo2guVuyOpbi+ibVZzOxnpueuvZdBFrTmTvfOEr0RiL4uK9a93nOgjuI071fWjN1BfV9q6b
sZ/QZmHa3vr2vLbC0f0mLlk9dlBoh0F6TFU0T2qOeIdqnP9kNmin9dA+OWE63hgqZrMwasQ5UKRH
TLZQHIl4PiW7lID4S5z2+cZtO/+9tWK08aX9pY8tZ1e09o/BofKrdSnKFx0BVpWqygMlZMg4c568
IVx8DWhOnvOZXQzMxo92izyh8JTgnusncvsEG1+K3IgaJa2CtBrDx2WhwNFYkYbsnOACVZvZ8ebN
UDrRZVlEHQ2OKjTelwpuiM6S/PZgU3bdT51L5LEK7lquXodEGQlYoP5KP713tz5RGxwcyrag04a8
WsMFGVUxanYt26PEwm3lZzR1e3goFcIdJnggAt3WafdqrFB/MhVrb9P7OliUfddJTRuvCj2mQHQm
D+43PGjefUuBa92kbranHdCQ2l0Y68KioAwbwpLycGUO+r+JCz8ZAFJbn8qff//P9x9ZlG8YFdbR
9/b3EAZxCP+vwQ03P/v3H+//YpPfeAuqYeBS10yHkAbvt+AG8av/SmoQwAIDJBvzneWq6uIRbopu
CXGweMsiw4EGtY5ATrP/P4AFzRLCwz+5d23syA5BTp5heLbuWGKP/s3iSMooM8+6NK4hAoC4B73o
1EAYA9r5q4D5yzpC/LGOM9hYUJi6mZtyElqXuhLDgV4/+0UF4FFQjzbMx5wZ+Ra9VCkwSBrdKOpr
OJyFXjcrRRvfNRL0CNFuthANtPXAdWFWyT3rCYlMOy3HWuQ8Q0qatl5MSJun5Xd+U1h7jQqYACt7
yJW6ICznmkZjvnAt1fnUCOiyhnhJ0FF1qS3zyV1gmILF1ASQqQ6gMrElHdWWaZmGzHmHiqJhil0/
WUb3Uqdq8Wp4w87IxxvP9Zuj1w0AJXsQa3BtACmZ1W3oUG+dBN5pQfF0FC/Y+j4+nGhwNO6R5ilV
gX4q0D8dwYB6eueeO5uhjxqn94x+Vq1AQ3Ndfe2giMbQRD2oooXgRUknvIvgjc4CHuWOqhGXNaCP
RzeH10uE8PN9MrxZgi3lkGi2laBMceU8eAGGlWULO2jpftvevNbdPNo4VkdVRsCojiBS29FO17Vg
U/3kzhKMastMaUtg+BDtNTKpdwW8VR/uagd/tRYQK6SeEo9rvpsRRWIU/WErGCMalzxudATnQYCu
COUwwc2CeR0E+JrT1xAAbCUoWNMb/kJV9jYKJFaBFhvEYGO9nI5SNzpIgkDKYiwJV4hFmuNMOBYG
KSxHgqB1nIQSMhi6cNDJcqeijFGvdVbAC/Mm2eqtC3Khy5hxO8h0jJaeQjzTG+oVVKo1DUpjgn3l
QtSy00mFbpZQcwqIEOsJEbkLRNqcJn3NaJC5LWPNp9bflKlm0ADJgEAMPeeBO3VYcvKk3Dh6mt6V
lYp/o2gvzqOrJwFjP2ngdH9ZgPuuxEZ/y+G8ga7L+50ec0dO3ZAE6ZJ7ktl4WDUHk5/HP8+qV1Ax
nagyBEx++t64MdAhDFlAbcqoNsU8GK9J6e6iwDlEtZXQfZSCpGecYyNmDuCb80aDIIKPJnj27IEI
lcrgsG1VZrKZeqOHY7MPGzKRfG3srzV/RWicHvdcQoZ6BLQbuzLSg2qkpAXRa/Ob2r3jUx9o2XPO
D6mFbzvAyZrkr2Cbm4tL3tC6MZ7oonVvVZfTZsifVW7jG1Bi1gF+RLOhzE3/JzjXmlIep7B2iH73
IYxqw/zCXISwsKBW3hUDjf3AYCRVUa6WGtcQF5G9pijHBJbEDfOoYe8zOt65Ufaqo9m4ZjqJmeVi
MXBia5+SJ3rjZu4lNPXsIJervFpnRg0wdlbeVAD6rep2P6uuLC6O6l9mt2A4G6fWKkRgf0aBUK8n
xNkbVWmLK9gXdY//9k23ShRhVTRuh5GgUKtJqpPvtmTCTjaIVzqst1KQRTRB0S4qzfRqpAnBuDkD
VrSS/cZilLa1mkbfhH3RbSs71Dd+nTtbpR9JOtYsbV/3VA7ibACR5Psv5KDHTx2QUMR9DBrR7K4T
vLFYKZV9EzQzYi4sEwa/BN4SHLU6DMw4u4SpZX8s0jim9O8fGwq7Vc6fXLE1GrYDdQPPGH+itLUe
4YyYqInabcBo8dzl48ayWsSXqv11UkoTC2t25tqPI8/0aXFqnrJZxJHLYskw6Rbs++fz5dFHLsqS
nvLx/mewyvL+59OPNZcXndobfkWw/PZweWtEH7BrRg0lB+qfZevl9eXp5x47IghPRqI/07l0kUQt
eRXeEnMRSo7Mx8PPoIvl0bLSsvjcJnE4IlbL23+Gbnxu87n6svXyhpMCSPQ7i47iEryxvPivP8FH
/Maywsd/t+zlt4cfmy3/y8dDwyMLwqKXsHyZP3e9PF/28S+/68cu/vieyzZj7SNlceqawDd+pM/9
LP91U/eP5Innu9++xbLKxxf8/Op/7PrP1Ze3f/t2yz5++6Sfm39s+dvul89BhGRLKN8/PmFZ9vrG
arAq17ryTxEnpl01pJtIBMpvH+KPD1p65rFMrXrPJfAtsHr9Y4OPtUbs4Infr7IWJYMNoBZnp+7T
jS1ybU1d20SSEHU7pBP3S9zLEmETQ7KZfw+d+XyrBUS+p8FxWl76fH15tMQvLXv4fPcjNOYjb+a3
ABk/rFZxiQpyxPx1hh0Xi8wXMz0S6uWhUk3Vr+dTxCwthPqw+e3F3E/6Y1K8fmyyvLFs54eTthvV
4dZPIo/rgOSvBplXaFQCZy79CJ5T18Nyhjobn14F+41HtUk0itEZBKu2abzRMxTo803k+SPYJzSI
y4lZGhKRVIIsaHWdM7I4197M7Srhb8YYOD9iIFk3Tf/TaX5yJTcRck9fUygMKJQdcixnWUwFMXTL
gnoPoY//4unnestm/DWQ5Pb4VYnRPIxjeUZd4hzNkgq2On7LQ5yaNE5JdfFmxJqmMbz5mf1YkP0L
pLgRZymhVLYI5FuJxlueVmO7Nu02P0zD3mCIc3Il4hFEmH3yHLTb/gg3opOAzWXRyCPaKAEC+KwP
DmYR8MMQoOotqlJ5tDwtWwJnyH0+KqMdnpfFUKB3DCbu5kWvKQURpG5+blIbjoP8SU3Ji10Wzgwx
afCdw5JiMkogy7LoiEotNdJ9y6IsipXnG9HeHu27WkJgJ2MGXKzg+h0xfNgprbcUUYFizfmRAiHz
xVwUqZ1NAQikIuAbI4a0DWnmRMneOCmBUmMRidXNIiiOaz1jBK0RP9ZXb1oJY4wRCbczCR8dHzLN
nI5hGab61kgQHtpV66+H0PaPqrG1pKjnKaGGjeXsmAOMUhTlwNdEFi3hQh/aYtva1AYF6FBeH6Gz
I3BTC+BbHFOZRGVWqvLrkWeHDLIK69qXRo+kmL8BR3bVHoKuStcMAKb18vsvKt+hRVwCamGJ/1Ed
jBrOIvf0U+NA82HYL59hEWl+CLcHUW4uz9M5Z2jAMK+TdBtd/iJWBdqfMm8NgSFC0PGRqCLpMN4/
FsEUujDpM0KplVwjBcokhwbzLltPbjSvVejnILlws8ux93kALo/+eG3CPbQJR/SarlwNPUpSjBl3
DaNAMot7zCa6fKXfnttOGKHRD3Flk9f6K5Hp4+vIj70IUZev7JVotUiMppUhx9Ty9ZYDLlsicT/+
DvKO6x/NkODHxQ2wfOHl0edieQ3Gq74dXOOL/w9hO/NHEjRaHUbBp9p9rMt+1bcNWH05epZDaHn0
uVh+g+UpdxOGqzF1SdE/LyLo4J810ctTym1vQxCk+C/Vu494JldCnT4eGnDaV71rId2MqEjqtVKd
YpHJL4s/nhYNEhEjIBwXiy8Xs+H3xSRq++W1QHerPYfFyR0MkqaTQf+Jlafe5iIKXhY0Hkq0DqKz
qir/YJp0VqFFAWczt5/mij8MF59P2zQ/NXqtHX3LtMlRsBE6QsugIalT6nbqs93Z+mos43ITD6j2
0FuKApd73vKFTE5puj8NsCzYBvkimNcC9Da6Am4j1Qgmp6+wi82atql+6/qOudF7xz5Fk6mDw9dB
6oQqbXwjvgRR/DTgX0I1U6bwyeBLLF+gg3shoaFc0F3dPizHw8dZoKDYzYERp3NDankVBOfOIVIV
RdNhOTpaA1gzmcFPCSnFH1ff5dHnweBQ/z+Zj/mY4+TzA3UzytzITN+RYRrElZLK7MiCzuZOqdpk
vWSJL6nigTdEJ6IIcnHL2OKbidSQgPLupRNHTSDemoqu2KrqQww3umZdIvHgzOLGacWX4zTlfZUo
9RrxmsJ5Lu4d8fFM4uipxdtDwmMKyKWAvjLrCQ7h6ICq4WjEOpj0fPDWSyp4K2Yh01dJi1yea34h
omxutZ64jHLxG5maWwnJCSvHP0KYHN1gptopLwaK9hzrUpqho3ewYbpxzbmEvWmw9wbTXtrmsnez
4OU08d3N8v8MMwXASr1kGKYCcU5lWKg0ghI2tl1sMnFX1XJ3b8SFFYr3KsKEVS52rOW15V2EDYBg
mvYp7LjWzHPw7IujKxZvV2N+m006x3oTaGdq7I64wEYxu2Eqe7bEIRZkOZE6aRuv1GSmKClXT5qS
zb5L9EvhFSIrGbYquIGV8lcoNjSwFF+0JgD1g0PNF6ta79ohBArBbHGlXBb54m1r1J+mmN3cGmpY
oz66qDUP9Sku8IKgvmo/HuEea1Gbklxpi43OwU4ntro4DLs1YO5ym4vp7mMFzt5jgiFPjHltPAjb
29/0YtpTxb63fLdQLH3qCA+OLgU/nyx6CdTsKbLgTeEyM82v9HtfArEJhhGGQYKm+Xns5KUN7XQ7
JX5Ognk0XeMWEL2B59BtuTssv04GFIK/ZaSLSqdANTGQ28hkMzstj9zFM/n5oifvKM0EoUBFiSUr
63LpXR59LpbV7M9tl+fLXmF9hPuSLtyy8m/rLQ9VHdOQZdt/fWy7vJbFwzEirIDu0vdEJXGgSNNq
MxRtgKqbxK7Gih/zLJmv3qwlD4Qj0T8bHlALCuYq1zFLSglNmXaGbzRkZ43EU3vfgiF7mcsJ0WE6
uJtu7CE1zb3CIVfZ2PnK16DL95krPiYK/nAjAc7lAUhOowffhEthyNL6uz82pISU3tci87EUTNSU
/L5y1mbTDSD6qUkqKgbdQay6M55dLd6PYuFtxEPeiq3XEQ+5L1bfXEy/Du5f8rDsZ10MwZSYOkAV
mIQT5by8P4h9GB9PesIu4T/iyXq2xbxtit04EuNxJRbkXMzIUnJ5D/En52JUDsSyjI/aOrZiY17e
bFS0IRicG7E6d2J6jsX+XOODXvbKr8ahHmGS9sQuDfCFYZb8dy1e6lBM1YPYqy0xWmdiuVbFfA2U
CQecN79VYszOxaKN3mJ+GXBtL19iWozcDZbuUszdzH44IRiv37k21u9GTOC+2MEdMYZ3YhFfPu1M
TWEW+3gmRnJHLOWamMstXObLp+rEeB7SBD8PYka3xJb+8euIVT0S03ov9nUy1HA6yq8z0X3sR0t/
mcTuXojxPRELfIYXftkyLOi4tmKUbxbLPN755XVV7PSZGOt1sdjPYrY35ZfR8N+7YsSnMlgcEXRm
O01s+rhIlu9uioE/Eit/L6b+CHf/ssOhtLJ1b2H9DwUCUAgOYPmIFoQAXVAByMvTbSP4AE2Etsub
anP2BDEwC2wgEeyALgCCGRLBstd5gRPIIdYJsGA57JYNTWgGVKP1B1MAB6GgDpaPTxzxGiBj8RIh
YdYEjDBVIBJCgSXEgk3wBKBAhMvJFKTCKHAFJsoBIAbUBoGgF5Y18JMcLVuJvygR+kpTUA2I5JN7
HBAa5yBAiGg0976gHTqBPISCewilOqqhTfQEBbHsJ4MOMQomgtGWvo0FHUHYR3M3CU5i2Y8FYSIW
1ESKg2qrOOAnkE6Fd7UgKZY1AigVgeAqGgFXJCUICyYG2i1l4gyDJt+nhnTRCPIiWOAXgsFwBIih
Chpj2QemJabtYDNmAWiMgtLIBaqRCl5jWaOjew5Np3kHCmlsYsFxZALmsATRsfwvI9cAgXekwvnI
BejRCNrDaYB8LLvw+gPJRellWUEVJIgjcJBWMCHcIvyPtRyonoIS6TugIp7gRRIBjcw2yJFB4CPp
rw8kUJJR8CR0N4trKsiSpAZeQl3z4/MI1qQTwIkvqJNIoCeV4E8y5bx8Hk3AKEC62ptSYCmdYFP8
BaBivi4roHyY1siZgKwIbsUU8AoiPPWmEBhLD5WF0n39gyE5pcgBZIsTAG8hTaSh7w7QZRa0Sy9Q
nQbaSyrYF4Q/Ctkh7KPi+DznfEagaoBilDZ4+NgbDJlygckIVoZuVoKcENQMB5O3BsXsv7v8sZZV
E0HTZAKpsQRXUwi4xhCEDcEi8CHks+XwbXIB3ZiCvCkFfqNrYHBIKjK2xPZUryqMnGVVzp6nTvA5
lFZI1+KUOFUC18E7azLyAbhjQN4xZa+GwHhswfJoAuhh8KTsZ4H2OILvyQXkg4pro3qgfWKB/ASb
dEH+CPynXTBAAgQyIQMtP48NKwhyT/RiCj5oFJCQLkihUeBCumCGZvR38kPOAiDqBEU0CpQIJXOy
RWJ8HgVYhKAB5JOsNkEzKgRrpAgTD6UI4gyBHo0d+KPORwQyQ0RavosHI0kVWJIj2KRZAEqJoJQ0
B6hSRNnmu9Zflx+oYiZHM3uu7+E/JMcI1dy+FUATUWfMCeWH8aE3ubSrvvoCdHIF7eToQJ58E9yT
FQF+0oQAJatSqUOsDRyqFUyUI8AofArFEc2Ze28LTioUHlYHYUoX1BQKWX8zCH4qtwBRWYKkYhDZ
fsvc+0lgVaNgq3oBWBmCsioFagVDqHut4Vwt+wohXynIKZ/oL2ApGMFioTpQOGxRFfKpre899KxR
MFqeALVmQWvFAtlCb61SReTzLIvlKTRL5cYVQJcml6ZlM9l+WcMITgs19t9pBP9nb9zWwOf+z3EE
ZHW14X+s37HtRvkfPfJl0189csf6m2nptgMe23J0hIF0pIefTfv3/1Rc82+GrkHOVzXTNl3T+Mwk
MOy/Wa6rcUNyVUNnM7b675a58TdW1eDCG56lap5l/H9a5oam6//cMjdhATMJ8+iV666mGs4fVGAn
GStS3ZqYuaVlUnYrny138tFs9Nu8RCsZA7+8D+LhlGcazMg20Bjsq8ZDvnAEsrk7WYAckiG3H0qF
ENW50fNdhCvnMkzIOIfZtO5ws7hoWe4oiO6CII8fiZVyCZIdoNB1ZflqwDfVkjXhqPNXvyNwLveG
iiJsXp6hzSWrICanqI00577yZm89WX726CRM7AM7oCvnGw8u1YBdq2v62Soi72yjb9xple2Di66s
XTkysysA7X5vPeUaAhFb0Z7CXJCTvDqPfoYOeBq+qDUxmPhp3mC7rpiLgx5gWrUHQ1G8csUd0as4
/dFIqepRx3sexaEdKlN57VD3PzeZi6O4bK1N6Zb2yla18Jl4qE1mpfs0m7Mzacw303w/+aF57N3q
nbCKfBMnyV6rxnSXRZZ7IXM73NedshukGNpqN4YRvaKGHbeOBD3MWX/xsksvVIDGpyfHj/WitvUm
LW3jGHvzU2Fnxpb4rZoJsvlTGVwCMPnv1IbsmIRhBvMzQmUJPUV3Fx7AjD+Ql+VtHZ3LuL6OAjMj
wk0TQyICZy6hcdN5L+o5vlc9K78LuvGLP2TDLltC3ZhEAV3sioO3T4ag3zVDk6+QOVDC7rU7pBgP
i72L4AdEvRkYRI+voNsXwJvWirsiRDCFfNZazQ4MvfQTImN8IWYdv/gddeNozhEg1ISE0o8+lOYP
zqPqkMSZeXAmW72leJ/i3TSeGjAB0DpRFrhhc+vqWAkclO9HryRhqrb0cV/q7biz+OPsiIXZMzzt
dzbAkWM6Vsoax5qyyrMJTWhcdYc2EXsBJvazNih/FY36rVTUCQdTZdyryinofQM/We5d0CSURzxp
7Tr1I2PbqnZwMvQuWhFsmCLGjZQdrhlv38LjWqMqN+4MsoBWXp9RfTfSr7WhJhcsvri3Z1xNSR8d
wrwrMVxgD8PwS1dZkn6pvDjew5w6+tWNRv1qGFa2aVITeogZPyaE6UYcWdQ2J3czxBPqDj++g4K8
tunF3o8GDVctzHnaVNEaG3eH9TpPgTyinQ0oG4M7mIglCjK89orjnJRe5c+fdWulQOAQQrbYtMX0
kk+6sqHpm66daK72sS9/04HgWT+e9xgfCnD34JORuG21Mu5WT8OY4zWuw28UEtNjXc3FyrJbOMBx
uinU2l27FeMXWnmHaX5AR3muqtK5c9QsX2doFdcqne1VbhT1YcQvsmlNt+XGz8Fa+i14BBjt4J9K
OIl94p6jIXlVQ7O+8wr90Q6SU+QbxlUP3JdQ8YtzOoQbbGZAMO2g+JIVGiluZLWiRrOunDuvVhtE
XLk0Z6el8/086tORKQ8HdxSfc78MRdEcbsO8wIPHpGfftego4jgkwE7tZ6Arqbvx04QTzeQyURel
vRnSUb8xEC5fYyPcx3X+1TQrBBFYAU/o35rxWfHSbWtGHfK/mJjeunYR6sRM7o32FLrRRLzg/ELd
sLx1cEo6BMasm2HsT+rsfXE9KBRzLq5vK3vTfB+XoOnviPsq3nAkrSbV2XUV6vYgg9Vve+P4gCU/
IwexDC/ONJOZ66IRN13NWdu5Za9NJetuJbcMWaF6q1ctcJnBuZ9nMgvrYkaMAxz7pvJA5LokNAx9
uK0K6xiU8UswBPPWzUrU6Wgo4vg4Nb6F/C+Jjj0tmE2TOd42raNoH4UU8yNdiQ9xqXyzgPc/kptx
W0BXMUOju9qqDY4orYst96HiYtfGPSS/V3Xiyq/9VJ1QRxds4c1XmQOBMYip15LjFoyg1gOPPlEA
zmIT9aZ/ggW7NivnPYh878XwJ//GrJECJcbARMuHthErIMli0Co2OtbdRMgNzBs8m4463s0h8dux
NZi3jqE8T6pxzmq7ey4c8A++adDscze6Fvc7te3+iiOv2ykq9VLkiuHFyituHuocHTKQAefKTQhJ
1x6DaFTO5BCCHkmTp3r6XvbksYW6+xwrypfM6c4lDrXNDEsCigl6KD2EV6Zb/LQZvoEVF28mEfi9
g6nnyQA7VM2/TjZr9lkW7rq68o4BiSo4dqZmXVCYOHgc8chavfqelALDNH4ERQj6IKisAwCOuwgc
yprSd/gYTyAJhil6GNWkIqSHf3lMjGBobCD9+EANaLSaDczeqMq/+KFVrQeYDKcyCft1784IQGcx
0/hlt7PrWN8jGDk0s1U8QQBjttdk497WCu/WNfqDqiEYc2os+lZvqRevKttVobTu3p3tYeuM2Uyi
gjps3NDUVvWUBzSfPPOaFPZXXVM3mqTVYAPAPBVrd3OUBRiZbOvB5BgKhmFnF1p/an1NbN46adAZ
sB09VTyq9/pfqE/esy7RXiZiD/rce5nS4YGB0TsO25xQX1IezKR5xuZOraZVu+YyV8q2xF0emtNw
KpThS9mcFM2gOEQ4GSiNMrnqpnb+uJE4U3wEb8JdMXa0rVnV6qFuuCd2XaszBmg15soVmEvmtHde
miKJ1t/1SrWQw6kaQuPKuOgJVpO44k4dmpL53eSIAdtOXdUUgZ5QMJHy6HJb73TiZ/BG1ofUaOhT
60Z8LLJAA147nVQ4ywdO9xX5kt/t9CH1Z/9cjX68b0nDWNVVoj0kNA+ctvewEBb7fsA00Vi0iBzj
NuhM9aEFF9mUwdnUolM9IWMvEwREXQHqefTnnRbazcpqyua+8fyzxwXoArEKmV2S0dCkEnXpUfLb
FVkicZmR2JumPyu6s3emgrW3GzBRcGSXQTM+BGr32ArEoqZil7Y27FGtUrFXix8fgVoWf02JNj26
7fSjVi0aqR6e9LAFYRe58ZVIDciETV3yeZIg35Nx29EjS4nsTjRA7UH2dTBtd0e6MTzowF0vwn2c
HuW6KOv8EE6juuMvbWzd4O3Dy1cVHWLClqCnYY4pfLsedgO3u+3tjsFjPFz8qdIO/uATFo4+c2O6
FUztXg8vtlX87GpMr8Wo7eywBaBGu+zYDG59h3b6dShCej/VY+soxWO8X4YRCaF9a8SPMDK0nVpB
BRuSLv/SV9tu5NKmzNh2ku9OzLDD1JtNZZbO1WVcuCmDsoZ1XUGJ8d5y60EJzeHW9M13rA/dPpsP
qls1a1WLG3JO7dVIyefspukOiJZ2oXPSmml+TvvpL8MywkvrB84qD2ZuCrjMISUiwIwpgZ9brSQK
BhVrrpUho7W4vUNrOVIEEg1kd8eYNaMqBSrDdghBN80gPYQkB6M1DYGioF3dpY6NQwKxvpLM6gFb
GLJOJ7GwiaotRRFMYAZMApNi8mFyJ5JBu2hPmgQ44To6tJUa7a14uA0Zu63IWT3mRMQTG8E53/KJ
bF15wjOu+279xSGEl2EQNvTqtjQJWgqGew/L9DEpT1qHu1hNTH/jaZN6svRTISPsKra1DQOZeVPX
CC58u0cFYJYvIbiDpLNKIOQZ985yfkgkfT0Kp2tBuYVyyXhXgHzojIj44hGPoTJ6W8/GWmEoDMLr
AW9qDwVwF6b5jzznluujGLwkOYwwmKxYSVqHGpfbd9zt7HnPrCuDYmUgpA/RDDYuDJlY7ihN0r9m
dWwel8EQnxdk+UgBqy0fm6hDJul3+u0cEO2Ap/TiJANSvrSM9nivHp3RD0g4BkZQhel9gi/9yvsn
En01xEIF/b8EPURkzfVWG3rAXuZU0elhUDY4w3iBvVXwk5D4XLaxd1aHjNScFnuUkqeXqourIwiJ
fOOQ7HGxcMSDDrG3HhkvW9eu0D0j1D50YxwjtiADvAr4r8bUeqwNt9rYxYSzlLslugp/q6+1Yngw
vEm7qR1mT/Imyp+Qj0Uea1ZO+9xXtqNnZQ9UQDh3uRyHttoeQQnC1+/pE1QMtnfECIkrvEoZVXpH
xWDg20WMqRX8Lcgwi/9i7Ex2I0e2LfsrhZoTII3GblATp/cuyV1NqJsQ0bJvjcbu62tR+fBeVuLi
3po4FJlShJxOmtk5Z++1j1PJXYl/Kz2gBzl6vX9fBQAS+JvV1jKHnU+a7K7Wn4PghAV9ieGEg3hJ
Ehzhr8TRgD2VkJWfUpg8kDYSAK+BaJHlCbk10lVhrGzsFkuXHshU65hj5kPYGiXGpOEkkMmENKTE
Q023FxFkm0RH2yD6gR2z3UI7ec+YRZP74hdssSwDfHQ7Vbxm2IquTGidbb/43alv83ABtUEFNY5H
t4M1L0T8ABCserGa6h2O2zmtadXFHBjxb7DWR/OUXOQ0QSxxh0ONsBT5qT1QXLHTTRQsZtF4R/qa
L4si/yKFWLZ3PGyzOsBm5D2TC6BxaC+sorku2cDJBB7cqIMTgQUG/tFbkLXYdHsPU4qKkIyvt2Un
alScaFvKPL9v5uaNeBQ8Wm6lEQfZ6aWp5g9VDks4yBlsex25e1g7GW2DiA80zd914KMrDtx0iwhL
rXPUe0cYCFAIz+YTrz3go1l8llN+qYRsT1br/LIYpiJYQM1ex26FeqTAjhwT8Z61yt7OQw0NVm2/
Cu7Un3NSScpnsv+44oNFBmUmaA4npFjEw8/ZIV6hoI/stNK/6yk+w0RJ3lzJNJ6Q+uDOHHnU0tLU
m3FGz9K1nknHF2wU9mB/WyelTS6Ur0hC8I9KNdVRWkGyTT3TO+aN4GBnuQTepfW9Ie2zS/owhW9k
7i2pIesq52dqT2FktvVOjLE4YL/tjphymS6veh7UTqzb+0i2311n/gn6qafuPC5qCu6bAQZCXVUB
+Avj1EwIfrsps7fas6cnS0wun+E8XuZGUZb3LMKNKjaVWKJ7mryfVK58QzHAC/T7N98b3FMjnP7W
1bcqHQ/s4j3pIEIdJK2cbdtwXWhaHbS9xdQb3C14FMLe5VlEo1vszS63tjDfAowqy28/W4hlaHGC
4z0Lq2z27wphWC9u7Np3pPwV6OAbLELUpuwe1VMSdSfbEf21KADIDX2cHFwf6YFfqlNX4T0U8k4w
nWOiGwHj8irUhJanfKZ+zOtBIWDPV2V6KKMsPRgSLlSuyhH3Q2U9mKQkGgHurzKJXhOEJ9ps8n2c
BXpLeLlxqSvlhMFyR/TOIc2b/IGKoD/ogAijpojNHTKoJuxnvwtdW5ihtW6BUyfMuyjIvuEWnVAj
sM/NQFXn7jbDqLyUAG6XLFIvLnMEZffMFwLnnrqDXPjKv/WT+dQURNVnwSuJ4TZgft89aXLJORMB
uw0S0GpBlrdvdbRpiMoO2S5XdJPDFFuNrC+dGI7Iq87wI8aTsfiPFpbsW+1/DgpRhznWt8Zigqj6
YEeYnoPz1vVPFkm5nZYXuVQG1KR5DEvhTvscTNvWkwYJMWN6muHuUQ7fp/n4XvSGem39hYZB9aM3
jPRZFul7lA3lJY6Sz68dKwPDEimE45bV4odZjG8DjZjFcrvnJGd9sTv7PhcLRD0N+4ZFTpxYVjiy
P9pxX7wmNnmAs7cd7YD31gEmRYxxKNGPY9CQYwjBKj4gOq960g+SFo2MAsdgWS/LnG8oRMxjYHBT
s1c/iPXdMh4zqZplegqysUcW6bWndGbqy3kvJvfmOEa9s5Exx7kWs/Mxt+I/LpHEt6JAFWQb6mni
CCjmp9LRzUeGpdnvyYmGVsIAYiroTcma6JbsD2ok895JCF4skcHifRKnDHPwJpgETYw1Zs/dyUD7
p3aaN8rNQlBchzIZjRNBJ/ll5TSEMSwfwnNa776qa+PY+vq5DkZ+fzQtp6EE7sA4/zAkqw4fPCi6
hQQbyOiIQ1Og6YnXMVowSfljHSK2KIidUb1bmDektYpFWMmvEjnNkQQ2jvjK2/q1Edyb9S+46odp
ahnCKTKnEjP4SAyulk9/BggdrYCY3e2moJeYS55ubE01w8lmvLWfcBBw7duriRw5lIxWCkZpOE8J
TqBMmW/J0NufsfFOrpy+pLZzDiyklTi54kvmIz9IgvHqKpRflugOMvPNY5GyzrOLG1vDMGjGlOaj
kTnJpkm94WG0hlNWjHRzbT9/xqR7CBYYOV/s7iHinq3XZq09qicnJVsR2yva4yrxdksmqrCWuC08
s3pV+eOEYZtWivtT2PhcBsOrrhK4Ge7SlzTOPfhmp5ge+h0I0VBYY3R01FSGyp0pbQJZbRYXOsVQ
oskpfT860Dini1V5/CNZoc8QFvBxjzlE0jg2jiljx02l53iPhYYAsYEYGdGreO80A4PstWMxLBqs
FR77g5EiSyORC/BbbJT7tutwy6Z1cGC0GC41vXKvTG61MT/VNtV44coHPenhFVHzcmJ/fhil/3Nw
6uA5z6zgmdiRMJ7oTfjyNrpEYlmWEawt52zPoPVkaAxmBiKk58TpN5h4q/sxzt9UQdnLcplCIsKm
SX8krKc6xxs+laeJsx5tfYxx9Uwibj5ugUkREmXNMWC/EkdUWx78UXwIuuabTLs7xFTpm+uRNw9Z
smUANizj2uHwkfCZf9wcCoi1tj/8mJNzAtiRKX97rpv2AeQQB1uAio/ZVBPB23sHTl/TqZjRqE5D
fIrNPDkGCTNTrCvqLioMJr+1oOPaCuQRhgjC1RPmEPZFL7jDADFk3dFYI4W9ivMRe0UmmEUoJq9D
Aw1whN2xGWbrNpV2ufeN6rtPmliykCoEi/nMjjNzHGZJ/pKd9pM3H4tOIJtjPwL1EbYQg1Dmeg9f
lGPAjUxD7Y3KaBvnxRMqyI2dQ4Kx1hfz15TSGizz+fglhu1T59mkhbLvo+jTaCdjJ2uWSYTpaPyb
BQc7HVeDbzKqzDz7OjnOpW+GXYseVg3mlROIvf9iAHtKtqGvUQIqZQBZ0u3O7dm+PKWTTUD3apNm
ASd/V5OXx6l6AjfgZMFM2yjdTXb9XyrxiZQ1n8tG7xadntclN8qKbdc6xmFVCZMC7+zNzH1Q2iUu
bGkfZQSkiMIOaVwZw5lbf898cBfer0ONXfSonG2uPyle+LLvMxlb4QRWoRj86ciRmsW1JmLMSp1V
bgGP5mfPon12Fd6BbF7GlQh4gnKmzl8vMcf1vEbhO7c0B8cxV7sy3g1NH+2dIX+ru+IXCvOUtSi+
K5WLwDWldLSd4o9X62WnY60oi9F05x3gtQTyP5xA7zBO7c8JaY5icFQb+R06sI8lev/CXYs1yqKG
JuQY0Ge99SXO8cPFZJ5s7QpNnUnuBKyhSf9NCk/LF6w385ftF/AZml5+iPRw9wUwhn5NnEMy/uhX
5X8s8mePc1DIcU9t5nmdS8j6JNFZAP7CfRavMjPL4pOucjCWK9geu9RWgZpGWgvSPqnBctTdGSbG
3exP9oGjrj0hWa4IRqTI2kww8XcpxO+9UaFia4tfNUy/vvFelqz4jTBzb9YrpnhhkMEu6XKvnL4U
xKAA4OQk5usXH1pI4NPzMH86CU3KJthyCoQcPhk3NSFdn5txs/jConFTGufZhGkexYhk2pkPosWE
Zy9EZpmmIkxO6rM/3aCtsQUij/+SrbsyK/dSRZd61KhAs2Y50J/g5onj10EO4lu99NYmyb2jwyJw
8lpP7+OmjvZI8r4FhW1vv2YkiwKIZVfrv/VwZ6Wz+UAaaP7h1/02Mzh9OJ4yztgRXhJjEnvT8GwE
rfOrGCd3Z6a9QRYwAuzKj0EGjqzZOpbvsytACJnn2IoILl0l63SsZjNsGJ9Qy5ASKZOg5yZocPw7
U7nTNQy5lj79quPG0Nii0ydNlVLz6a/7EhwFK6gdbAzpArrE+Th7L2Xwy+lf4QI/GXMSbRbdfvcC
a6RzEZCpWLlXnzxPQrTyP5M5b2VA0qWLynRjBCZWY+mfaAsbG6V6F6F31DPXWbMaK0+cDX44EdXa
cOQzdokpXjfj0E5rDkXclKRK0EPcg87auiTWnALX3gUKXGVqyLuxkE90HCHe4rYxZPDdF82nmSJ8
rKrLkHMAdp8ndVvi6ZNxNEuB11DgjMO7UTVv6qefPJSWC4A3ujNVhuAJJjtZ4t86U0GVA/kP5hok
+VOzBhoLxHhsCRDlEu5uvTUtshXbMviWk7gdGf63L0i5l1i70c7yv9T2U9SM8LbIgJoe4ra1T0w3
9F/A69mtJE06zURIc+Jd6JC1BMhVdLQZMkN/TtXGvxt7ysHWmrHzzvWjn08WlH8XjrgjymBLwWpu
kIETO0eUDaJouu/xUy5auhGVpcNS5Q/SAJDMFj6nzzHtJ44vGLMCtp3YHoliBauCcReSNy0N8+w5
1aaZXfi8ek0CZQBYHRsg1Sh+aBkYFe+eHEziHuApLiQOd2CSYgoiC8Hg0Z7JVQGZfrTWtefLJGFm
8qzbZqKLJoyjBwca/fzezQLyDDEbbJoW6gn32q8yMcjHiBfOzABNKPJpfdEfCA03o6gMgvvU9d45
EMcwo9rrlw9FNz7WjMmxjnEXm4fUwvFVRPMHkwlKjMwHNTrHPBuRiR+Q+f8OTQv5meUoQc205X6Z
zbsBddHEeZIenjYPsV3/xagvW47VkydJ0Jimt5LIsr3tz6/N+mNRrNjwWj4dZTxyQiCGsIiuK/z+
a7v7evkC+ss0q3ZAjm6tmVzAWfP+IuiUnWzaM7K459ZxWGIj8mmaOrG2A8wK1rqWWkVQFwLUxy2M
VkieYUhOYRIvPNpVeUW1gFM34tBX6/jBNPkrgvjcSH3FIJUf3JwHHV7Wd39sdnHKHK2vOormdZde
f/Ovr8bi+5BGYuMpoN7gud8ZYBJ0W5Wv06NdFaHLhW0Qs+5nDr4Nxxnas/jVRQXWte3CRoI4KL0n
9qtx1/XtU1Bnck9RupwdJLNn07JSOmfefTBZUzhkw2pB/q5jINHpPC4hwiXeghCSCtn+EeAgOju7
wGZ5tiuGahBotgbHU3xyAAsib6hOHXYAibHqgHHk1XHYM1jOiV+NcvrxQd5tukJiH0MDtSt8Pwud
IkOCRoIpJx00vyi9gnNhiT+tdE7Er9KSXuzD175NA0ufDPXdNo0XqL7XZL1T/DXXInbJiJBPCh0O
bgYvCps+X+iWMUXwhvmqFX6HKNtPpstwsnEP0m5f5yGLub27h7yfLjYdoYskS3i2O/lkd2XLRGJl
/7nTHZ9kjxBgfIE7cOVk+0i15m8JHe92wJsNbE3VH8digaBWJigQepW3FG8+TxKW7Jmj43wPLPTY
v+WmFqdFzZDSEFOHxE9UO2n+VmPL6alOVchKFx3SgWbeGEXPHSXgJifB50pHtCM1ijXZP0aiKjdB
0SDt1tMBPTqr4NqYs7063ucvLRSVsEqSR9aJiLYibQy0jIVPZ7uxWBmtWJELOkbkahAc3wOkpHlb
3urSNHmAjUMHB+3g5Ko4AobyQMHPkrAvY48CDUeUr/ZVrGgXlP5HWvj5ybQ4xHjzdQBveOlSn24C
ihudjtc+RgTAwaTo9Pcoq36YfMQb15/n0LGQl6LfsFeIwyeGN5SAIVF+zsVsiLw0sx+VhYQFUSxq
AWSap8mB0kfBrsKKyhpZaBIaw1MtxhMVj8UuuckCc9jL1BY79sdqG+STwWbgDVtOzq/BKOejpX+Z
lnFUYNZO5KhvC5xzVWA5tyzj4vVe3h2s0gMC0mYvHgPbo5r1MR8i6zw6v8lZMZi0xSeHWjLsXAiX
Qf2nq6PiPcD10ZAjK1SSf8KhA+sXZpwgj6OsJBgJ53fQKHeXYdXcoAilex9dUpIbNi7IsHBIm5Ot
LGTEgRnvTZcGmXTyDc1lsWUACrEt8KqNBDS3iaT7yk2AR4eGEF4rQX2EMCDOQDUymY+C8pqORXwU
/ZM5IN0x1qgAdIgKphsPFUrT+DuI/modp/x0A1TXJn8YM5AmxBgcit5nwY00rUazc/ckJ/GAl6fA
cUcmRFbE5RxjOk3PXZfFJyRYc4iSQT3obLjFngJhTnhyYP2ife/cCMgpKaXucYH22yFujMOY0q7T
OBYYqV0tCmwHvtgWK+OBBSo7+nVDQrBEdKHxMJu/og7ffGxPsC6CAE2SWTcotqtDRGOI1YpTChG3
xXIPFw4/i4dZaJmhCXYcQLx5Y2CDDXE8o7iVyMYEVqa6i2Ba+rCbyJ/rj8L2fg/3y25K6f8BXxk2
s5QYod2MYfmyncA0ymYfZfJTdC+2Z3cnPaJRSKdMrvMrlD+oP3amggFn0eSqych28+oRcYW/9/Ki
Y6CMhKH0j7k02I7yHc1HKihn0SFTGcp4zdCxn0fmjSPjrgqImLlWayh06vSQeUV8cc363Zvcbenq
YMMq6LUDA5I0I5qTMS49CxYNA+kq1PLyRzB284YMmQR+OSG17QwAH2jGMVVtG6aJ+OXTD4blYTgT
PPAkfyma1gJq64R2a1DfDTmYJYNDMtuch2QGORgQRxfwX0a6OKlAT1R5bNIIksMmXXb4X7dFqueT
LNABdcraOcipkxJsTrqUj8ROZQA4hx9e5zwvPaYl2vzbpslO0dX17ZKmKWMj+o5hEeiT2SV7X07d
uVZi585mfux1FaCUEfssGpkeOjjrpK32U861i63xyejiIEy4OwDnnxmMFmEbNYdMGhbmd9T/k0nC
sBA5bjAxb2Jl/WT0a4du49nQT0oaMWK6meShbKcnKhxoathU0Zike+kvn22KZryO8NcW2fTu1vdx
gHvaa+SPYgRW4o+eudcpz3lZDx+If8p1RkcCTRFcGAQDm+7Knc+P7At/euqqSXPSm5AhrX/L6JqS
gOCGVhsqpx7EKK2gE7FOzaNbVjeCCIIz8xt3K6P5T41Q+WhX7r3tB9WGEgJ7Yw4KXCRsvHkt9yJO
rvnYbiLSko8aeV5ZDHdx5VsA3QZQptytTduMgD9qBs3MLbYxwTUdjZRNM5a72Ig/OvFYQQP41pSH
hTsKQDTcdSGsPTS0JlQwfOlOEkczQ+gEeBncoRuzCSHrpl25iM1Que9VMRPgpjRCl+k5LjOKe0ck
4aRSprvlejcojyl8AfEaVF039lBQTUAgrvXmMz4qZU9/hbgp36pRRWffCnSIeyQalOncH4jIbPUI
7Si5MKa6HxEebtrCTfeBsC6+G70lASk35JnuM6LtL64k36d0yI2mi98r4rVLHdthxvl/IZp+sZgY
lfMIHkImOWjA4dY2gE5gce4t4gZA6nUR4r7W2Ldlei67MXmAu/SRPUxa/rQLHte5qb41PQQocwg+
UxkQBYhjr0yKGRkc2BqWzUuxUFpUQ88zgRoMtjfF2zm2s13TkkRGr0uwLweMwjjPp6+R42YcPEQc
FjF9TtMBW1qtT+LEGZq1L2EUvHqZW1MP/aVxv/me15/M9eQO6R/h3/ry1x89CieXSICtk+IgNEgP
o8lRbMZyzYuzV0/i14v131/9//63kuSuTU/hucDb3SY+jVsE7NWZOJPVI0idObva2vud/2xSEuZ1
NKM26kkzwiSZZT1YoPWr5L+/+vrjv/pvX9/yPz/xr75FyoliIXX0VkkrZ6VpSehTXXJNMLnsYmsB
YVX3KPPmCGakoj2TkFUCJ/ubHOWvWMfdNc3SEVodAHHZ+pfKT+iOuGa1l8iRQ5fvkujloQSQIRbt
0BA1Z18QuRXPjF11T7dwHLI77rwDS6zYk+iFXiVIputotJs+KeW2cmAwoShlUkmbw2FUu5GwTmP+
/5ygO0bHEuoFq30XfX5auRXcy+IPa+YUEicwbbSanR1cgYODV2gjrO9xBuppjlS8rUa6SFbGKml7
HKFI5TMD61xH4sNn6ThFLg4f+7MR0W2OYVd6lPDrENvQ4w/RgK6KoFFaPUNQ16MvNI8zl+dKwoFN
z9BG/DigKBKuv8GLxQE5Ml51+cdUAY476wOzzW+aq8l2McHGtz1UEXs+AN5sznWeZxsN4nPNVCP8
2T/kjZb7aKSyH6f61zJnOIUIAghM9Yoemr70wlIwQ3zmuAADEOFlYnn5LrX0UxmF/mA8oSKygVc6
38bOPeCJT/kOsyOFM/2paFBssjmd9lMwlEfR+S+VQU5GP47z1tJpH1IvX+2l/PD1+DyVHBxMJ+XE
UwYFmh5JswWftp9o+5AukHbhUDnnAbz+Wdb+S2FYmjMvFd1UEq1Hu2gNapr9/dR1D4XWxrkNPB1G
mizcqP/VOjy4/Wr8rpVtnOspo5H1GNOBhaTcXWq8esyqNyyauttBPE+3aQkSGdNftUum8hF46nMS
+Irxuhi23YCLCHScd3ZLXDP+XJIo5QAizhi35Cnt1DEgioJVkN+OXnpZzmRAmiwogTj5SVBc5qCG
iVCOR7nWeEPd5MwPYFTEHVqJoOZaWHEpLtJb3igUN0sfWCQ5jgnM0u7cNDma78k6fr1/q7varkcL
ZTIfmJafxTK7VN7lm5dDVZvsWzaie0teZYQKyDcbE1kCjWWa0k8647wjaD99/UWBc2e7vCdjpOWc
uARg0jPAku4e0W3MeOfpxQYe4PNu9qNzb4hDOQXjsU1IXB1m52A75szQCihEWV9yPJAg4rMqO9eE
FfnmQE+fBLfYc0PDic5ea3DjcB5G40r1nwd7DnkfXUItKD2FOhWEGGZHsvXyaZOl975jvfWQt0M7
iL6rxrqzM/fQF97HUhXvUzegaSToyRujDztKIqbYmX4e7GRjLmZy1klJVcPITNoSyXPR0iqK3q1W
m3vPJnChTeePvGlmJv70oyCK57soi/hgzcR8rp32t1l6hy7JsyeNkGFjYgPOxuIw5jJ9qhImW3op
Xj0fK55RcF6nfNh5TKQYTfvZtcyzo2lEyd6oYe5nvRucJjDbh4CUWUIq7uopMI467Zg4EgULb8dB
451cLW1Rznz/igWrlu8V+qK59Z4mWjkxE8cGUcdezcljsVZRowdwRSzoFnwmD8wdobMX44tf0Oco
dOaFap061E3wI8N9gJqLYFDLL/DLr7cf2RjuNlBcdlJroaIrfUkEfJ84p7tlciINI84Zh6hSD0ns
MrdqsresaexNsAbR4aZoQeb07GLlTHxZNQrWP8stwwzofAjRZTzPE+l0gRcuc0Bye+ZAP0Qzw2xn
/BhAtZ1tPY1/vQTNQsdf0Ddo0u6+sobhYDGJ8ElW3RftqSqW7Bz1wmSM0DwOFo7llbby9aJX+Ipj
GiRw+9HrlMOkx3cA3cVJ9c4epl8lNNLQD5A6t2R4cmSCeMMOkvdbKeKXquSgiHMC1yEN67OrTX2W
68tSD7QIgamy5hMVbIn0dWn43lIBmMVRrC+iWoue7pdI84rmKj+DAoDCal3TXFP8CXy/D8dUvkoC
IlJujSN0PGaeQ3fvo2/6aBomeA1CsyqacJzRm6/9PN+aY/4LuVRyGvzGvOKbS0DPgnSMsTyiVyyX
KL0hMu7DyZAj1UUu96MCxBi5E3MAM6vDxq/0lnYcSajGn5l+PZWEvLgqda9EYXAAXazutw93ICyc
AXjDaLGr2O+jZlBs4jIlyMRPr7ls7+ifFwcUGRXnMn1f8tt3QVU/EZr5YyI2JJZEYhmw5wNvnH6X
IPWC2+gsJFzBGoZV56RMcBrUyQAXtkztXkUyh9nijPD76eDPWAaWhCFqIJr0Xejgwx7xQc7qzUuI
YKvMW9xLl2ppdLaysv9EHmLUrI4Nkn/8DNSzoDasEGzZeFG2FmnW9Lyj3/ki0VGvDK819Siul+p+
Bia0IxArePZWCXhAYsOnNZ76Rt1603ly21RvnS7OT8r39/h8v9GjYnBVrG6BcllDtb472U1OafJS
dRZt9NTZpgz1eTJY2bw2+y6KLl4pt+Vd39s4lBUtBCdGVJLX9XONRq6JTIW+WJmUs+3TiGxUBvbw
0+99uADMe1+apDlnnGyhTj65s+7vImvZES5ZnbPUitAKIOzCeh3jgLEwRfE5El3ZnGKfHqyYfwfY
hCtyH+p8lH9Em5z8Dsk3xbu7T0cuVKBt56p9yzqxFOqDRGHxjOeLOhdP028nPlqLQWICJ9ytFy/6
EicOjhlt3ToHqfbUMVYkb+tOAGCe67G9H0jqvGlXk40qElrAtNvufdd87JFLI19W1X3c5kxXM5qp
Q2fCIgWr+qHEAow/F97ZW8cUXy8lNeE5fxuTvrknkAaof5cSt9bQXf3rjzTyD6qXwIw4q8xyGW9+
n7wnEMup0pjw6EY8ZX7kbO1gQE/VgtQojHa1iQRGmCd9GBmOx3o3QZKYelJVIrc/9Z5699bgydhZ
r3lD50bmlryDuPLN0SLY0Qeodn3yx/LcdYucXxkHDdSoOIkHiVraYRysSSni40HlqJockWsBATZx
ItJ+4j1chnOazPnNfx7dHAmRA0TGrzUCiWCCgFpZOzUix8S8wZFYSHpJDaaZmsX4aJSVv/MjUoX/
5nO80VYDAvq/MO/d6rTq1f/53w4k378zdpnQSAc/o8A2KDzMg9gW/87Y1UlUpE2fEvRA4lroL0rc
D715TkUfPHK59rBK0jMAzKrf0LfZuXJW7OJM/mFQeRwNYsTsxZwWKFqy12FF5NcQW89pnkL2Gp2S
WGcS5QBg2P9lhYLUKcK6I4whboBWTml2njnCoxgo3Je+CBTeD21d7Bwdfm0Jk0aCuezoJyVH0UQf
RWWP9ypos5PQ9rVZ0wL+58UvK3UsYv0SWy1zLck5aUABZxIMB81XAz5qTOuJTKDoP1xGCWr5n5fR
t631anq+zaUEnvz3ywhTzGLG0MfHfvR+NUNsfWiItmFuZ8Sj5oZLh2NI35f3ZlZofrzC3tLGt59Q
OzrIQYr6pGVhPzF/VVdPkpGFgGDvyhL7C83uZx5czDjaezFnBY40ILqQltxtyjN3y7VXu9p1fwJP
WpOK0+RRYENEcpF8Fl2BpmhaylcrnYi0qsEfs0R7IfLP6MGz9Mmf5vaCJPTWC3x6UrWnnrkz5zNl
vfqS+fm/v91sbLf/vE6QGTgCChebrOet/tW/IZ0rW0c1VBDQZQK+V1WSrRCpQ4M/nha/mDlKOhnR
yW1/GUykrCCZM+4BUqF1Sgby/BBVgXmXMKHw5qI7fhnYMqdvj07sBCRaZXH4y2nK+Orv2mmZv5VT
+jCZ5bSNsH5vjaj8MLJseDZGeUHD8+/fG//uv3xzLm/QRS5syfX///3NzbhYq2FB9u4WxQl5Ke3T
/Vjb6WfSKCyQcd3yKPFBML2Se7tV06YxUuOH31rsXTWH4K5ojjJzil3lM2xlfjpssEyZ37rAGbde
V9Lq5rbaqKVGvMLE9hrbXvG3r3IneYDS1D/MmmRPQ+T9z4El0jXn6s3tI2LuDoh/pjOuXOthqRVU
gdj0PqKmPJWSaVw1ma9mn32kYki/cbrRhwIHzFF6WjwVCME3aJEQYo6zi0TdeKPr4z5jlcg3OktB
4FBzkJEQWGHL3ORIfsPJteEB+9ZFJLfOhxPbxpb/zKYHKpAJwdgWyV0DNu+BYpYFIcJL2WVTdFFt
9TbAMfo9MOyKZP9Z63lG444UVDhP/YCOASheS3BoL58bevmHppwgwlFQbw0LI2nZIucjMcF9b6f6
anWL85ulFVj9GF1cd8JQm0bRptd+/JJFsthpy3EfsNnhuDDKI6bLlH2CHmSyZ9/u9ouBRWXcq6VR
H9jeEI6rE88u/t0x6O9EhstFDmxHY9e8V54bbAJECmix5DlLnDVPtSNEvkeKOWTCQ1nVf6WMIYWt
rY9/fxeu0Pd/PGGO51mOR24peHbrn08YA57UsPHkHkkz7Y4m0mWb1ua9N7wVg7il3opyijt3RzNR
XAorr2n5gRJEQk/F70O4gkO2nFNT/Cgd+ryS2d3BM5mTmzPwKVhQAHawdwiFU0Cvqvql9zder8qw
nOlBgovc2TWk7z5KPhC2IdqgO0pC9XJv9nxn4Y/OsWRW+R/e9rpP/bW9nX6xrbHyoqbA9eba0iNr
2frHwkIEqrFo4SXHxauvaT4LqDtpHLqkAD3Ejr6UFUzmKq5eahEgkx8A61DRXI1RU2B2St+UxGNJ
gBPTHye+N6LCXZuVNjIZPMvNgPo7LgeUg6sQcoX44P7b2AYOwDjLvvEQNduAmVjeqQeXfA9I8OTl
KXIjpoj5tNc620KUzr51Dor5FxEy2X+6BLzhf3ENXOkELn4Puo/w9/+f9ccbzAZHcJscB9EM17mI
/XvdEfxUinfX6/vHJXaTcxunPz2JdkOmzduYRtvOWwH5nklDrgyajyK/9oP1XMw5KuZS2C+lBwu8
rQr6vul0cdpueAvSjwiZwm0Yhx/tZJpH0c743AxpvtqZt0WRwpOmQJlMc30lQgz5PmPspC5eKwZv
1yXt3oy4T8M0yrOzMjr9TLoFwPrmRdMR2rbl1By1rm9FAxi2Y4R8N8Xzp2+qAZlpuVfNjDrccV/V
nDnXXkh5Zb18L2Rqbl24eYxs0v4J/ZB9B2vgQbTaoTQssYeMREjiKgqXWDq7dFyaq2JUs+1ncU/X
CjBjnp1UQck/mMSwOnO7PP1f9s5ruXVtS89PhC5EArhFZBQpUVyUdINS4ELOGU/vD+rTtY/bZbt8
76q9tRQZEOYc4x9/qDTpxcCy+9DXzYuidMZxghD1ktMMVtjJ7kjIqXFQxDCoxCZF6orYN3oNNcVi
+P1iEmBYMyoYxZglD8MpqU9xw+5wAulC1R0FCKnIFMMKd8NKr4yjrLW4+sHFc/E0ovUYhx99NkUX
NXVqIQEr7LHPgkuWS2cQh8xPhqxxKwMmcVuEjRvTvruiRE7IZOiQ7yQh9WI5LS5i3G+hnELfi+nL
segB65RwUv91F4TT3WK+AmiuRUbgSrUk+yquME32h+KK+i8D0RPI1UzaL00ic6lZZqhcy/Au6kqL
QyEkFJSR1H49AseqwElhSOgbmiX6W2fyBd7mSYKydR5zwFEVhakBMceqabsuTdYTb6drijvNAC7x
LKWM1gu4gDpsizkWX9GZl89ZNMX2uOEvo2BDrb4Yf2CKWYpO3wfDdHPM+5kBTxUIt//zyiLJ5v96
W+kykRiSoUoqwRf/rUSOJAFgaNAFn2nqZK8iwnOGTboNo1vGWE/9GWiiX4oqCZxZajO30tViP0bS
x1DoIe4JAHdCgq9EaZrTpRXkaNebbGt5ZL5qpoE/IJYF3qCP0pZ4jntXiHjjzvlJK7X23M0C1L16
aC0lyronMxBsUzNKGrzLFKXRZR33PVOQoq2QZN2NC1i/AcN5Q5QT3xg6ouC6gb8LgVMmvcjYhZT0
tCkhPwza2BOyJGonTc0Zm5eSxGS4/GRsDlJtlKc+iirY/VyPsSbpT3JGGK2yiVsvGpvEmiWk2/nc
3Uks0y9jGrsKarNVp+fl5BsJffutz+0uXiPqJeEiy1/AF8NWIBgeGjXxYuP8pFPhspOM4xbzEPgn
G+ypWJDdceBZQnmjMZfCq0/ZEGJTJFBuaMEYzeGImE2a86uD1/SDsgHWy4KKpCYQGzyiRvMPMtpT
Ote4U6jPxQLnisJb2UeaiRyw0+st8vkIZYKpuCoybGupC+Wc4qq7QEw6wsO0JaGi2EDo1WCmD82j
1A+bIhQ9aOwrqW1lQkCuhu+ivSYob0C+DCLbyNKyE6yot6aR1k+EvdoLthWuGiLGgyWJb1D+baYQ
A8xEJsA8kA+yjlbx94r9/zY//xebHwpJkXvzf2/zs8uw94Gf8+8hOP/6o38Z/Bj6f6iQHVk14FDK
7K//cvcxpf/QROx++DYxJVT2bK3/BOLwI76vMofhFawpNv/l7rP5D8zVdIM/QXW+PuL/i7uPhmXQ
f1uJDO7h1SiIcB4WRN1cA3P+rcGIN3iEZBK5bmp/a1lOCH8FgJhbkm/eZhUyxZCrMqUtOoZabyjI
RWBAA380j2DLH1wY/i51J2y1qKmJfo1JpghEAEnzMrdDjqV4i+SLJWMQzP1cqfnR4N4kjrtnjBYe
kDhqf1ibDOkbmqN+nWrtuAiQYyZNX17GdsHdMkfkj6w/uGj9KleR8f+sM0hZNaLRBn3aNls6eH9t
JlnZ24gEYDcimakG+Thlqbj6nvrSmNzN2ZQdlJOQFzIUe7qm1m4oZp8CbvY0tkTHo+TUjm2S/THA
mg9oN/WiYLwXbkcaWcy55/BthGva17E1F0VzkVloZk1BUKsvu5zIXJIsGQUmCoO0ENB5zHr52Imt
wkJjBE8VA6qFlgy644A/cgw6YSbNXZyQGJTkYCMSikRfqVTSjDUl3kWx5i46oS4of55+P3QbRjw1
qlloOrwGjkYmj94M2X+bwkbDuJGk4RxCgW8AIMJNE15ULDCeNJ4P+TtpZdJ4qBqoP9D7YKsuAWpk
5PI6KntLNYu1FWOlrERWYuBbCCzzoxkxOjGV0c1awdONrPQ3TLTUqWN5lBdbxR2K7XYAMh0FexrK
zq6HdedOVB+MQrHQE1KqOG0Qh/Ryqu7CV3xFtmIRHoaaohhBrQnF8SL81SxlLFETYgIB0bNZs9rF
tndziH2uqm22SZmTV466lTMoWLmW5GhFacuziGSWEEt8QX8TA+mQjq36LIxQZCMV6GvAduCykeH5
FLrxERCY6BV438gooA+xqce4lJD2lP/S/E0CkDabCqnGLLDYY2jdKRvZKWj0uymGiNl3+REiGijo
+oG3ps1Rdh3i7JhWrZW1DeEtYXUO5eI9CFqnxDnK1uSakZ4xwwAJqi2y0Hhr0E+5SrTa14B1XsoB
UZneigZ04Q7WFvtqmtanEGBJ3zDyjJbuDGpvSYocn9JU8dpQkVzAqsnqhPG11ufwKa/znZAimc+U
0vhKESdsiuSYg8q8QByHn2Cic8CuB4/A3VBLyWNjRKcikL7UqNRIdsK6VyiG4Vw30gVcE2UUgDSj
XtQfnVitwxbqehF69LgxcfqKnxGYJu7Uo/8dOunbyCE7CwDPYqoFpxKpm2CaDbrvfgYxjdm01OMS
EluAqKokCivIhl0FgG9j0pe6C/NsW00aL53BQQ0ppcYAJbBrkqvmkA0wyu3RHPZs4u6yyN9ak74S
ICZ4pljw1w2E4bky7slgkBVVBqkdQWU3kgizgRqXYpR1lkop68xVeRFHgiULyDzQLklZSgUyPlUN
NZyu+2GOtbMMID5CMYBDTH0IYsZ5TwUYp0sLpXq8DWWBYW9TIY1veYubGLGLPNIlKCQnSQzaFWYQ
GZPvHBqRVsPKCFQm4xuiECAu1e0TJfOTkj/D3NxHzExVTaUCTze4bpUKKlnjq4neqR0n77GBfWuP
8k8hgHcmRCBdOmx3sqka0b7Wb2Q9JxBph9jOqEe8WJUqCyxssgiCV70IqyCtiBYSL7K/dTheazx9
UvghDJYZTi8Bagc8UhiQHfCfTHa9En1lk8rwXE2/GiZiYTUN8NXGv01B5jDZ099dhiipagLMRnBV
71k1HcymNtZQq8jN4wLZK6VYkSeXsMT+KYkk1QqDKwSUvwQ/8VfqzExDwul6oUwvlsUXxvqSma+R
geCNzMW7CZHLqjLK3kbe1lxvc9s/bar2FmfwRaf4QivV2eFGCLcbIp4RKaJXJDjngxS1eF8BfRqa
DGpCfLI14FLqEnBsr+7hgJUYJEeL6BS4vwAq5QRp9U31UzyiMbxkZDXuZaQem07jRp5In8qNk6xP
uyiH0KTOMCQiTXaMDHtRuaJM05ngWjDa7nKQfWQYfNmEUP5Usbgj7ep9Bpz26kF5C9FwW10d3ydR
esKNW/OlN1rQ1K2bUIbDMkd2HosdUnZdtLRNe4/L5BD0wWhjmpRYtVjBJ2+XK8alf1H81UELmBkE
dH2iChon2JH8t1wYZXWjSZ/UJeXZbEPd3TAmkEb8p0rjTQZXOpY6vQ33uokbfcl4KhrPovlkAKBg
kBEPZ2Eu0EE1Pwt8PCTXSeN2PBd4lkuzh4lPbHzGcXwaJJzypAC4i7XlJjTtVR7ZWYOke6haczCa
RHhSdAFmBnnV2j4AM3UrQFkm7VpwiEi+I3w8dGTZCDwIhEwPO37G/VGlOWkuMy8y/hu32qfaG5MV
xeqtJmuFCRdCLXOQd3gBNLb5lojqC4ZrKh2FTnUxE2OBvpilB8506LSb1SSFfaPLpkNhLrdZL2WK
h9ltgRlNWAtYY/6BZukGivow2IE8OUOsyPSYKa0dy/M7cKPA0H5uHEHGeWeDlWirSB+UEQDryR1y
HOesYVcraj1Fgiy/wzKonnh5lSUqM/EVbBy6hnWbIk67WMIwsFvX8LGfb5gYS7gN2QAIP9yqy06I
YBqZKt5InOI5x8U1q3V4HSNOeW1Jfpxw0MwE84+heACD7sx6RqcdDxrWG+IbZlovIlL+hpb/u56e
A/xbnGUDvAJzW7Viqqiwxa2u1wk1WTb6serR6GqNLUVnek2sTkMxYN9g6UqkB66NhwmuELYOtiJF
DMuxw1B7aHx1/iUDtXSacoI//CV32kfY/pmG4CDHko9IyNVULtneeA3gcUbabcgw++jNxC42OlmJ
qc2F7q085CXNT2Qa7JOx+SSAwYJDgN2R+iLV4YnYnB+53uzaGg5BJ+0NDDFwWblLs6G4Gy4xsRZW
f44tV6NXidghDqIy+At1+iEujK+i/9tFbe/DKF0FssQe4EH+PQX7Of1WeqzqU5yIpVB/a4vg1Iba
z4bRIHIV/RFnT9U4CFCX0UOXycQ0UTPfE1QGjiJyxNDtVE2lbUdNwFTSKC5zRvK5EOgfMT6UZH/1
wMPdCe6i7BqpadgcJWzZTPnMGNNuKf24YNEFfcGj85bNwjAs/AqH7rZJBLSZ1JX4O+2LH1UJL3TH
eIe3Oa4s8XnCUZz3hAwFbjXKZNWmg96VrOCloFlYKXtx/iZU6WVZepIQAlcwtuUAFYrs86CNrWlc
DlqbXfVEw2wjFG9QueAg5iwtUy6+9nOzwwlwl47JZHfTHb4BVmVEUm6NCTsFJi7bKZJhtG80yY47
05fMhHkSXiJ2ndKLkwMYI47ZUN+iLUVVBC8qku5Zg244GPCyN9XvKR38TpU/zLQ7JaHwhWPyiyYR
nVRIENhHDGOIPHdIxN0NFbZXbWlsl/QqI6CzlI32KjVFZY9J5wRDe5LbRIKgw+kfNs22wD6pSVno
GA7PHpMra6OwD+ZVMrothumwA+mpaU2soFg3mTVk6jcSKqpHSOO/n2oG6ZHqRPbDb4CUAVPvXz/5
/Tqu68gx+gx7K4Esqd8Pvz9AHRGJ9j/f/Ocn/3xPl2G2SnO8/f2Lf77/b0//+83fF/bffgda3QHD
yMJnCNShdlifnR0WzvXvp6z7CLH+ecgakZWhjBHFerDXSuwA9LTyfh/49wOR7c3+ny9/P8MR4d+/
B7gLnitC111TSXvjM/99jt/fUv/nX/3P76l7kTqVNhl+abuGgPTrhyWH5U7FGDnab2rH7zd/f+f3
g9aQOzRtmlUg/1oii7P/29//8+WQEnEEah7ZdbYSWf/5CZbtqV9zhMqVOzNpWr6PcKu3pDVT6vd7
+jCl9ph1BFcT1A2nqcXtMq0hbawM2QhvA2Cp9dNeCC9Fh71l79djdBROrYqD+mHRyEg4gMUbbrKx
KUoDl516j3Bpeh+flSuY7rlkMGUPByoXvL5uOSZEdnVf7lSkpJmW34VF68hq4TD/eJVqjLrzq3FE
bJOQD00XZKMVeCRn8ylIrOXen6ZKf85ejYuCS8i3kthy6TXzEd8znBnRj1pD5VSj1z+4f+lViIeQ
Szv/aDo7PpSQkojQ/BxZeHJXzP2Nj2IOIQ2fdt9QTWBKgGpBiimHjymwhcXCZqZ3lK/2RGYeXvS+
cmcpsYrRy3oLGYUV/Kle0wOUeDzdx9xB202sjnAlt61nSztlPv7/0quq7iPJZ/jsqC7uVk8Y7l2y
s3EhEiSGf+vDeBUhR4c0s9E535cvYeeVL4jmm+zIRw01ABqxJdrJ8tuCSEVEQj5bkwCDCZcWHK+s
9sGIEOm5h1AlHKYdfQ/xPX7uZyLyvq1pb2hZR5stuVh9jSyRqVAqbAExaa33MnyClF3dVl/xQlFf
p5dEvAmfl5bM3sBZcGqwlUN2zT9YoLNLbElbiEHX4lo/IzZi3LrGzjOq2eqWTJFr6Vb+aXpvunme
QVVDO5gFSwj2GPT2GOPvweFjjHlSuOGUoGg4dYzYcif5JDto27jzm3qu3G8a0/BonrrRmd8KwxY+
0NseQ9nSnu+TLZ9hfR87PMT2+GTRuygO7aGVBTb0T6vZGs6FrCi+banV+rFMHKRol+DH2A2W4XRb
9T14NaAGWf7mEp8Ymf4UX/w7cq01980u+4pvUu0HP0LvdXeVsLvEIiXWhdBgUX5xABSsIbmuIlsO
9lJubZyHeCnuyF0xObDK0cIHwp2skmbUiT+C92/zZlxIVR1cLbVzxgy7INybpYMwSNYugEhoJHSP
JIDM8lWUmDiEuOWtfqQf0Kk9ERq381E+ncOXNyzfJKfJbMz1Lemsl1ZW1o4GpwMhBcIMnFIsA32U
Pdnk9PjSy0xk8C04ak8P5eUlHnaC/egqt/mqOksvneSMUIZnl+z+9po4veaQ3kuyM9nEdvw8RX72
3qwOlhZbGWhOO9qmmyKjrIVH+FycZ7c7VmdImMs2vWGaxqiIFcdfsF/hSBFu4EwHIfZ25a0DTPqQ
Fue/vgug4YX7fPVgA0t56UvuAI+cJwfpuhXul8Wpbzxucq79+pHXFtey3W0JaicteLKrP9hKzrZs
/lF9cBawHnv55mL7PiXHySPGypM1K37qT825u6489Xg+Gyf89uz4T7yddrUdeQ9112zRj2c4KnWO
7v7nlfJIbd+0M3pUlHtOc/9OfZQ/tvEK5sP+DSOnTXgpMGw6Z1ad9CQ8BQ7SZMiGoHbr7czJ5Co7
AFaH+/Vgto8d9kXWeEvdFIlHca6KUxDudDAOQhcP2Oh9o4Gd7HS3PFd4/Wz7DXfydmLK9RRdQgtE
0i5PaHs+AEnghd/J3rIyL/2I3XRfgw7t6XOY1Xjox6zSrwwGxs8ewhf9Cw/h1BVPyy6KDh4UtEZ2
8qePsrrIz/3fokfEem5QL9pLvUXOhFq6MTlqpWnXn+1T/LKyLrl7nbH5kH9ItxWlP1S6QFn14MY+
+CS5wxXKVNlDNTotR8JyTPVz+NFap+hOdeepk2NaH4uDb6TxNxbPqBq/cGfZEI3gCE9a7aU3CCn3
uncMMmQEYv60YrfoFkgUtPJzBLiJeb+TP0q/EZBG2srX+Ci03YK+b3RZwmI3tuoTF0vpc1TccI/j
ynyL3vrn0R/0M0dnOdR2aSPnbL6wYFsseiN8axTDQ6bI43OlR/NRHd7LE0T8W2snbynO3pq/YD9g
YRXrliE+LRCwj9wjMWZ7L8oWh6sbsn2G0viZkST6gsPlKHkR8VT4sCJ98pfSnTj14yNxKK/WHeOq
fLFZsgUSwniAdcHiMIa78gMT91TjS44BE81npueZN33BV6MPnyoH+IcF2l7PPVBN+Znv8cbaEucm
/igOzdKyORFntoWCmtsVGtn+D0bswXraY0q8RH4BuMxeP/DCLT/D5+yKQ8/5hZcoPporb3h90yeW
nokQ42jL/bZLDIsIYW8MneWp2yLO+f0/HHfLV2hJh9D12tskYr5mLQ4465ODV13wXFzKW3kL0VKq
mHpaHIkCMQGmgqk7bfzsW+wxq3ss6lmj2PUTj1eQLj52DhTgLYLtmS1pSO1E8GVizG/5g52BZeTe
wzYR8Bzl9djVmeuc7S3Y15boim645bJKfoy/m9bTCIBq2KNIdrNa7pUaSyu2m/16Vicrf5a+Cq9V
OSrSl/wgR4vlPDO/9dxGNh6Az2WjlVw701u0c7zfqWxEnocBlNYyhbX2zJqdHD2FHcA61J+SEKPy
0Aqel1380Hr46HDcSv2pIr1sEP9Er2bHYukvT+krjfdXdxdv3KiPyMFGAnvzQ/2ROLXN4smaUVsQ
87Qv/TAuVhpaHuF4n5t9teM2eAs/caw5YLVwCD0BJpqFJNZji0UKeKlb+nEru8if4QEVzgQCYgfI
5daFyVn/J+Gpiezsz6WzDJwILERAjTk8cXLamyH5HEJ7dteTSPYd7zdxXtfLtPaJuhGs6mAouNm4
rI4ICzXYGbvss6BEY63DdslrfYNMFsk2LtVB4ClpGgQsSgfKoaX8gP1CwcPH1ZQ+v6gDKQHsXwLp
BJmzCY5DZ8vkzEMN6K+6AQ/tGgH9xogqRRGhgitukp2mHpLYw2LX1u2HTyC2sD04ok9q91G4wmOf
G6/M3Q5LNW/hlCsk+Vn9R3OOvMS8VFvd9QMPNMsJvM4iMMnCF9OJG6t0x+fpHIznsP7KdDv/roVX
qDf29KPQTZIXcRLwU8RDorCFmJif8CL11X6pc1f4kyzl08bmWoaqhOCotSZ088K20z8zg4sDba7T
4S4TLK8qyYjiDnEK2xUw1aRfgTi1gPwTS3VTARODbxn/ahuBELRmuR6ga8pg36dgaw4fqgOSEHGl
sOxI28wrznhaq1vli7WN/YRCWsKznKWN27/nzOXPBTJd06NcqW9EIdSMy8MdhSo33pmVJ7JGVBiP
2q5vWAlKdkXcUOpQglJQVwOLx0urOtoLY1vw+ELbzwoVpPu9HIicQJZjqChEHEnzh9ZOgZLlm8Kt
zXblbrjHnK54RpoHg+y6VNvKUx/qAwJza28eZOYalBHvFXR3S78Td7MTcdregZjIBMHzehYLdMXK
XySNSxhuBv6MTtNBp/TTBgTamoCgQ2eDrGfBp87DqYKBSgJX2t5cSd6l3pHHg8YsAiQIlXixk7lb
5Wk/qWcglSU7NbEnvATJUzjZDCs+9DesZQz1aRo8Dt/wI0jOfx4P1j7SavvUVXnNPntCVe442tlZ
oPE4tMmuulK6AD+K467GSxNvkcFW1nPpcvv36Z8UFZ/H/YwvLYMn9t5XdYQeedSg9Nub07wXXTQk
1XIs08t0wJQ2Ws9YV+/z7BCJDwxgEkj6hfMRYzQgudCCSKgOCA20UlzO7OUN08z+CfPDW8lcHEud
8gVz4zr1e2IckR/d2niLGTtux/OGIm2nIIttr7PwJ5je8Q8hYY7FJSPh9aMTLSrCewfCTAkO0bm1
5ZflPMWW6emrzMOlwJj9sD9ToC6H3Icin2lngEZ937MLiJQYiUNMfX0K1qPHpVTesquQvjLU2WPv
Yow77atlJxgvmTfjLJhy/VhEiNKYSduh2jb5M4woyEZK8JolXsFqUNoFvNS1fFFYzWREgii3y6/G
xLkxO+h0W8qll86UM+yPqOlY7MaH8RgnpwWSbZxk9kzdr1UPW1Xq4dcoZLQleEhk68AWK1fl0JwZ
0oY4f2FPo9gj5gkN1nF7vI/0/FCHTo6TZv+XPoE8BuMKFoIdFVAjVGhmdIpmjxrgt1Mkjlj5WeoF
pjsLxwITZwJcdUTg/nm9/LbmGXOCwvQZx6QIV76r6CXZFfoWhbG0r5IjWq61CGMfwV0KB97nsPag
YwJHI+quxmOKYQnBZLC7X/I0dEgrjIXa3pANSo3If0n23DHMvHECli+qQRhCm32asi/X6QXf8Ll3
yDocBMYlh4h1UCV069KIXg27XLck2UaoPX7Acje/Klgt9DIPdiXswR4yLrqli6+DeEFbyfDrCGGY
1SvkVO1BvucHi41I5GnijYrHNs3oWMx8Nd7O1Muw9b0uR+y73VRWcW8kN49+8IWgdscyCNOHXTy9
8qJZc8iiUqp9CBbCVrTKB5l1ZM8TyRivbA/sT1Z35r4x9gojbO8MZYT6tQYP96g7umu+Bb+y4TE9
hZ/pZ3f8qHal9VH9KNvp/o2+avOO3KD7qVRWcAtNN/1+zMI0nzgJd52ahkv0D7AABMELvew2PuXP
CXEDYOwgs7R3n8IVz5XpuuEgfSrOcMa0Kvmm7NJtnFkd/fhaeZXgZCkLqrFrvoY7ayn04mdkSYzY
QQwbv4UJ6DJNYopMlcrH4pyf0j1vyOqu2nYFD/xm9NaNF9T9KxE8lhs6vXRfnItqO75MP31jU9LA
CSZObxtvLA0wgqu6hnD9gVmSULl4jZkyuIfhTgvjBYfVlQMKKsFXo9WpsOSOKfPcC7E342ndSKYr
9xbPROfu1zeWsfK597nhUl5fHdoGa9axuHLzckdmHrNy8ALW9Ik1CFcJIIJtZCPqmnbSEXdArrL5
EbvVT87+71B96IGTExW/NrJ2/Ve8Sc/c7jxLTtNw6Zw+/UlLK3/Ez/mzfih93aW8w4t4fT3hcE6+
RXc5mvi+0zhS5FfVFu15fy6S90XftzJiWXpvGNakrBjJUwmEQFm8Dkz7G4xR27wnb/Tk5I/AstvK
DwAm4QsxYf4NTbR/Jo2cO5q34mHzxHkopguXVnemU5XulJcbu3tXREcFLvDO4o4zjuzwDFZCxi7I
U+wVNbZG9szBwcIxtrFNYIPHkF10AauZ6GcBjQv0VMPDbZJlNv7YvLeVx10D40/GYPNE0aSZrw99
8EJXvk2o+DEVUlwMKI330pccw9fLHW2GmJKcfm425zj/K1nmnSeHB02YncB2XK+0kKRzxcGJQld8
FTxCTSjhF+3YYTZi9S8j6YeevAug0FLNqsqlDLbi+wbsY3NB5tQ+uIB2AR6wtmy3sc2ShRB12Q1O
+tkcGyiRr1rkC98BVqWKnUNcGNzQg3fKEEe1A5CX2gmPm8K719+aPx7H1+gQ3JvbyIZJ0wlXDANv
w4qe7bCzr41+L0VHKu3PaZ80FnCilXtOOTsDJYSD9i3FsgNLTiv9DP4O19JEk7mTkEAVVhpfx9RC
HsmdWG5eY5OwBVD7YzW8jZ/sZzzNR+5r1ELd+736m3cMP8Cb6NlU4W/VMlS104/s+lraSnjEJcGg
QtywXZdIpA8dwCvhDiU0e/SiVkcdCzrQPubWwqHfsBC7LYQjPpSDT3KQlR5ylw6TuajTg2FixPme
4O0FMvMUPs3jrif/RD6sctnlCFVExhjTY3surtQC+Qcai1edaRhXKgaRa0NHEbau0xbRQ5G3gh0P
mHaZlzntaYaKWXmifEBMGU+4CRFqfEKNg39vgpE9GQ3bXL9VgTuqlxKs5g7mW+mwYXDVo9hvD/kf
oztPzQtn/UTka9Uf0oG3ejYbKoHsi0gijpiIQrTCnOeQ60dxfgOhKzZ7UT8GhactX/wHImNCwVn/
ecJFKlc0a6xupv48tYfNWodu4stgKduq3L6mGGNGPxlcPOHAc/Qg/n7wtzhz1X+DjZiqP23bYWfo
bkOOMrgePf6Kj6Dh2gYeDqGKEzg8UPuiBwcD3xW6K8UK3sHpKOELMA8qXrolAMtqLwT2jgPdRVZ9
Q72vBXZ37+78syJuW+1uvtTFSwniHCDmfe+FLY3XE9c9aRepP0g23dt9YPlZKsKfubuSM52GUXyK
42CxVeHdV/bOlJ1YUXka4Gu6Nm7miFWd8jf2mm3iEbSO9tAc//BgXzSXeBFB4enPIf06gC4Raomd
021a0114YhsqcfPBCY/tjYZgxzPLIbxJSik5fYpTNO3etF0PyAeviCBsPLpCGl2yeYoVVoIdFoNh
GO7vCpifWG6v9OrVNaer2eC+8cXRGu7UWixr0bpcRevVx6JHXRq897fom9aFuhgslwUyhsvt6Vs5
OdBYHB4Z8QfvsXqlxEwA/ZgJEbeyfLG6TW+55A/8zgbl2WFk6IT/PI0yoAa31hNVe7Zrw9M8g8Yg
XNxFdwTq05fEENtWKqCZQPJSf0drb00xXBFfVJ3hLo7cac9QKnSse15xT4lTV4jPreEKTxxkNNQJ
WCFGz8xwTuNNdWeMSS3qao+bTPnqrnDJjgAeNWgNBajxTnWPlTifgv7TClFSSGBW1AgbzsEfRO64
G7IPQGNRtlJy7mFNWbnV/s1Mj4oq3dhA7uqeuDgtAIOhLIEZgd5nAFV6jNqd1GOYVuE+2b0JVzBR
lgw/JWEIfj6HG+zZH8ZHCJzzV2VTrGefiUSJNxxWMYnPEYWYktIipXuapOB9Hk/KvTinLnvbO4dN
TO4BdRb9twFCkzrAXYL4NVnGe/yRhjuWBl5Nfpu+eCSWFY2GHasZ0hH6Mxlg0+uGphY9owc9WflS
obaywH1E1/EphuwM4viHxBoam+CUpGdd83mwrL2yaskcGXqLq7IdrvkfJsnafCSS6E/ERcjvV+ER
W4TuKw1t8zoduJEBq2GCPRknLnCQJoPNp6xAFDFn27J25ZRYqUujvrYjcDdGMnYsdOPt7IvpH625
Y8PAqI1hKP1r+srvAuzUFBepK2se552zMWgMl9wJSIi2uoaLdSHYlk/4O1jTFOgkxULqwufH4Q94
KLPYhYCj2p3pjLErzPdS+NvBjpmDFYaL92Dt0+ajQOYWbit1R+XcKodcuwss/SuzOXCwFJxD3IZ9
3D7XiydeOw+WbFpryC9QJLgqC2a/LucBPX53XgbaNjfCS5udgEvlSmGChxiJQ5AMefW8Vh6ZTxSJ
6xk8nbOLB0pVr8eG99spN56QlYzjQfZMO73y0xxPYc0pZBc0kc9pucqbiH5HekWWZpOQuxpicntH
PxVuluhDScKeCUSjE+PAcKA72vPCUg4c1tUkkcWUcmfgjDiCQkYCJREyt26F4xboNes8Rx8u7IUc
cY6XKmw5RonoGPgh019ZvBjdgNIA2ENfXHEWgSg/uDp5zM30zL4XCNtSfONdZ4CNdfoH2J8vePkg
67jxY+XLj5Ccnlgp2floqYnA0Zhmag4tSrleJZwz3ivdICHlVI6cVPZ5jirOVAKABjZN3PGrgsfm
DXDWu8HmXXFtNZTMAeGMNq+RU8SqwKUUaKxwz0J7zRxGlB8mCdJe8h158BMGMmuEvyqw/clAYA2G
NnjgJECVveGuF63hbqQ3rhW+BHIlIGStEn6fmWcwux0vQaWthulm8c64JmlPKoUMKJe1mhfKe51h
BOFGnfpTtePw8/Rs/MV1XvYcVv6eyfh6QgnawjWaaxn/ZNPj7XDRK6QmbbmJ+Am/wukY/SliNLy+
bd6tPNm8tIwMOIJLhvU14u7B+19IuQhhzOMvBCPT5iJYT1IFbdMpYLZZ6wmkB0VBso5v0LAegz3N
BvnCLEa8TS4HzGBxX/zgiYcrUwKBjsnjeXk7/Le0Vx5wA8yjPXF6wIVTumZVverambtCU3fc8rly
6LRdz1RAEy2VIbDowH/jJPJg640Rk9nhI8Pqa4Z1r/pBpf8xPE4sNwjPwS9y2nmHvE3V4h0NG79+
DrHjYW1YXMzSCKHhl8QFGijVrzOst7Itmbii2HjpTkx1TUd63WRIzQAYAROuXPM8OfF0mQCV0531
S0K6pOiU+oX3M3IpUQ9u9eXIaeB3zWUFUDBgg5bH4eGordRXEHfKHa5VaJ238aE1PrxRjjKvYvUd
HGzJ2HMaFiAF3Wr0UwRjUrnxB5F4HAk0SR2uD07lNNgkoyKC55mYuUcZBfc+EbjVGQKah3G9+3Ta
Pl4VL5uIDFAfdnriMPoDF1l36V8YkIaNvd6Lid294qYK6lFhFlpTtsDS8RmxIfAzvbBwlOhTLHxe
HfexFrlUjlPvtf+DvTPbrhNp1u0TsQcJJCS3Wn2jvrN9w5CtMn0PSfP0e7LqnP1XyT7y2PfnojRK
si0WkF1EfDG/ZGP6qyoXmHocAFStWU78/l53XxNkYm1JJzRtqNdI2kxrq9yr1sLYfBPN26nYlVAt
8x39GijGUiA4C7zslXfMx9TBE3PPax/5lttdFFzVCg0H5/JA7D1g8LAgYOnjJhEvDzY8+Uh0rA3B
EwrHuTpcHv8VgF4sj+wrxqSqn53x8PcTZi01uj2aSp5PSssjtIBmBQhAvYwHtG7c2WRseCXMRZ6P
bAG6YJFH1WnV3Dkv5PB4Gu28KdO9sNaMQjQFnrW2jA0PjG71CGiutcwmqtaYUqLVyRB88mBZgfi+
kZslkCo2QDN46vz7lDbXeSUcDhrL4GBCtnBlr7bk5N65P94rwzKgbucs+ckhO/nf6/uAeyJwYjDG
Rx4sYR4fiftfBEEe4qJV5G4CkvnAMZbYFH1k7Byb/HmeT1x+GQSaVOZK8z5xPUhRnOwcspxEZVdU
LqwCKyfgCqTUrno9XQ1+vdqxeq5qCD4WWqCH2P3CZPRP0Q9UqvnDMl5xaiVIVYfJ3SbFN6IHBhkB
LjGwQ9RWDk8peNrxbI7BpjZeMW3kzTHtlLN19fKkbZ4AxG02yHv2TI4WdosUbl0xxgqaA3ctFhy4
9vHAgfRRkfJX8iUidmAtR95FhRH1FO5BKAJO2r5H0l8/kWdDyeGrkzAgo4O7Se7hEO+YBsv8wcBd
oS9cg5vN7iDDlP2ZH/Cq6/rU1AQVeCQhPl4NN8ELT9S0rlF2gTnhbTMDStYQ68pv966k/2HfqO/L
uLbveZckWk0KopQ9sXSFx8R6A853y8zq2y2CSzK5rEAFaVLkXDmGDx79BOrIOmxZPqs/IX5946Hv
B7kEOYgaud5LZ5d3OCpvWJ5L58gw5C50SLvgBuCSywRt4Civ3G+Eu7AU/Oimw0DQoFmXybPpkh2t
FMw0FJkKJ8LhzfiBYoVlzPkLJjj+5uohLzctz5Tjjf/Fa+6rdo0GcRlJ/QFlOcglsOrmtW+sWx7P
fLJDqFSHsD7p6DSB+NRfdPe0VL1IJeDFSvcYMxSmFfOPlBNukkiTbRJ7K+eNNIJPmWZX1XsGJq+C
IYvin5QUvZbTDTNQkuvjkOVhLb0qwmc2I1XC416KeIM68Ucs7cuZIzq098Z3vlfRgV8VRk+QiWR1
4K2xkxcmu/3RSB+g2+TTchf8TeCKy7fuGgpOgzAyOkWIrb2r0d8vJ2nmvYH28ysZES7vtWtmHr+Z
ihP7dsZ2uiotRiNF/2lZQJY9OyOTdmAlQaA8x+ui2DJsennPtEScHrQvNQs9nFZ9tPhV86aLNy1d
/Ew+5qV9z9TFL5cLMaCi5GHkhhA7MCuMdj3DoTF3ojvSW3I1a14YGpj+ZNOKPOxx1IZOu5DGDSiN
LAybSmMPtCeRw+M2ivuAExcLy2UxYrJWd9lXxgxTik/GSjTr5WXzlxjMLEasHLwiGOFmduClsfLk
iFbcFfsjf43lsn1DEMICxX5nyAN/vd8NxM2cl7NVjmYtX5XilmWsj6/x0hoKzubAnFYcG7gYV2Xv
I1nGtzxDDmfMFnMkRr2jgiN90vZLkYHXyr/KQxpz0IwvruPrpSUnGQes714MtGTy+3Le41dxBEl3
LCHZTDcmplRXSUp2WDP6Ieia/YE5Qz4ts98e0ARQkuEkxt17P1jk78iNEqwTry7bN8oT0p8oi7KV
XGQGXYvq74DSgmQym3NDhingRN6sOkPQvzv6OXJSbCPB6bF4XLqMw9rFx6buRh7m0nUMAphqkZY4
B2UFC+wFoo0FrIVKGKLF6A43s8ro51wIOdIh2WQnep2nKDknGot3levcx9VoH0Vf2kcff23gzIio
Cic/0LD2Leloo8CrCqiOwZgygU2aQ0Shm17Uq9htio3RwHwMTE8fwz4Ic8hbFjNpsM0VGA7Kiz6J
s8YVELya9BYfFWMrZt5IOzjPgztkqxAyGI0VIytX59gbHT3VjiKQWmiYF7C8N8v3Jg/faKRku7LZ
nSO6gHtvk3CuCUNVHFJE01dDh4ty6onHUdklDr7wMi//PHDdaRuk6vbyoyalCdy3zcfLn+WLwcpI
5ubi/lFYY3e8mC5A6+aR4cIRW6hI0//58jcR//L9xX2ktyq1EjUT94KRD9OoxvNj+WK3OylLtpJh
qjlumA//+QuJm/xQICw2F0+Qy5dGTxnszoX2+Z8vumX45QCapxYVZexJVIyX/80uuFB6xhPceaGQ
1Sg7jbSZ1iOEXbqfPOZIjN4fx1+I5ZdPqwwUoU2ddrTiL/97+eHf/3D51yg7+ZP//LBKg4NuiMG6
llxPQ6P06nLly5dkeTMgNPg4l/+9/FBW9atvUkkcbbqVwtysiSvZ6S7o/cuXC4n/w88uf3D5mYVl
jZ24uH16wzn3MrEtdFgjdcEVEtrb2otCgxWgfmlMq71KIMatO+obFt3za1NLubJcVOb+uU+Uu5GZ
V+5ao3oeyMzMiMWkWtLbYBOGYvzZZmZD5Bd8D2WK+YGu4Wr63Wao5WJZh6YtIYWWeBoBgS7C28JA
KGM7M6Hf0kgHlnudVXSOgwGjswl091SbPLupV9CvhrsK9/etNuWqL7IKTfNESJTdNOPSTaiwam9x
Sd5Dzfmet4+NJCEoG1E8mZRCwEXiKpoP21DVyU5aFYUQkiRO495PlsC2YCp3NvaGV/UAfgRG1mpC
c7iTjVtiJ9a7hATk58ppS7t3sokdtrRS9w8tusqKrJVKs+C6Ar4t9cHEnYEiHO5cwdhTNVTEWr7U
+zYbyENVzsanuW+TjzzpcNq2RdetGxws4D2c01A0ROT1+9hjxdViQo09AQTnimI61EOq9WxC9B56
uFu2EFwTokKDqsyMcdS2htx14WEMmvyob9pb8D3AegURRl7GLyWGQ+jpYxcQcZkQP5eeFx8EmKyh
JMusSBC6QxpQJuq/6ZKHhsGRQ+b1xfaJHYqR06bpw9FOR8h5dLSN3+gP7JFmahT/9lVkR1/qKTAI
LKNwhc2Qs8vK5LtPBkhiQ7QfcfRbVRmHx6igANOTrHIhrREgETLE84CmjQbuGVLBdV5bj9YSddEK
cVCkEJF60UHroTzyb2FaMmu04e3MaPha9nxiw0gRBRrq3IOgvDHZu7w+OhYjtEMnRuxZRelXr+M0
asrvfgJHM+zZ4HJJoykOIa8CcjQBMAckw5pOfaRHQEBgfqC+0Shhgozw8EXKxHK8F2WAh12RXdMO
NpSDPreNtq8Lq7qfhx6FFIVeWlDmk/Dkl9qyORZrY1f1cckEwsARN1ArDO+H4ra1Xf81XlKI2EEM
tjrByTkkcdkd+kpiGwPYQhrNtefJYZ/W3Tc3lGI7DDVaFSbvqja8+14Aac3iKV5noYqXQUScE3ua
bI73XlTzcDUDRcBU1XnHiZVsIyaZnct5BDoagLMYVKyTt8Whj81TBLrmMKCkTeYpR6k00LyX9F+h
hVEFmrsU3BP77+S8Qwgd9gPQbvon5Y2tU+top/MxhNK81lPwJoGdEonAAtPA6aenvPa22qF5v6nq
M/003Ym+lVMWiJ/21NJAU5E4Ywug1oAgCQsDKUWyMxLQjSadR7moj+b80Lk0z7ZtYx0LxBG0+WEX
7KFisyaCpCqB0Za57ZEOqX5lBvLdzEv8C0sXmHnGTtC0z0NTfBvAnNu6F7sZ8Oky0unUBeAhjcw6
e9H0XaVVvLbiaKMiWt6g4Qw1RpUj52/H3xu22A/YE59Ml1YbjA9mIBpDfErYR/xOx+s5oNkbSk+0
iBaRgXhgsde19PB647wlrdKENu4dc0yT6fIJpnXaR7Dgw/YgTGM+DHYx3TtRtE8qeWKI5N+h3F6r
AvF6V47PIieO62lzcwcqa0NL2jBqvjrtuHdUZ5zmGJmGsTRIViOUUVu1z5OZjQfbtM81r4aUI+rv
MPJXU2//JQfiGzquBnICnIqEmG6wptoMIewDH5PiW+nYrw3mp2Q+5vjQgHYhtUgiCmtIYkKasNwK
zxij0eOhFC66wYgqsrGlERayuU2bDgTWx4n+1+MUOsMOp70Ibl5RAGPQRzcrz3gF2/c9ThGB8Ost
i3F6sJJnNyzNmy6ozlAx7BNO4hs3ja2nbtIUdZBitRjAnQbv2zj57+PUx/t8iBdq5hUS9egZ5zJa
Tg/4bxrxDACqKq+DegLEQtMx3QPmW7ZIJMyAepaqmrNZVbhEi+ilcDVxHpWMKRPXAr+LbaX0sDVS
D1fkvHphlAKBN6prN+8Iz/XAudmHBBa3BlXAUD5izboBvutuaCn9C0jWOWktGzltnq3mimNnOcTd
OSPazVLKLrVDGUhhR3vqA/3UJVZ7wHpsKTwsKRJ6h8MGnG6c1lvHy3+28Mh3NPbD8qeyHQzDobVj
4Iiu9drl4YDHvRx3g67cbe7pQy3xLxwcy93KgfDIa5xtbmYvQttoNNrp3oAoRDO2hukOFMMvMd2J
rIWTNdqcbVlaevy9toNp9Weryu+GYf46lt1tk7fkCNLR3s+mPoMnCnddjAli6Q6PDlnDWwC2PLxy
Z1i4NuRd6K0hMRakOickLoZNZzSmIdao4UYLo4HvSEMSfB82287Knmj/uR2m8Wzo9MZIXB8vCsBw
Dgf6uqprdlS08yIhg5IY+BQm5SZL5Ibzu/OG2xGJOtU+FI4gVe6pQ1zP7T4PkXW4UX82Jv9B0IYc
Qu6lZILjtFOtjbJN9pVun31XsLQbZBWFS7A1h+oH5mwkYRR029olT9VYITR5Uppp4UGyHTaTv01H
gkOhkZp0EUrTsiM3p3CNlqaA1emVqMwTfU3X45gWP2ncv+p5Fm/V/AU+E1ZycYBTsub+XTpe5tmP
r6foVkkIVqy2kzMiZp2IBqzTNCeQ7pvx3Bgj5ubReyiB7EBe714i42GQ6NFTH9cinGDf48kJHn0q
S2YZ9+AElLoOQ/0jbL1gZ+DpW+1r2D80Ao6kAebygJEXxskiP0VN7txjVvND4AvbWBw3akUSvFHz
FxBQSPjpEoYtzTT+5rUtuBTMtaTQlJtFwBY0pzdivJ7sODr3FSVUldjbQfgUCD2CHMLwrpQEvGlk
Y7xUYiYXeV+b2D/AD/7KhvPgKgh15UKUqHYD8xT0aiDhzmWnUcwd3eZLjsksH0c/Lg8JOrgpG7lJ
iwZfSYLe9h3Kg61N/7Nbb5r6LGNrvvXivr4GTEBaf+LAQoZARRrjrbG6tUXnnlOf0utII04aJXSS
JnPA2pR+V2WQnJugRx2U4CzlSlKuo4TwMJjlfvDWkbUmRpInMRrt1pvEq+2mt3M/uACUmhfa1tkn
FepN3HCOlsWSM04k96bCv0tdXiWgCFRNlg27KqLOaQ7V2hX3ZMy6DLZe3NU5mIDiunDahAw4RjeD
W8lNFrbHROv6pUW2uK2or0N3eHDdhvSFU/HKMg502qRKX4uC1HAD5CfOyscuwRi1lTTc0dF1iHuM
cR3fv2trM973SbucEwsyZ16rnwhNqx1WuUjJl29zlXWbLJXfJh+5W+Q0p4EmY5KW4lvj1Ld5iVde
P8/dapk8bjptCB55uNJ1Fk0uR1LMUwt3nLZO10j6sTlGGKxMWd+sh5I8yGIJU3L23di5+VfeYMU0
mkOOJKSJTnG993wmaWWFLGM2AzygXJsNvTgEOlcru8zpd2OZLAY6LWxFryz2zraZqWtATGssLMt9
GS9tCAg+CyHFCbwZrmFa7C3gEHviaWzgllMB0vUUZtDozMgZEYQRUGOV2aT3fewnu6inuI59ZrMv
Sw9zL3eyz2aQwmvTWO7UcQDqaTy4A+1HyusJ+qAhHLNMR+xXKTmpheQnZpvjyU7Z2UTr9xS+KKnR
m6YFvWOl+BJ+gVTV4Q5jUNJa2LatTzqlHgr2PMsMbiYvXfoFKJ8EMns2TfIiriPEHcDokkw1OT8n
zOfN2Co65W1YEI4XbpEB4ugSzMU+6soTfYx/1ZMXH/25jMmctN96tzrMRtGScsiG7VwKLCVQbvte
Wxwb0mhFyM2aKoQMx8ttsROozZnAUMIfG5SJjAzXy7WRmHKLX/cXvKgntl7tc2ZJmkMzIUcniiDl
FKP67+buONP/0nY3hqXDa2Umt5YDV41w12bv/DE3mIg77UljwLaSilpjbzyUhXcICgIFr6eqaQZs
31lHFb3wbgiG1kVq/8D6D9OEFNvNBEoVZYcZ/Vb3RQfjC2kHSfikWOVkuy+9pqaBwq/OQW8PFCSy
Q0pwf/SqhrWljo4tlX6jMQOcAFJNTySvk5bmnTFjcNMNcolCTX2ET4VwMqRm2HN0LjKUocKm+0QM
+cHLO/vOGfRBkx7RYRBfR7jIgYGp6xvGJ8tpAvQ6kSZrp4Lb5rjGu0VnwUmJ+AveSd3KjJiNjBYm
NEdY2ofGAmeLctsie20Fy+iEXftVFTqKv9B8Le3BhnfcfDMHUHYyjpmiVUXqb/4iYvM5SigVzpqy
vPKHAPk/pf5gmmYK1PW3KAZniiEpRUq05m2F/D+qqX5EkSbsytObMbYfDW/QO9Of8CRR85X6PoTI
r6eoQqphQPsHmJltGqj28/QyzxMtZD4J4L7Mb4q2fZ6jYm9kYfiYyddW6x9j4iOijQglK9IcWKrE
FcYYqONa89iOOd0hKEhEOaJXUEet0uuoOcOQ/NbMIBly2z950AZwfXLpV0j0AxYa+j41h79s7BRX
StIVAqBYXrU4KTzKOPviDi/4zsr32Xks4vQ+H5v60BcwQtNkXIrOVIJan3Rr6lyPbEib1u1+6trX
+86nlge3RrPTz/4OghI2HgJFI/yWN2OmsiDcYaMnes8MNHwbAQS7gYHbJwHKxIL1vdLxj7jM3isv
rMnq1ncNRjnnAi2lZleFivfut6bYuAsaJO7ml7deifHG7I2ND9uNzLlZ7mo7QAcA3C+27kSj916a
E9MM3bZgBV/1YjxrHdoHK7Q58EfXM/ZJ5BI8Shcg1kboGqtxmmg76AFHxO4ht5acy9KYOGDY6GPr
TkIcZ9FomDlMWdUtPb6ULmrmblQ7Xwrf/8vOjXKb9O33wuWNWzGmUNPs3tqZICOdeNvW4FTkEdtV
ilYaB5OqvgcZSog8JaMDCcSnb4u3zvRxoLTCIV+5oG+pcUYWCzatAkY6Ad32q/eYMmXX5T9lMIQo
5OlBxeVqIR0Gvvlm5MiJRDhPmymjjhxTjMOglSpN8x2rz3WNS9jU1uWhcUqWV4dQLtDRa9+2X0aN
4Xom7/ycTuO0NzKM6DUsuxmoEh6tRJHk0n1+h5G19x1upkDz2v5vmvL/B739CfQmTBu+6/8b9EaN
tInf3/7Fefv73/xfzpv5XwCaoc/bkjPDP0BvAOBc23Kl7wtLwMryYMD9H9CbLf7LNG3l0wBjuqaE
BPk/oDfL+S9pkUhRynRBhbi+/N+A3qwFFv4vlq1rE/o6QgIkc21TfGDZhsNozqoq+z25zW5dQ7+n
+wPSTFvVt92IO5ibweKMc7yr48CkX9aqF8Fduk6qO6eao5PV9zdGhz6TCHRYebIpzpJadZ0hVPb7
oj10Ql9zblP7xizqnR9Bt/3H8777+8P+kyv/gZkJ3xumPAA7y1QeD/gjVr6uw9nX84h9BK9q1fbx
NjVo/TICzjGFZWn6PC2gJd67VxrZH64tPnC4/764r+DkeQ5EPvcDsLOhOiJELrsdLNyt0qx4mT1j
VwNrwRLoSIPwtnIrZNDQVAObUObze//t9XltPikoxphjf+DwzoIcJj6FHSf19s52qFKJQaDoLWiy
8kJj1WByzomVPDHII4mo7w/X/zB+LvcPYt10GN6WLdWH+x9116cZxgZULzoYd41+CKFCXdmTFFem
Q6spGFuqvSr+QayYrYZpcq5yZ0d+vchtSKMVHa6ff6TffyLb8ZbJJdhJGfH/ABcC7w8Cu+q6HeY3
LlH2GG0KgZ3I51cRHwDI3Li0mC4Eng4EL+V9uEwbKrvVddDTAYzOdVJlsmlGNwFiO6xStwvBXxTB
DZbh1Ko4rfeDMdx50LHIYdTWubIdmsxH16Xfz1G7zz/b8sz/MacvH02wPli2sBiSzvKE/vEEZK1J
HomuR5fw7gUhOXAj+uEQ5eB99hQ7uLq6Ab0fn1/018cuLTQAlgSx7ghWrX9fNMCqaKCQ1u84S9Ou
HuCoVZn0p31+ld89dcuxfF95gCnlhUj+j1vDbBYUUZpya+Go1rPiNpqSQ2Zmiz8xrn/3FP95qQ8v
2HXMEN9S3ErUFBMgkgsO++S9Wmq5tue0V5MNJSOarj+/QXvhan58ecpTroTs7zOAPyzIU5S6ahiY
0JZnYuNmdMXez81TF3uodyoyO9q/jZKpv66q4anzHI70td6zNCDPMLx0rTPwxgNqBDII1j4lJuNz
W1vtsu5SocSrcEzPtaSXRve+Rh8c/2xCG+Aaudlgoq4ChetnK9x5Tzd2o0j+hCkuXGKy4jOKq7C7
F73xzallvP/DnS8P9MOd2yBNTeFK4txfhq1qQ9cqOyZuZpGcFyOw4Q5dBi43SCMjfd9xJqsHvRgK
+U9tRqkycaa7odDeehwl7g7FY9Z29ZVp+ECq4ERUqhzW9oQuJoxhGGgGi6U1ZJBmpp1EljfKm/eY
2aBoJmc8W/ZZWk5yPbY/4rxAMwTpeh98mVxoZ1ZC6s1KXj+/ZSF+3bskgYCwl8VK8t+HqZr4mZvO
Mut2ZY3fXU+VZaiTv8YSB+V2eJ6TEuFwr+hrk3LcFxOPw5A/J7+9MTsgV3NinMPyHaMa42yaX63Y
LddNJb5GwSw2sU2M7FNhcXtJSrFztyEZ5ye/p93WpPdKRVhWIPkZlnjfqDmO49qEjA4UjBMQ35hd
fsp9DPV6gz9zaLgdtbqn9vXc9WeBr59TLH2PtndtdYB+4Mg44ymZQ+hgkWddxUN9hK98T6HvWWl6
RHwUvjnE9dJ5NE35rGT22CRS7rHLrlZu0W86PLSwVDpmKRbdjWN429mryL5biE56B4LFqlF096tu
3M4qfLaT+K73NA1D1VUWY4SrpuHHVKEBM6piQvJWk9MD0eylR0vdeevJzfFEqPonBzPN1WB0tyHF
jrR18u1YPYPZIyjEGOWq1NnRMckcJ9SI8FOjNSjTxoMoEe6X/o+okT8Iw++k8+SWrQTmKL9Zwn1y
ZueLl0fhleGPh1y4iB8820X3yS9pdE8lQGnC5ibelTkiFtYrBPZNd5tF0x9G1a8Ll5L4E1gsxQCG
Pe/DCjJSxOrlwDzqnW6LV8VO6dRYAdR/gs4HrwYyVZCh4P98LP/2qpJdV5rSWzaCf6//fsPo8OeU
bdd8ae3hvi+zn33j3oyz8dw46Wvqu18+v+Jvzj5Kkj3zhC9833WsD1tOG/oae7Ces5ejiVlR/U5j
8tgYXbtp3sim0jxknswOtnYl57vPL/7rxFVSWcvx3KfsbLsfJm7Yk/sawNruDK/8UjXYEk+WcXBg
2yKms45mt/eMd2OgXv/5dcUHLjObOxd2SCNbyoah+fHt5iamId3Acwa9d+Mzw0g75ujZwmlE6RW/
5cQM2EPRPJNF8w3ExxSdSPbm6pdE9uJPn+bXXZ9Pg2+XsqSH/4f88Nappc7CrTBSGkdOQeaybIRV
uvHDlqqJwsQlG1px05J0wgyovE2DAEgvYog8Gp5K1yp2Es3W50/oI0P/8oQ4DwuphLTFL9Y4dV06
c0wOYYd3kgIgZmwQLYmtjvVLFU4/MbVD7gsNlgSIBd05yF5zu3yYvMA8A4v+mo608+xbpztGCqBg
Sl39ynMrqAEdejUzfBIJWuHYhFKfCL1D/xV0QX5dz9HPyAlGSEf86s9v6XKs+ffWqKTveUtEaGNA
//FMGzqGgZ0jGiEMm/wdsrywvxFekOMnjIzk4qyiE1qItO0szdIjhl8tovNMLhM/J1prTffNmjm6
uLoAaIBpdFXRl+XjBzHndPcOWbY1JarENAxsDKIA/1iltwndCOdzZ2IJ88/+SCOiLLnh0DkgC2tp
F8v2Ic+oJJvxp1P8B/emv9+iLwSAdNthOVv+/B8nvUA0fj6pod3hQ77qqCJHcEa8yJj2cy2AadRo
1SPnEA34lGExRK9k9DOJDfSvHPh1T3MHx3N83wP80gkAgTQtmpxZT4BzE0zlx7qnC5lgtovcbZd9
N9Tw3EQZWtdCtHR2LecfHIXyqkEmKnVKvbvCLlynRxWS3qmCizRvepvbHLZy6jR0wrb22jLbR/z1
3j8fAJdT3y8D4B9P48M8G8huY+k0YVjWi5TK5ATPByNF9C75sK5ID29YF1A/k6d3BVl532rR7Hug
NpPu9vPPIn+30nMAZ5NmFRLex6VPTdoZJtkv6nNP7wa8nE6Olb72wAHcWkznWGpcv+Ieb1scn0AZ
iNt8LOnD8quD72T7mQ9+Dkp6NGXld4SqE0lRxNLNDHkuX844CQm4EdiwtPglcV2+daLXBz+EVRXU
ZE55GE/82qdG9fTyeQEcaODLV0KlBWXg+CfimgkujHXbZTLYytz9klfklpVPEcqe0TalizTONg+R
xRKlbCrH0lQAcH1qZbH5ajvBm/DKZ7dP2Nsryrdd/dp34OCgbp7jGiZ1E74rkWTHPzzbX47A5IlM
4cD3l65JSuPfg15aykuDhOUU5ddbGHQl6k4zwhCcM/3nV/rN/oUNKF5GBMr81sXM4J/Tq81St2hK
xCBVWPxMqnqVe5RU65JWadQHEUrWInfgGxfO0+cX/s2Rl3vEosDyHQern4+Bcx2EfeUFNC9Yhdz0
GqIMQF/nkHbtD8v2QFepAB17v4iCUvr/QzQzOe7laEkNH5QOIHVPvTuyxw2qGtHvRE2yKak/uvS1
f/5RfzPQXRNpgWfbHC4IbP/9jLoQD/EgMVuU2KEP3gSgZPKmzexuNCQS5BgpQ/mnZNbl0PJhppPx
s3z8F0jNuR93VIR07RjHzC6h+xtzac1HNoeqbb0AekNFhY1acbU1fHtPluHBCtTBagv8eH1Sxnbp
3I12g7l3hPdBE3DQnOPpKYbv3xl/OgL9Gq/xIqmCsu8T8Jofj19x32kZadakQZXd2qw8ROAoTK4o
Z9JNFSU/P38bvx2xhEjKF6TbyPT9+224fpKGeT8CoyyucV64xl20W1uFi41BCs6O8bvy5xEM5Z8G
7K8RuXIFWVKGKy/EUc6/L5y0IiyFU7WLaOx1mJx74REdBhFK/mhsbglXViIk/kxHGoDdsAuuElBw
0aKIHBA4rxQS4ZVt0jWvUgh/bvWHrfI3qSg+oEfwaDKZlfy4agxTj+0tLfI7y3DeWFVo43C6ZItA
6pq48a8o5nSsHbV1Kd0ob3qsnHAdOLRje7jokSHDY37iEX7+upzfvS9OyLwpolvlfBzIXagDyy5M
Ok37MNmaOR0RBnyLDAeRNVIn76btaCFJYorWIfX+NQfHQ2WRRESSm99NEFMtGT/a4/hXn0TDYy/C
+yho25sQFaNhA7hT0c3MSnOu/boHsCWLHVJF86ZgX/ATcd0p6P6xH/nXc8U2UWiOcLEJeDpyff3a
1tcFhp2beCTDc2i77g2bny9zjz2mga/Yi1WH73MNa1CLaDcU0XidCbY1u5mrc1lRMucM8PkD+83z
UtipuSzGmOp5Hx3VIkPFkyxcWGQhKIAZDlnvzPgTFX1Ea758iqP+3jWan8nwxyT2b85aPruO52Pi
Z2Ih82GhixNBur/x6p07Zh484t7ZI5IMdlZgU3YtXXEYmuaodT4cs4D8pm3X8hhN9v8+piKWkjje
LNWIX3aGCn1nVymn3qULodHJcfVITRPvtIWWHYm3UeEkOZXFOXHQdH/+9H8XTHJxsrkEMR65/A+z
3JqDENo8F++8SQKAjHYAx79jIByecQSwqBX7xSqcZyy0w20V1dEfZvFvVpmL4Y/jChefXP/D8sZJ
qej8SNa7rJ+XFrKDHaAfbeGCJrm1vqjYP79jQqHfxJKcKU3f93wPS9mPsaRKkVeGM8RXzAv876Xl
IfesOvduJGmzjbvmMSs0dOGx9p8WSTzDMHi3Paia3hiAbRwD/y4x3orEjDY9RuxXQxxHq3QAU95b
3bkVQMPCsodL5NGkk3m28ayCdlVNyGg4J6dnIx29l5YUU4uG8dGKstd2wtrSa5vkrRv9LXLa7L7N
cljfdkn7pGsS9mL28Fx0FXbjmK/uc4R+r6njfNduJDeDhePpEhNdh2L5RY4I3lLc1BJaV7GwfCCb
Y9B6xzHSG+QLfmHJgfQXBLoYQ9SydIw7aermfsa64aofaNUbu/q5+4lzCgyuUbuvyn7pZ0xSNHn9
ZgAu2MdPHhHEfTlI43po4AhXeUHMjXWc/5B4/nQVhtMp6mMY7JN4wbiOAvVk+1/wUChoXkD20lmL
qaCfvXCS6Q9NEs5oV82TrHoozZ3/jSAova7EmJzpJTKRp6jiZZzoVGjCfp0P6H180U1fUWdyeu7G
N6dEytlzJF93M6rB1MyQXEx9+ZjE3g8rquYfZiqg52VfuzxG4mo5KPY8eqP6EYDUBOw26ocMpURe
4rJTxcChHCrbMUKW7KrL5mYd0zxylYh8dDcxQBsshlss61GgUnJ77Yyk34nlu8uPvGhWNC07OYoI
L75hZ49vOlxJjxNpksuPhKrwTFQWlIZ4OCfLl9J09N//d/lZgD6/1U2wi0e1TVIbXNPit3b5v/98
GXIAftVATk7hy7udYjrwtVXG18EwxdehgxQC6QeQDWSAp2g0QUz7xqIq8ppvo1sSvcwBGL5w6I+X
/5vzPNtkGSy0VIfzrVE28+0FrB3Ut5efUPmbbuMscfZqTvdl4567Au7Uf77UC2yWs8qNl9PaINt0
3BWk3/ftVIyccSvneUztCJZivhs6IFzdENAXioe6Ovoo5CbewDbyvHCTCRk8OvAuxFSIVyPC9b6l
+9w2OCabVWU8dJUwHsayvteZ112XSWH8N1dn1twm03XtX0QV0IynmmdbjmM7PqEyAs3c0NDw699L
vqu+p+o7UUlK4sgS6u6991rXenYUveM4H/aJwYZJaHHymmZFd8p61L9fD/EKedd5QQbUmyP2A5L5
TFhMzxwTiHciS2mQuX4Ggxja8uz2WYIv/aFNsUwJjR/GnIO5DIBCIO9eM8o7DaYRjWCOD34OaL8H
+C+FnYOkWVpc3ISMvZWzLPdt04bboXaTt0D2FtaxAWk7EZZ9YJa32UMbK9NxudZWsry5CEYstPb3
ylbqrfosH096fVYeja75MrQA8ChfvqdJPH8LwFio0Om+dzNWlb5Ia3rkQoJs1IzoKImfgj4XT1/3
OLpiJiBONuqBWEwDZyQ5C3UJuyXchV3xKcrIP4URQPEqKwOubxhZQ9LcRgNhifGa2vvQzyt+l++P
HiU4sShcZX5KjHQtnG92Rba1NT6jRey38cKvHY9J/H3M6gDbeBTuRcF/POYaJ7sztVdrdqF64Xnp
3bOjJgzldOrvwzjqz9R4H6Oezs5S10/B5Ipb03OdNG5kNpaqhmv/QBQEbfYnI54QZFnq04OwO3iz
5CaOPXIsCcX+G/D9+xyZ4EclkST2YwtmCennh2/efJxFb4JcZdFaNI5rOe4TEql+4Dnp3Dn4ZP5r
dkYtw6G30uLDDxi0P54PBKdcwn+W9WhYVkXU9N8Dz4JRjfT2oPEutmqRb/Wcf7KQlJ81Aa3ErH2T
Ljk/5DkFbzAERJpXb0ZPGljVQ2721nqd8xqpuHmKKvM91Sr57ucoc+Vg/f56RPxqfq37ByMmQWw7
1RafBr3XO5sMFPEA6fDjZh48xLjZ4p1LRqD4tV11ELUeNgvNpUPrOvP3OAm8DSIuwbytmb+Xng+j
JgRFMyEs7hrZf9Mmc66xl7+ofuy/DY8b5xEQYJoIn3xaDOtm9Gk71/F0mmqXGdXjodSD/Eb8B+wj
GyyHGvddZMIDIVkfRtTAlifMaScXmKnlgehLi/xXD04HfiZKajJcpghuexBSjxNtWvb+jbEcNCtT
RPuoGxhTTPArWPCCi29F7dZHvb4xeTo/YQab4Vpyb8w4yDSEZPmL9cB0CuZ5psdsUrXZU1C+xV2a
7qrRj2mNpe7ZHoVzRqf68HmEGJWswD0FDntv3MU40OYqPAv6a0VL7DexOefUKdqz11Y2LhYZ76dH
HEvhw5nr3f7u5mhahfHCc+dG7bkKPK7ScMn+S9BtPP40kxOFfmIvcDa48ZkbkESPybdX6QW5IYZm
B41vkvxc8uEcZEO1ld3fxhp/BwlUB3g+E7/AOR77oy4zyKmRE4O7MIinhvTs2Gm68WvSy2oktu68
HBRlxMr3AL+P8V4I5FpF8VIUWMR0ORMwCxJyxlPbmhVafm9b9x6vgnPfiLK3CYkdcReGryiq+6x/
R2K2Slz1R2IeYB+ngFmbwfsx5sGLbc3lhvbXneP8pjZIUsIC7+s8+umm4wxpVd4l0sO7Ow/Py/SY
KrdkvKaPXZfJUuKhJAlXfli8k1B18Bb/t0u0odfne+OekjFmWbP+1WN+m93ozzIY0H6iwQiVcGgN
I2xkJQpGe2jXjEJhHGLp2xL7qchgJCIki+XJaZY3PQfPXQDqySnbY6GWo5jLOygdD/ZnXrbT0Uhc
xNI4O1Ev+z63tjPK3yINNn7JyDGc/1Jx3lHpTiQcKXxnrfdIlpgFbxtHVp9fqyXF62gTEjGM0yVo
QfR2OP+k/yI9ANa69+yVMyacCnz6tUllb/o8+h05sPTyvHqwMYd7HScvwYzC2jKzs+8lJxOLBAua
jOF6ohvXNdFTKUHDLMs0rOu4Og7IfisREIFQWyAOzc98wTjSLM7GVjO/kHA+69a+0SqBLhHta5so
poXaM+6XP9mUWwz/3OMwcn2xJyF1tRApK6WQ5lkI8AtbblCEAIFtxbOtLDDRfinXo4OX2v1wdUQo
GcKf0edSLaoStWEhyZ3LutsUWjWecpyQjKrGVYIvZJM2Lhc9dUSt2nzXj258ngOWBC/8S/QVDPRI
/LNqbNGR30AnWOJbMS53u8d4pB3I3/iUt55rwU0hvuZQJIRw0PjH1Z516WrMLY3Wl6FFsFzDbNQn
k2X5ehEpkKbm4jr592HBj+BDPqYT+K+mlZyiXO919TeS8p/oAdhOSw0NipPFKhyJ4Kv4jL2xfwtG
8dk5LQIDhV73xXvKLYbRaTyy1gETMXYM1hq1axS1NgIGXAetHM4xgMgCL6w96fI6JikokuAnKo4U
uaZf7FRAKkWnR7ZdJ8CnN0UwxYaLkF65kbb58B3L2mPhe1LtCNOayScQ9emsG/aldgxRhuaQOYi2
Eqm9HPtO/67ZAGU753e0xU+jhDuoc1zAddcCYcOcc/6615PjrdJYH8eerccobz8taXtujWjOeUiZ
S5/Rd9r2XEaehRQkO8c1iOvODtU2zuN609j0jCNZYyBNiTnDzYLKoE+xEvm04L+e1FJ053ZIL8JM
0Z7ZTQf1Q9FRbHE923HRnV3qG6KJptbda1tfw8d/2Hlzew6DkNXTMT7fUtytqH+xnSCc/nrtGf7K
nQjlb0YD2PZSk58DavdVnfdwhxV+Q95nOEx20Z/9jnyXrnrIPhTJa6S23ZqigCuhrG2fVL/GtK23
YVrAOBk1AeSPN6GQDBfimhBEK7H0OfPD+dDM/j5j2F4ZdzpWUUovhz2TiEhpnyIVQOMKemsTxfow
t8hGpikB0BG6gAseN8wFd2Hvxgdl+Sj9K5x4g+8hUauwRhHsiANHRcR1+da7spJp1z8efT1FCX7J
a5JiFlWd86arz0uV1efILJ+Rz2FJaIRlNKJahLdBRyLIgg5bPt7lricpDS92feblAZhP+M4PlcB4
y8afAVoeUlWei8c9Z8r2i58Nh6LWH9EIaZZHJI8+bpolJNmhdt7qkkRLW/lQ5B/PyzJmqfy6+9DX
06YLD109p0DJiuz8dS/OQF8ADVgSzMe95xBBjdElVJ1HUJDq3rO2N7v/HloZTiEuKSxPwl9QUlDl
EaBUWrk8f93Mlp+fTfNeNmn139PR4EVQLCVulKUt6x1QhJ5aA9dXhbz/YeL/5VCYwt+SwIX1WLKO
jzdRxOaEKfTakSFfq4gZmj0x8WRfc0IuH8KRrIPDJ75qqxxFPRXc1p28EF+2BdPJjq4lHasr/kAC
KGO73WEndPmSFwg2+pBEsuzvEjnJmSYfVsJCgTzDCxx09s7H/rHSIiKYL16gpUTgMpg9WB21KsG8
vydtEYk9sLDOdvxndoediTJDiEjO1UTEAC7ODMyF1QEnquh6U49wd8m9BuPFI/Ep+Ho2Tq0Ixfu8
1KevZ/Xjb5G6KYEO0aqwZme72HZ2+HpeZLXDl+Lxr+1AE5WF6IW//nXz9eO/7tkTICAZF/DXHn/6
3//z3+3XP20sQD6VttT6vye//lb79XK/7v73WIUB8nUJhOP/vTbz9eK//vi/V+LP5bvvLuF/L+l/
fzFLsmBrjPfeuGPOmfvxggvLP/S+YZtO2+H0xaT4ulc+6BT/e/h17+u5/+/vIeUod2jev389/3Uz
pY/w4//92zDtfdjxGZRvfuaSlwseqeZXP9SUylEC3TgOvc3Xw//dLJJCGn8Un/bXXdZ0ffJiwtSj
Upwah7N41vW4+qcu2aimu4y25V3RUMK/Wfx+Vwyy2psKwklrQKrYj1mgkbB4EcfhQnSGtUkdf51X
wW82onZlszhD0M+Ooqqh1qdaPA+z04Pqq801iKjEW4bcVUVzRvWxs/daEBYTAiu3mP6WtiGQPYOo
EOARgR9haaa9uf0ronR5ymh1UGd/q8IfnNiyjWIhX3XVgn+3Erj3PNaeoCj/9ma4Kd+9I1hB9mny
cpNkyTuGQdTIwWLt7CX8jEMy/OxdY7pfiUnLUzJ3ehu6eOmGZPheSko6rcjlwEOE35u4Z4W9y479
b/WAuKgms4bS6nmZxS6P4V/1aZLgZHL3GAEvpSLeJdL2vI5R+4mAbOMCjLXAiPiUNzHA1VqtcZmr
dVV2v+AMj+C7vQT2sRCcn9Jn0ZhnVzb/Bs/fVhUsT/bPv+PowOQfKDwiDGxj753k0lFVgNNIDAoL
CjuaRfRY6IgpTkgDRak1bp2miS6VaH8Y/aQJkEmKbtqrNIqIwIzi53Bsfo21zLZF1P1pU/1qDSRY
a1yE67w251RmPysJqVSFfLIPWaL2Nq7K1LbqNMDoOj6nCm1CztnIqSfroN2/AW7tQzZ+z5BvvaQO
x5k2Ty4W+pSzMx/nsUGNJOxLHJMERYwh4DHdkF/bgUrQee6wPd9k+6fxUrPtKYF3jk/oaOE3mJ7J
pl2N9kjiQqoAjRUPVD3UWwdoptsroLC2g9PXUumhT5a/aByLW+gRIOcpKAijgeXhj9NdIDzLq/bd
gm1xDj1NUJvUnHa8jsyovD34o2cf5yI/0Hp6s3gJZ5/WBzSOkTFgEpnt4pXerglJYOzd9ifV7bhh
htPs09Adn6Cl25ojX407ET7DAJ7dhIRCMd5EkN4xUaxCCsKG2p0WGKlHdAf4g/yVgmbe54yJVpK5
7DkZ7+iYYk4mnA2QGpwDFXwf3Qj2/byarRKJi72RurKOC4J6YEg1UMSgbi91TgpTXbWcgwtatomA
hEEnEVUUucUyYIdfRL4RUqnLQH8I0Ei58ipsN62P4TKaog/jtOWJlOpGq6cu2ctEYTD03ZtO6TD0
5mHVsZub7aD+GH2HpT/LoIjMY7UL/D7eo32NN1nhfU4lvvjeA3NGjJ990wxwKSuw+ObvwiAuzWtA
l7KhcMoaDqkqrct12cEzx0JD9yOH3tmAi1jmet43rX723VJtM35ITJ/rqDWsaxuQjM6x8sx1QwUZ
ubfSZSxc2DBbUry264QMzkNp/3xowFpLcRjh3aGuo6NfLv9qRslWk/+AyvNPT8Y7aQdfIid5wvkC
5FrV0u5SP674GvHvY/MIXHKy3xlxhab2uy1H7maT5TEQxokogVLAp+1q5Jy+YiZN3++CzinatAi2
2Tq9ZOcpMx9U0yzQA/Jik7jTnzwniYEVECHMqEGOdUbDfZfdbp5IJVJLFRwtqjkHxfeZuMenNOia
szNyABO2++ZZVYIXPxYAE7TPEQhW20zma6cl9vRYZt8GI/4k/rUh/VYyx7FGXzw6wfIZn2Z8JWx4
XS1QSBwc25uvb9EkOpJGDPluqaKIi8eKGWW4D8SMLJOD8rV73JDnByPgFD4IVUMIZdvqFGbTtrj+
d+OyNg4i/pd0GQcshhCQIAmUoN6kl7oPu+zS1MhU/FyuQ8aBISNAmoNdTdla6HOPcP5MQWk2bsT8
okoTnGaiJuWgYqV6nCbdva/SY6zorLh5hR7BgqA74MOCpHQI5traqbw7Dokmp6/+6TnEZLWizRmT
Y7h+68c62JWIsGhtJWudRQTCNeDvmkcSvTWDtg3i6eDZ+udcE30YJiM/qwJHGONJjh13y7PbqIWc
1+oHPrKP87UNCeacC9ztBHLvgjztf0/V+Nt9oMpITl7VNvkayuCProP5bwPKYQ4EcE4yj+kirIyy
2gsqZ4jOvnx2XOIGqGVWGukmCSYCdY3CPO+m3k7m9fsyyGuWMNRIp0rumeVYXG4YPSrdHFK6XjuU
V2p+7RNW2TIb/C3j5h80G33gezHaHdJ3LQOHcglida4LDHwuGcAua5Tmm4lFey9YHp863j44AhxT
p12rCZ7CDfWgiztY9uR3Wt6Yj0AC1+IpXqIYZW1Y0lLHdxu2021KQX/ZiCy204MsZUflfIpL0GyW
Ns9Zfx4ggTXuED0VnADT0lJ3JdrfeRFz0XljcTVF/1F0EuQfzZddo8edT9cMyHCUbnIc1FtFrDys
ceeagf45N2m+hpxTnEOG6duSRXuTpt6ym9R4GjOC42c69WDoNLzvmM1FjC/YY9HPwaVii+X0MLa5
s51/YOmoXkYGSBtZQL4Ja6A2DS2vXQP5eyRU82LQiB/HtPgzOfDqhAOcl+8EA55S/CrL2N17gGw2
gl7XwVHwp4ZwIkuvV0f6MvPR16o49ypcj0ObwNhfFlRR5pflx+RzDTK+mDhOdyWaStRYLsM2aGyr
EN3fjVaAfSnKbu3oRD53HjVsMrtPTtzAYbV0I5/vdg7RsmC8ekh9OWastg9AX2DcA84t9SySl1GJ
6ltbwnoEBPaMRqH+hja+AEMPMMrRP5RO2ldfSn01Wf6Dr1v3OkSaY71PBkic/HNHWX3keuzOdmtB
bn08RBlHAGngFicxkqGQlfQYOpzjk5mcf1ZeQkYZCPgD8NT54Uf1APQgAqRLAolLzI15wn6usDcQ
AWzRSvITKQ+u202b0JmWJ8HbvPJxZR+h5en1zA/axwAz5y779A0QABmN9zbIIE6m7W0wbfWal/pA
C4qYyqj8N/jgVoVW6c6r7H/F8CQR8V+66RcNif5aSGxaQ4m0Mqvjk6w0sCMt3K3MzdF2es23y8a+
YenxLBlmTShg9hWiHmZbHDu/OGLxODEkoXipsWqTEwD0MOGY4nPhnmz3dx7prT+Pj0Ch9EEoTShw
k+HTFZDx3aq5+Q7tQrzm5uj3EHtkjc0Ws1IxLzurzYLnUfp7XLjBkaHtYRymF9/zh9sM3IgdBKZ0
24AOSit21wQuENq9bC9sO76UHWfYqf5QbmY4IeXM9r7wxe6vcLDFMZbiagRtBGHENpg0GKtZj6eS
eRORbhlFfORdKpP+xVpHQzQMIYzLBRxNPRHt2gTHIcvrXVoOhETpQK/D1GPDTeaSfoIhNKzZhWMC
DU9NkjY4uaC549/z3PdXdkK0BxnQ3s6t6YhYjMAQmszbIPfE2p56fVhUmRyR8hyXrHQ3ZVQiq2Kl
mFSwE7SqNn5jtwRL+/MqSOa3rHP8s8CxAH0WKXNmKrhiEUGlps9bAtAg/Qa0lBvULbATKwnxBiJw
it7xKaY9TupTPwNDXRnH7o+sSAbpRzDS+Bizl8jLVvYjRMGP/zpegiVf0BnuxSOZLufQN0mw3VTZ
6xaADRQ4tlG78qyt6+mrUwDhrHRnEyiQkZ5GwYrcldxl4+efLi3WoxfFn+mUjFe4v04mydw0mEVK
DV6TQXvF4SKko9JS3VHRqoONWFuYrr5M8wnhNIWfJOAqzOBQijzfI8JEcR6QsAJiBhhvOO+mOoYk
XzxL2YU3RSwB4hPz3SaxTyrr3TFMZUJ1l3OX7Cxhfs+cFS8ALyDQEsgRSXikBXKcPR9MclDeO6QS
AszzxPoMpj9JWAfvjvzdzhWMPd/MFy8C8KvqhTlcmrCpF9k1q3HAOF79vaoNUcZD4byM02tbuBgg
kCWAr46KWzWwktDK3xcITu5VpmkPlXlwHcubH1HLpTC0GIUTKFnDDLonnGD+zaUKbw9UhDP6iFcD
gWo0srh+W9oLo5+oVVgtuIkeN71HqrEKF8jKuo9vsX1n7HWpZvuQKkDNalle22yQF0YU84vywPEu
gDNHLRk/+d5H1y/R/euGtt1BFu7fthEM72zgUZ4Kcb33M2agdH5dEmmu7AfjizcS5edmnxNtYrrW
IxOaDFVaaMX9ddEJzGhjqQ1qIN5WUd8bAZjDCvVEa1gzY1/gQUBuAPTWTsQLBHNLVy5Rzy7of38X
o13cerWYt2Fg1zudVfIisn47FNFyrmkUwwaxBQgUep62NTLO8Rk3d2TrOHMy3Qt0IxNDyk4aUkR1
YU5xing7b6e/eQcITJjF24L2MSefgrXJiSMcsw5bbZU6G5256c6BODU556JM22+1DwYEtRSmpcsM
7GIWdbZTPnADN/c5vyfgwQYrSS95VD/D7AEFyoCBDui8DkT7wfCdVcSr852RstoE+TA/iWYe1sxH
JKiJRG9rDS88mxkGOf4vtKjW0c/aaG+c/ITeAJTM48ZSUINbwxvTNnl1r+ZmGyC8eQViVQG7wYxf
6Ad2I49+1En6F1hr9FwKyLhUTUfEVM1qTsTEkbFut6Dkqs08CeIClMvkuAvSI/wpQ2RAl+7DRXcH
v50IGQno3M0zsBMre8z4c2bPhJHJpN8PUN22XR59LP1yLTW860VM6mzCvGUoUn9gjB24JOIcspvz
a/Zszr9zOZ0GauK9dKJuI4Pq7i5a3aoxJzgyac7zDK13roQPZ1PAJp4KyBOka6Meyt7n3iK3YChB
4FgI+JJIchSSU7hq6Ug8+enP2P3XhaN4j5sJXV9QkliBP9R4Rv6gr96uCV3qJg++Q2EHrN4Y/qZM
dEgGiKvLqum1cqS6Qlta/Crf62AIVhHr6BELDN2BfTGM+QGP/WudZaS6gO9YTyHJov4QBbu8GPRR
Fh3SldjubvpsV+HfSLuIN7vE37j+/OoFlXfUAwl4do9YwUWEXNU1n+gwUHdE6AQ0gjekNgNwZYtQ
DTAOfwIPFW7DcJzqsYU+3M+kr0J5YT6B8B0zyJCCiUyAZmJYCJGsUxUVA7mBAyI8+loQuulXdATy
6XpT5M7PLtn2jstJ32LsN7Txvmxdktbj5tB6c4PQINOw9fxxXyYL8WJEKZkW0XvRktYBbx3eVOA1
3r/JPuIfWRV0+v0kF8+W44ynpHsEV8DMK2lcuYb+T5Doq6qsH6Yyv1OXXkilU72ul9msWshIx8aa
Cf0I42sLKfbiNNBhUVNVDDQZonYOuFXhwqDjGuarCxfNVGonzIdsSPSU4akbKtZ7r9uooOvY6kn2
9mJJ+CHHqZxguGaqzQEmD9CwxEVySUuGswT6unaCsMU0t2ok0QsS/qYmGXKhx0+Rip6nnSnlTHQr
1TKfWrvYF8kcnkH0O06Pdtzq601Y0/xy/Xg4WHHuroamFvtEJRXTkHI4Nf7wh364vY8EtGGM0iRL
MmQri+YnY7KAXBRSmYyFtYZT0DZ1MyJhA/tc+QXJnEInLx3Npdkwr9W4F87WSCKTqYeXroAHoosU
OYS2vG9D/TN0vfKEDJY04Wp2Nl3W+gf9qOuBdqzGIReHGXsv6RO4Fnxa4XhuJW30jpNjFb5nFhys
vmrrfWdn0Dtb2EVV8gW4ac58WAZfA6gPZB7iCfLVCfsdBBwP2gjrLJchNrIVRihvnWW9uHioco7V
VD3H4dBc6lrS+emVuoUhZ85gMBcWYbL+kiJ+KnP6IDm9tVx2pK73wysnKMBYNUliYdYfReTKjYeX
n+En2dODiveLXSGnAGTdNeHGqjp10+Hy6jApe3SkwpPjEpLlaeLP3Ig3bmpnyv8HoG5InNeuAKvE
Cnfy5qDAdDP91JPrwJFqCNMQtPeyrQdtcet2HN/SxvmVlUPJlKP+01O0701bJ2ur+VsXfUY4Ohzs
0Jd/Jv/R6nLTkpAegguiqdm4uAh3XpT8ct36KZFffVsa2bPLnKzPMP9qrurYsoOjU2ckqsXMX6qm
hIA9tNa59yUHWayF6yWtPdbZ6i9zXoqsiuMLnEz27ZFmUWRJGgutuYrhkx7GWnIQeQ+n4zyo8FQ4
hHE5PmRvFXVMRbOq22Lgh2YlfqpQ2rvczgpyJ4MBIb8Dq2bUx66WmgKdpYRz5L1O/jmhau6258+o
ISK1rVsp90HKNxOw0IqeY0xBjUA1xjaSQlZGJBkfCzC9sGLzczrM9xbUbqq6Fn4jeSMyALcN+iim
k4AMawJulzacB/KSZtBceL8ThxaNVxAHsMAPhaI6rgLfADAeY3HyI+tXiZHYxtO6o+XIfjDO0dkI
fj3PEP3j1d2wqRJPbVJGjk/xDLX5wQCiQwuDtEvEPmTYAv6KTPiILIrZaY6RFcDIou23G70f9mxF
584MMQbWKT+G3q2hyQKwvTCWdU8dkFqTG3MFuITSTKV6F2EynTD2EQm/2CQKMX4yXsBAX3QtKhI4
Upk3kA7xuCkn/09Lb43eX97taF7kR2Yyz0nUepdMESwVjfbvUnl3P7GzWzZ30c7J8ms4ToRE5yNp
n0U0wgil/sFxxgfcJ6Ck4uBAvyV/hxR1WyZtViVNMNk+xmND+gocb+LAVMqTC6q7K/oSmnaqjrXx
76IO4c53LFpL0THeW7NlZCkcL3QevweOa1pF70mpOJxPgtCdwiNnK7YM5wDxXYb1odL9T7fpi9eW
ltCecRkKj1F0t0qrVw5V89HYRH8tdflWc0aas0GA+QIdhhF8m4QFZVqbEaeeT0QAFDRM5wiDfZfM
q2xws5Oy2UU1ALqd1ZFonvcFpQAUIvJY5KkDaHBBMrd7CNm3gIqje5818I9Ma+/mOf4MEa6t7SDF
OG7wHmDd0uuyIZjUJf7WzCm0KmqxQdJ+K8Ai0GggXF4JapqlIdxhcdgHw3Zfpcxi5gIkGa2x8BrE
xb5vYkod/OV8xsnLrUxKcj5i7W69jm9537p0aLI6uVa2OdjGi08lZ+njCCoZ7zjI7NAtb9lYWgeT
7ngd1OWWfJmbsEZvM2e3GMtgJvFPuCnk0oo5JSMo05Nn51EqW1fZ9MD/bahUwlna41CTWhlh8dpE
drLCDgLE1AQfJd+V58ohlc3ts2ONguqpaq0b/LnxqIOiv8VpCvqgzcrrxPcyE8Y5+VWD2MQkgBDQ
wmXFLRs8ve5LH8xr0vLxjIO7V3XJalXbcv218EMRRq9hteWqGWAksnfc8pmjot21z00qn4RL03fx
xk0JkfhBEyQPnOsSIHdrH9pCX+nKd+Q1qeBbEjCcyJT7rak5oyQT4qOxYDI05mT/ybZ+zsN+Ozad
9yOi0bLGCsRLwt+xrbtKvNkwyMa/Qzt4r52wh+dIDq91j36KephwK5GWb36Z/W2CYPzbENUc+HO8
WhR6WN+iFM6X+TJagTj2riFD1PX2S2zaH2yDNRpEV26LAPCdForuuJ7DW1agKUnShpiPkdQgpyuP
FqP0BNpun8cvWbVwEdlU53MjoMuNOARRcorboNg/Ejn4T2NL7kQGiKChlffUPW5mG+Jt0Svz7JnJ
pT9ge98XVOOrbHrDJxc/alywGlP5PLeCsEdDHmf7iIWUYQd11UZQ5M3meYqd9KZsG4hf81InVL4g
4MOzT59zE2FmoH2fQUW2a9KLUh0Sbtj7x65XOSYAvG1Ly7kfmKSQHGrRwTUwFAaKOney8PGmxafj
O0+4k0kHiWknuwqRG8v9Z+gA4hYW/O28AQ855OoRZA5ynSqpP3h4nb4V1fKv5frOo7F+9WItDh11
9KrguwwY136aDMuPDAs0qwtROYB6m2ulHsIWL9KMVpfkXKmWKcuSXzA0FjfXuUD7fVx8okJAEt+H
Mm2epqAhQ2DkqsMxBKwYSvp19Or+5vbl0e6ab8K3aD/jzDlGSnGgGQD0h5y4nDgV34Ejv9DsH05j
lG08LAKruUkTwnNRAk/RtLKBHZ67ICnvbs8XHp4nqSUip0NGN+8aS2h8o4tB12RudWFGS43Vjocq
duadloN7b8yXKdjfdLoMLiZI+5u27avDmrHpNZTo8rGLWCWt2yDNUd6hbZoYYPkl4NkSPelLajX2
PQa/GOwxW5W/C9pT68DY/XM/PjdDWV5KzAUUnoXzgTARA7dD4vvCmOGdenGcrknrRT+EHBqmP2yK
oPIyToch0yWwgPQs9c/akJXOLNM7VU7/SUVgn13FnhDnYmtjBw+nuTkP6Mn5VFicCtidz5MRr03E
Wc9zMjokj5uIARXIDX2X7N/P2CDujoAsDCPk5MkeFZF08vNIUMB66PAb9T7xJkk6cdVykw7U29Yy
kTKm9X4cC+fYxb58AVq8CexuG7IuAjkcic6kgXGA8zjRkqlOk4UtsI1F+qZy2q5p1ScXPvUaB2NH
A9or6s8y4SACrCO/V7V29z3T0Tdm28j07nT2Aq94cisEd9VwaqOwfav0o3qGLgBT0MI2dPVS+3vC
QPNfIzq2wNB/DjSdvrG3+alJJG5Mhe7FxGEoGhIYfFCiNo2ubs0y5pyfKNGborWvNr1+gov1twGB
Mu9rnb9nHe2dLsIvNs1q5zmzoKJ11j6H0LEa22tblGpTocpkDhWzCEs/eVZV8DNKg2afBeM310qf
VIbgVhe12ScBOaNFwn+jvPLuzxGhQcnYMAmeJH2SMjnUJeCf0ZvH+4S7ZMJ38EFuyrQHEHp3cBsy
KCGuh+8kLo/kiPtvF/Ru8EfjUwiSbdHQm/q6kb4T3rzUs6/QmDbpxmIe9FF6nToHJRe8U9T2x6BG
jUgti85iQt6n+/9j70yW40bSLf0uvUcZBncMbdabiEDMnEVK4gYmiSJmwAHH/PT9gZl9q6R7b8m6
171RSsxMMRgBOP7hnO8k3qEwhvKGpA2021KSosrFzbA3f0FMRVYTQOJNt8TeSemYlOYxUN9nVkRz
apmkY4M+UH4gz7az9DRyLvpOzareKZ0fPlKhZ80Ih2pANlvP81s0FeP0OM9ufTG66OfEOOgxjcgl
UxVCheBjXlWhMa0UuOWP8ZXb6vLqz++eZ0wwNh2UnUBlrC2EO/IPu9V1kGbOs1zGZA0Rd846Gpzn
xjL//qOreN5Bi5v3bTEQ+l4jCy+qicyUccYsUMav0OTT50I9BiqoXwY7ih9HZ0RzkWUPwZgYd4AP
DiqJPjHVma/aCRLkecQD51WUvFgfu4h+UueB+N4A3+enpFiuXSA9xin5/CkHa2tgMru0BSIM2hwH
+DuWqDhomy9LxAoLc4E6480EhNwycwhQswEW6IF097TQEhF2tcrLF9lOB12OPv6SorqVMz7IymGT
OyM1DwfAgnu2uygqIYre2nX5zqjBPzS2iYLBHp0TFTm3BMXGZipZ8EezwTFDpbs1u2nZ9wG9LLX1
fONS8G9VPQ7Ud4Z1DCzR3Q0LLS+0fPtlZvfQ9X7/yAt7n1uI5AvykLDPk/FYIUPbtF0eXZF9wz52
AxasUevegSMlW4SUtz66DDEFb6n7dz5OBoSx1lxIvbOvynx9FFvOPZ2uuKetBDw6y0tpyCnsJvJQ
xedZlvmnJjbaT9Rv8cY0iuQgFfURxGGSU5cOTfnEoKybvc+9Y/bPSGzXOPtyfmC1Y90S+EM2u5fd
YOGQbCDn19btrJuPX4zBYtmDB5L5BV9jTXZsgaoe/JSQuqAtzqj1rMdIntO+zx+UjpxLVBIg11i0
Na7nfFqspy4w7M/Wj0L3t5Dd45fEsOM7iCKfJzcgEkZ6Nf62ZLzrWz3elf5yxQEbBWeQNxmhkMwN
9tVMibpgfGVNXJl73bT6g2hwMfOFp7IDa1eq1L7vRfEtC9BeTplyPqOTIv8zeuoGOpLMteJ9TejH
TaKrO08Mxh0NAyKgZGDGs2TtxYqNs1Z88kBTPruL1R/FQFZy7g1f6SysE8Yx58LIjliWySIKacIz
0xZLFQboQBmc5MKdaFUTL7TjqCEqzAY+PrcvCVNxwu+qb4Wwk+elv3e7pCTxFP74ovufg+oeZ2X5
u0nU4xoJch5qRwKPi5/joDEvfdkJwOKkYPKc8A+jLYa/DJf/n2j6B6Kpg8UYc+t/TzT9nOofwK7T
6l+Zpn//X/+Haer+A7CgLVkgwGrzAxO36vhTd//rfxiB/Q+AQC6IPuH4Kw6Kf/U31VR4/zB9bOrs
dLHZenBd/oNqKux/gKLw0LGtHCcwN+L/hmr6m7GVzRUnKmA1Gx6msC3X+c1Ma3Pe571MXATHdXsE
Sz7die5RWlV7lA0kd78ekltJcp4Can6qYkWOrQl213PMQy/GPzD9rBVE9U+mw18vB6IdxEILjgj2
3l8JAjlviiJ9gkUhhI/drBLSku0fw+ypO7P6FijG39IvO+xi6m4Mxj9RRX51lv/97VfWRhAEOJx/
BzUEmbvowPbEpZ2ir8yz+yc5RdReurqM8Mg5mzsy7BWOXUkx9C+Xzv1fP+S/wlk/bOu//excKlwr
TJ1Nz/zdV90iT4r73BKXvBzltzqaSSJAzlOSf7XLWrozI4sv8Orz2lsIE8ze3LI453VWXjIYTAdH
p+0GZFmyLUe9HP/w4n7FSX68M1yrkuvNh6H6nzz3I5D02TRaNpGRJqRSN19lQVp10xDhXmJ72VAQ
xdhfKZ5kRSJnWmLPhpueD/ZTwYj8VGmQhJhS//3r+iCL/PamcTdYiLNcqK6Y0n+9YCbGjqWHKviS
DJE4xE2E/7VT5o5C7t3M8/hZmMhkbKTY2SLGnS4GeS6aUp7rtksPGExpKo/wSfdu0czsbjpvb5gR
j0aPCYBpnQPMGmLq2yeHDcZmhu6xobMhicad3tykdaG3fXVZ4h6DHBTAMkPYTuP61e2CZyOzxaOR
q3tuspwYxGpndpn14JrZngg+de6D+aGPo3ddifYBDRwgcO2THZN5X3GUfWaNHPwJxforvmD9FIHm
+K4LSBE/hPgdAJxZCb7jOBL4AogkIh9Q7FyJDDXnbdzoAuH4MjXZNq3deIPWHZMVMUX/ry/EIgbL
sbjTuaF+A9LFGcENCXKei/S78dybCSOnyHlc+ukA2YJY7JwKZdYXEZHK3mFX8o3p07+/dH5l1vz1
XiDIE1J6Jpb836kbaQdQF7uruKB/eDfso/CqhTzk+bSGZYg02/MZ/el4+xUj8Pf3dO0VwmdaPBJ+
u1qR4QiP1BuBLJBMtBanvqEZGsX+fR2VBqM4c2F/kt3aHZD+fPFuTNidFFDOS9vKP9w69nq0/3rr
QNq2vZWeAx+WTeqvtw6Rb9awGBTWdd5da2AEVyfobvyCBCesGo+oxH9Iz0h3iKxSksbGYb8M1Y01
1biGlgrpVKKsm54gnI2epTyP/lyEgVs8OibwknpmGt+0pB36rFEYhMz7vObwtsiP4Xb7G7r+Y/qf
8c/6vzg8f0PZ/fXOCp5jIHNXEtHvVzYSGzuK3FxcRhr+C3VtdNdCa93gmUMbn5mbJgr8qzJwUaOz
F8BVZB9G+HKxEzWPes3BU2yEFJ3n3l88Z8seON/VKmHmODroqmzjttBxyHg72LmlhYlv3XoZc+zt
sdLizXLR/EqFgAcqVfuH4/dX5MXfPx3cYQHJV3qe+dvtkheBO5W54rrJZUPqnyLJ2OTlgjzBlT98
Ycn1J37wbyC1v76n6zo+vS9lCGK0Xy+PSfktDXLj4DEKpscSOMO9Stt7SzU5qQwtLIXSTw5JQXrd
xy94fIX7Br27/APq63dqj80I2ARyAgULiNp/vlMRfdRF0yjj3EVAI2mfn0QRFAfPjVeuUMoiYGQl
pMC1IEI1nBubsLhNrFvn6NtIwwJkdHHcxk8Vitw/PLTlrycqRQgcIaoxij5uaZxGv9VPKl8EaGIv
ODekLLtGQTyE7DICZGDduXEw7z70Kby2G3O1dSGZ3akyYr/DcyUeC5tlHXlx8eAYF2Kdoo07pYjb
Y2dPNtolj2RwaGsu46qS3hFPHAoeYnCRrQbhZPM/ZrMUG3uOLhPK4usES54pXmPd+qnbHOcOueck
ogcz9kkR8QM8p/AjWhUjDPXNw7SGc/hr3ZcnqAXKfNo3bU3rgU5yNy+pvWO1GFq4gI8iVuY9biys
Cpd/fwzzEa5X0j8PIknp6/EM58YFK+O4VH+/XmmE62aCAbM4x6wNWJa6z+aaY1uvibZuVd45E4uq
ounR0rNWxCOzAlZcNK5UaKA8opaY3Iw43XNjTlWY+mROmHUz42+d81OGRqjoZvucrnm7lF2vuDNP
y5rEm9BRAXAjonfOXCJ6PfdhWpN7izXDVxj1ANClI8jM9s6Vj+h3JPK3WbN/cZPbfNiePicinvFZ
RYjvF0FcsDW1CnliNRP8vYYIf/x5ygpnpwPmeWaLS3irQKWzCSVEY1EJs/cBdhEO4UuK7IYAnTY4
j9Mx6sf5thqXfVT05cUe42rb2W63pzzgEkJB2zUEty2zf+TcSB9cXGhkiJC+gfAYbsCAKK96rH35
yLmWHNeyiDnO65xOGBUS/ZTYjdoMiUmwX4OsS7ludJdLwGTo4u47ztA7uL81UlA01C7DpxP1P/yI
RF9L7SPTl7EX5uQbbbxZB1eMgWpTByMh7tKezqLq8ScuBbpcls47szSqs6PZVDf2F49oQi7gfo1j
nL7RTxtPRfGaVdkXErELfAeh1XcIlJHToAgb6+0ymp9r4iRPvSW/9R353UqTVbgYkJ9rKyKO1isq
8qtYIeBEds7EEzXORqhUnORwy4zERe2eHZapHi7VmgjdBd7TSBLCpnYjclPB/wYkv51RlT1/IFXI
bTva0kxOZun+rCb2liiAGlgHGnk7Oismm1CyvKSL74fBQj1NGKFT6OSVfKc74bNbjNLh0SP/U48O
hXzXP7r5kF9BCbsb4CJV2GSFRxmffBJ54z0kVtSSp03hUZYtcdwuWwi/KXYpKaPa1fGjMUTvkWlH
4SgxowxJQUhNR1onsgLYH/FLroL2XHPWpNg3yFBcyRaL738ZVYtAvbppEBhdokSoA4Vqv82ZZYdW
gTk4ZvzwqR/6MGjVoTeiNU5vfvRLxkM12zBDQmMrUxkuygTPwGV9soKcDG0PoYmvbu2G4YZZyOXI
tYabscUqYsB83Ti4GzeJzTSiYKG+azDu/3WFt5VJrGfElRrwO+Kd34O01Zd6qd+IfVw2AXFV90Dy
bjnJ7J1KQLgyRSTUXJvI0nvX2mn9nbiK8TlyvmbV+BiQEXldRioLh06acaPILnDObwwi4MZmbp40
Pu5YjNF953a7DPkVx0dp7QL3Z1r5XYgypN2T5WgRcTjUpzJeLrogG1NkWULSdRY/zFnzTTiTPmKF
U0cdF9/gEZF44wa3gxDNPT8gus+sJbrKjr6JIJov7J3eDcGuAgQp6t/a8bcmn+pGrAykWI7XqUrJ
n0rnF5L7Whs3Utz33lt3lQta1tpm0ap8Cm/hOe2drnIMACU7brOCqtq8B6Nl3BRSf9NF19wJb8BP
sCC4q8Zz1c8aqq5TwwVrv6TmqSga77Ou29cUc6CuJTSLuixQ1saCIAYcIuwqtuPooU/QfMMJBw3b
DI7ApWEAgKj0thftfDANPi02gg1x6TCxKw/tRt0YL4z8yoMcPbagqD84COofJSXFJkfvWlqWumf2
qU9kO13x50U3duLmXJnVk8lOYe/ihxmM5TWRwBAywspIhPeKUzOIXdQMr22ywTkFOrUixJzeqI3B
zpBk2VsuGkXrOOvoJgsm/eAgI458e+8yJ90Kia8OyIsOW40Qy6hXrZt3jDsv/tSvvD9ZlEC2MwIn
rTx6aYT4GZvTvPGXOaeN5pUMVe88FAoHUumOwUsf5PWtE3EiZR7BBlViSiAgRnVcNb8T472NFTWf
Jyq0jSVihp99P11LsPtoIFLutwEpsCXujNWNioNr10yIr5wKLV18nUyiY0thakAs5i22w/x1iEnS
Jtl5bwl66hI3u9aNcRo6UqqZS++wE1xB+/k3xnJDTMi4/2jOKjrjvd0xbM7aNlHo6RE9o5YD/mAv
BfXi06JtQk4n0ZwCTqcHAJiIvabQKn2J/Xq5r7qWt8yuBmyfKeucTH9a+XuXVWtCAFrwGpVu/Vgu
UDmyLhtD+AWsu1ai2CBWcXs2hZPB4eQsOU8IW/9cWMUR1ecMpypCX462Tm5GiYGzqg8jPQPcTTGH
tZtPXCRohw2N0FTSSwRIr7l1c4lqthOhqopPjLyLq6Ov89Aax6CGYYhUAVtNz7qXadF0rwmea4UC
NqTXCEnbeA5aS6zwCBJP41gepl7RxufE7iStZ6A7W/OnsXKjjCFV0PScOxtH0yb39B5DQ4CWeP4y
FGl7nErRH+yg+Wo0lNnxjOo4skqXfVeOwq8xo2OOmhjfIc2FL0b9Nmdr8qWXmpccR++qASnCRlTv
pSYEwzckkbyJ99C5TXnna3gRyPkmJBk+6V5dy4bRXvh2QRwGhNkVilV2AZ6aJX1bnw25V95UnY2E
/gVVsTSJq2W1jzcQdaHe+44ZjgnxyCAb1sTtbicCZMUp7pI92TfoSwTxDHBQrgM7mrDLspbPsZfU
QXiAtGB+YyGUuja+cZbTpC7pYBOuvAzjmXPYrGiJA3g29OPDuHMRsxRW4N7hR8ZiWLMDy0TSYZey
WLciCQ/69o0M7Pk1jdcCDPUF6XgkRohQ5Fl/i+s+3UVWHoTtENxmjcOgb1H1YaqcjuACRl42s1Qe
/na276aq3eUzx2I85P4xIkIyHMp6DAHotOTxIgvInNVixyb7Zi4YOJBTATbh4ztiHOrxE6Tg3eRX
rB1w0wgZ2zLJE6QCZvKasNfc8OS1r4gQHYbp244FChG+lR9G6E1uJp7gB8fVAfe7j92nMPY8Ga0Q
ntxPr/Pfk3ogmdcXr/jV3pTKaHcFoT0oJXYW+RG5EaW0JGWyG4FcDWWHMryduP7tYK9apw2jdrma
znBbuQTGx6L7ahvBqZsuxsz1XVrqp5DWqxPY3F22KzfRlB2I/ODZIX7UakTzN5Rf+jpPjgiROKbZ
ZWnLfUSuOu0jX7q7pkpeic9Zh2ETOe1YgidCH+T7VC1QFezyu+/1n6XOT57pYombgp2qS0SGldwT
ch0j0dVPE7dsqL0KQY961b7KDyUpreEMeTJGc3YqgjiC2FLt2rkvIb5aN2xPoy3M4hsD+NYR/XvV
W93e/zSM0IfbyXnx+eds8bGNLJTklLOHS6aTL2GyFBL8dDzU3wDlfOut7NjP1g/UNBbWDOgTT8OM
SEOhB9kKJY5liwM4tXG8QUlNcX1sW/lmF2QQ65zAwsxqFmyn+Wbiw6jBA0G3httWI3baKBLj5yGp
t2ODB28m+nTrKK02VWbwsTRAF+YaXWhcPQxms029uQ8tBwGYY6BZUlhY55S3B5FLSy5z4jXXZoI0
lmfIvTVoAAIjsdQRQlsjjoAuIqDJp/VtnaEqhzrs2RYboql76lfJatHYw2kXBGm0M0VgbbWFAUsg
mIm7gQX6Mh2tNX2cgEd6j1iGiYRDknb6SIAtD1mihbGN5qEyQImRDk1sq9KkG2dduwqjVmOPEdL0
1V06UsuyL8tA3m3c5a7Bj+3kX/vcfC2T0t+zpnK3HTBKR1Z3htce+sjstkPAgU6ntqNG9PeBTvud
L0iPadKfdLxHUbG6bEUE3aUVLzwY7qlF38Ti1pxJPLljD725h1OYtJIHRFDpwdZi77Sy2ePUf8T0
RD5rVTWY3JM9FfoG8/GJwNmSI5RTzkNxZTQ/Z0mL4dRYITv1uQUSgvO130jiZMMuRllfx/aTmXBa
lKjcNgvsLdJYNEKL/Imu4owwpw49VXXktlSHKnZmzjH3GPRkvxMlXG14aAWboocyGOVvfiJ/jpPk
meGYWClnLJyT9ymNMN/nDWCNKIuw/ifOzoV8Cky42TsdCMTBH4h2L6MH9E23qT8+Kopgzg+2dMII
fgwGR+XQMqZn7YMafYKjYPyYGnfnDPIJbcGyMceIzHrnzVFlfXGwUDcl++4WHeWusfdTkIeRhU5z
waCOBJXHj+5I57T67051vxTYyMbAkLucUALD3YImYr4rHXTxAxKVuv5egN3adFWsjzlxucOIdQIu
G9JJHKFGEwJO1Nfah1HaWV8HW8Lo6IprTCEIU3w4Vh5GRyGVx0k7JZ+XQ9foWz+SwzYag3hbCP1g
2/ydRgQZnRdykhE/BakK1WZA778iP5ZhnwuFZQJdRup7D9WQ6J3r4LE3reIs3a+ytdDkCyyH83CM
MhvLRCbLLVZJgxAe3mMuXZ/3HxHVEGPPt2jHBcOqUJTi7NNNcFR8T1/rKcB+DtuqALY6GVhWS9/m
6dIT8EXwVqep82WZkWApcDRgPUir+FG42GlV7vSbaE7skKila9bydC0teSAj6jPpuNtpRQ+3BAsD
TvDc4Vsrv5DE9GYEOeUJKBEeYTbg5l2sxYXI9mJLl+McgGtd07ZftomJidPo87MYk6NXxi+Vqd6t
mOMZQQRFbkA7LP1t5xe3MU+5yC5hxQbuvdHNau8UwCoZTx89l9xY2wwe8bDsCsDmV0ag41McIIim
t1hCe82scJamDSXOTZ4+eRZaZoGzwEJ45yBkjgLxysTTPLeRM+xZF0Q7lP3F0Yp9jxEW0eO9URm7
Yo5yIuIxqnljah+AZ/6UMORuXLe+DhzDZyul0AZWsQcJ625sbIehj2Pllr8nu/34XTFV2W0Sl/cs
8pfTP7+uO+y6BmJ0Tp06paMy/Y1lc198/PHjF5oSwAOeyxNXORp0nkA0N+mhA2LQJLfKcWBMdPUw
n5toPHXr19qPr80dmMeqTI7AoOLb0TaOsUn2LLb2+PbjF/kfv3Md4EtTjOQUNe6zM7pfROEMx96d
GDoVegxOaHuu7Hz4ozc211zBApT5FmQNewJkyKECBvda7EEgqI02ivJYpbhh5myG8+CR/d4bebS1
S/OVrhiiqbWM+0DhBiEy1bTiENbFm169Bn6O6B0pzoM/HgN8dDytRb5XBvrIwKKGSUzrAjuND9L1
zvxIA4nOvcznLaNt/InjPhm6bFewPOTgxOboETosJYRZkUCliJmPSR4zueyfsiy+64vEPIiaHFTT
umMoE2/ThW4O/X+x2bClhf+Q2QGpTLjUG+fbnGp3R3vy3i+YD13RcAOtM8bEofonb7yUTKm3jEQZ
pLceTmp4Fo++NVw17pH7fo2dT5ObUeBFSJmIOtodrutJOaLK5slNWIpTZc6FpFbJQETjz0EJiVBC
Iwcl7BzoZ99dfYLMoWVUd3pJl1sVY3zkITUdUoebJyLY5FH21lHYo032e2OftDnJS1Eub7NTJ09s
L2482OlXH2PBscWzsyGrPbhzScCWun0wcw/mFqXFZikt78mSPEwiEMnkquUl3obyTkscNkVcjMes
nMtjniPGNcduOnhVQEWjuEXhyp3N1MpOU53hUvIFJ/SSILFL0kNrD/U9mIUUgQ2wbnLDrui4Qs8e
P5eJAYnRNeVVV9WT2zR3kBfya92C72g892ZUabL3bV5yFdsw+RYwMW5zX5naC5PItx5k8pgXfgNM
P40/D7q89ZWVfMcRgVuWoZubejuF+hx9WzeE3C2Yy8ilKYuOePoJI4KHsAnjAgL5juN9nJYbvleR
k0jdTjwH4j5tn4rsVNiivsik/oH2Wd+JogbDMviKUSBPV1tOr+QSvyw2nqymtcoLP3pyUKUN8XaK
z/XonClU80PrC5cORbiXqargyPq7XATxzTjf24vjcTfCjWclGWwC5YIk0la0XZHLkATb+VFR3n/g
4eq4/oxqywSuUsij5+XG1W+qp2AGkGDUzd53ef53WAmudcn8JB5ofNAYfW5V9M3w7fTs1v7jPIr2
iuDi2SrIjbcm1E8uM7qzWoxnc07qR8txTrTb/q5uLLH9aD7tuokBILo3TIri+14T4lqibFvl2s2B
9GXzRpmDeVOIzLrBg1pDZRDBXmtzmTcfX/z4b8ZKDjf+U7VQvQlXPwDkSZ7GMdfkubvM32dKgO2I
p3+uyu5hCER34lGIaHgq6mbX10Je6whneAn5Y3UFVMNmmNgEOP3IdKTCBul/spTRIllljLGQUVhX
pCY3tD/HcXQ/BZETHJu2xFmNt99lLHpQYxNsIGoyTMnwoHU2PjmV0T4XEep+ma9S0eQxWdDn4mIb
o37nFKnGUZBfkZAOfAYJLk01GStqM9k5FaUnB5ZJHxqCQXRS7kZeLYecXe7iLKKy89PjmLk4NOrk
jTA+Hqr4n0R1wzqf+PcUVGopgh2km4CGbDNOq4EVF9kPx01wvBnGfM6AxvWIoo8+ivezsHv3ZMYv
auixvq2/cB89LgL+n+FzkvpTw7HLqGXxmdH3IzP7j9/V0zrDB36rQ/gyzE5xJl5Mmv5d4EQTN6xL
6LmWvCuFz0gzWerxjBsCP5p1Xiw0wWQmspSj7x8BRva1sRt8xM8jiAM3xmZYg3GiwWB+4jtXt+Le
MDmazdiY9kFinUriAPFeFsVJtzQhUIOf5tH9QTKZxH30cb5an8ZmkofBUg9jS7b4xHEdTnK6S7OY
mdSwIfiBt3kFBtR9WtFOcn5pB1SU0WfnxNHUeA6pb0n/s2zEhEtIX5Aps6uiVN+5JfTEnGl0E9fv
ss2NC6c/TjxejNOL+Zj7B1xSiMpdZzxUPeo+XwXPCEXTh9SLgInHP3vRuOd65hVPCNVDzAM8KPVK
VWhjPNekqqsyUNvMyKiyqgwgWh05R7rYGEXzBgIoJK00ms9JQ6R40mLx4G4ISVikOGQUgYI9eHEG
w76MhfE0teY6AcHEEbth4DHc92MIn9MY3Jk5A6oAaT/es/mUpQzWIbiC5+TizmYAMj3qy0k2m0Wb
+b4vSt7vzNzOY94gamEMNtvzmbZzI+ZsuXeskzESqMKU/xC74pEEFw9YcA9dqEdY0tcbsMJB2Gem
YAziJofSYI8hldhl1CQ4s4qt5S0MNg3nawpf/2AU7U0nWmAZEwSUqQYbpooDKwV/m5TKDe3pB6M5
g26NkZ5LGcp80Yvpd/yleTMZEpUFHLkZu0gIfrkLE/VtZefeJtPDksziuOTmvRWr7oByRrMm9m/T
UsAfshFzk1K5Meqxh5fSssbGiK/sNsbvkA0AMXFMLWZ9Gdyenw0XAWsrnjfK/dmIst97Qf4AEDGg
8QHlatSfXR4M+3ik67HEMZLR1zIwx7CxAkAr5RBvSkI7NzXn0nZRUxpOJJDO9NX8ZSxTcrvZSVU/
DKTd7S31XTMMP65QnzoJIuavj7EgVaGzo7fWNX7K2CnCIcK8SeH3mqLn2WBbLbYC0P628eiD0Fae
ce+IPQfEMyi6JxMXJdFs0dexdJddNvhQO1qmBCNZ9kyURogZFXuarvTgTzlhUDkvURx/DVoHLa+D
nb9y4djMSLZ3dZByKtCtJmnNM5EILwjdu85oBpQyUxEu9O1aOxDs5+ylSxw2Hnn7mLX9DwK3uRTf
x5RqoWHtZKejumBg9zgp9nh99n7aQ1j8srQpI/y0IY0ujzmG/Hm/BANWhtoF0lfmoFBDdxp/BGod
cbCR3o242rK2KQ9GHVOmp1CDzQMbYZ544Cb3a8SYxYhij4zsWU5VsRs1ViK3VbuUympTSormQAE/
Tku32eWF+7AY4nU2B5fzwLfPdVqFM17pEKN4u2XuPO7mSHBYOOvlbbzLbIYJ2zZF6M5CHhhOM/Kw
Lo3AmMHylTN+bt6QiHF7+PrNjLS9mzp81V2G+9zurX1uMQQa6ccDyNbbhQC7kwktaFyejbJ+AFcE
QoaASN2N5rlRQxNi8J7uB/OC9yK5YfgFQzxN2ZEy1WYRNwGlja3saaKFv2BkddDO7WZK77MTZNSk
WOC2KGsyqAFgxwy3EWeZQiARzfLVi7vuOUsTeecmw10/BDEeGQJgQV19KrApUQWjyb6OBWcCAXLZ
wTbYJ48mRXyJA+EyUtvZXlzv+/KE0FJddXOoAvlc+f43t6jV0Z/Bneadd6fqfhMwp98vaUvcD5jo
sbRpnyxd3KXLgGXZmZ5KVoYb0tk+LbER4cGs/KvoE+orsRudIDosvQgOyqNQUqXOGDk59ME23VGp
bK7FJqzJCNg3Mznm7A24/nrruYjGKdRQ16pcnY1BxE8SlndvQFCgaa6Qd0+3svdHWE5OE5qq/FEt
Ay1GpvXRMfxvSLYQuyvHfLHjJdriy97YmImPCv9jn/sNC/fpvqLgOsMTuQgRfK7XZUdkx68OINZy
bC18K2N8pCr9Ydf8NPXQ41spy5XavIBjwJkZEmwMS8C17gHBmIfKK6cdFWB3TJWxtwZAWXm6r1aS
rB+D065UsA0YNW2jtDZZBbMlGvhGn2RcvaGF/yEanO+Yp29k7fpXJx2OOWqSU+srta1xYxTA1Q42
doQQvDZ9JIkoO7A6HtWEipHm02tUORbuqo9hJZi+ZmbVW7DRnO/so7st68EHn7P44Pgrh9Vt1NbU
MH+qCotv5s63ZbGGsaUkULZML1Op2HBNAj9uCa2NTpTMScQL7U6mnG69oPiZo5JqS5Ckg767o+i1
Dj2+vL6V5jmKcfMQ6O2GCFO3uilvKjnGuFrzM1qdOBwMGHiYEFlLsg+3ktLeQA1hlpHM3t5J7a/R
wCeXII4AcKrQGeQnk5Nz66csRRno5ph1TsvA1R5tEgH+QFvU0EwEdzrTR+AIydkJ64LHOfvMbGqS
F9U3m86kFKnZ3GxNdKnhsOTMC7xh5lGDLVFWsbW3zRb7zII8KiDX6xIk2SX3ulM1tF9ar6xWR1sO
KhCbBk609xkj5kaNzvdJ5uax95ezKGY6dDD2uw4EYxM3xbXNBSrFCTSQlybxyTBy44mwHT8nByD1
2BgKtCOk/rbb6idU8W08YVauO1IukajAfjbQf7owuFSNi6Iw7oyKUtVpeXijntmKpD0avZeyPRsZ
to5BOLNZ67RutomruEITLMOMQYGaGh36CgutWUN7rd0ILoe/kjRWihptUWyzEjfQKW2ZjdMgEPGz
T0lYbmMPUnCb42RgYHyPiOoTCBjsVSmExFEYe7+jgsts8I5WY4XuFxvGK4Gd9DKC/boBEoQuG9a1
CMx91Mr3xq+sMPORDFrpsUzLmA1Iuj42NEpqMhd4gN4OJGgL2tI7qWE/GJa+2mDbt4UbI6Ht1XVw
25uhibo9dJeLGOritllWfORieUwOVhABWnJYmBMM82FqKEp0wsMLakM0NM/ezK2CLfZZmb3aJ9HI
vNzUlwVqwK5Gl7GTg1xue9459DTdWXh8a6WHdrME/rKDNsxSLe1P6GKOsd0dnaCx6XANWACUcqwe
6F2zNu82noAyGMTIrnTdd5skY4Myt/E2s8o6nDMPL7YErcMTx8c+3VxRLXRhJZZ7w61Ar9CFbW1b
IWzwwCT/b/bOZElSJc3S75Lr5goooIBIZy9sNvPZfI4N4uEDoMo8w9PXh93KzpspVSLd+9qYhFu4
R5jboPzDOd8JGie7rUtr2vcTCdm18MYN5mpaUNsP8WK+qLVsTHHnFQYM79AEzD2iIIn7BVRU2Tux
JGEQGlFvy56diZ/15wip4GMWiCtd87yBUg5PobmAb7ptY/SvCU/f2ozcGYJIvVFRcDWMAVYs9dvq
4gN1YcelV/315nJf/69/cbnPSKH2DTb8At/UxtYpWUY3bUE4jyhOynPxLV3+eLnzclN5vlo3jQTL
Uef1vkCiGeKgPSmh6hMhxbB+L1//807PMOtTxbWLWNnlj5fvbELeZ3HLkj3zPPpvDI31CqTVxPae
fw2y8FVYcJkEQ7p4p5bHFF8ezuWPZL5kR7wHXEDyEn//P26qfkrTv9wJdrLbJlJ9GiquThW/Hoxx
80zoTrVz3MLdQzPYX/7un99gVhC9W1ECBWEl8+ejhUPTpKvLA7/cxMsv63X9dV8lirJeAtYQEJuz
5Wkf+PinmZ4OHs6nE2vVx0rb2c5dvoJpfUc2HaPQ5avLXYMPRa2JnEcnU8QZuJHGF6mLY8KEtWUI
P2f7wp6SA5T0ZZQffcjZ/br8OM6w4oSftd5b+VPj2ExPRopj3Hze/1h4vvMWytTTVH7//W8fXxlH
YdK0dfLZ/tWMA8XLR07431t4rvhnuk89/Rc/9A8Hj/UHqW8WGJzFoiMwRvynf8cP/nA94UnLXcIu
Fwn1//Xv2MEflgMmBREudTj6fowmy0kU//1vtsS/4wd24Fpk15oWitH/87//Refc/NvXfzWNXBIr
/6qdxKOChYjMa9sOpCX+3bFiU0PUPol8XMq3inUjsvGqhP8lR+NYlOS1BdHJxRN/okZ5ykrQc7Of
x8AdHhIjPSm62iPaD2CetQp3lAKg6QBVbsGIMAMbEOE4NlPklvCadTqi2tDqURst+XFjlm5MNFVp
aEIjYWt5HKrhm3j3xOrmj7+8JP+Vutsx/10j6gueKdf0TSGFY9G3/atGdGzcydXCl0e25RaJEbDu
E51RkXDWcLTWp8RnV9hyTdjQMtSnyOK+qPCRIFaA0TQymNwyX/LQXg4QdCM166ZZK3zcJB/E2IHr
wO7wZFjPsvUamBrFY26Yv50YPeTlJs1i2qJgNLdhACRYRpsl2CExMvTfpAK3uSJSWaJL2OFeGK4M
8jGn2egwhQCvmTxORxOU8FVA2BaP3fnQdgn0ienxlsf75KNBOxG9hOOEnvKUTevWzM3T5ebS/kzY
fo6z8fDPuxl4QJHJonyr2kVfKuYDFd58utzECVTr0ArsNSqu6nS5IUKrOtlh+AAL3NqFjCzABkBa
3DGCeQee5YnvvogJzXY4wvDHtCdC4N4Kk8mGikV7ijues5xWDWyzaZ5KI4pAlAUol3SOpbLzXVIT
gMxF6BI/LSebtm3xkOqRLNch9ql50rNM+/CEvCA8OZIWmQR4xCvLl3NrBn+5udxnlN6mcWibyiyP
me839+PyXQ1vvyYauoMYY2w96aIDheoMUHWqt57FN+NQnyJyQLw1fmDnVC2mn8ufpnm2Ts2rpmvf
tRZUcelS6ixM6yatDmU0M1yYuLKfyEjrTw0fB9ZmpOH5yVIR2jTvYYtpnqT7LVgenhGLPL/Jth7M
lrtmU+yyNOquA+kBL4l7cm2WmxJIJGkrJI/0SyZFR1e002X3crnrchNFJJL0GeD7wLUfCLI2ctbQ
ZFJcbkr/xyroCdKcfWbEyo497LEgK8jlTYXmmcXlPBMzuhQTzuBa7HmIjaxnQMdBt+2R8KPkv065
BK9lIn758t3sGr1F/s1c2eiak2Hya5TJkpJuGy+FQTZ6OUh1bEuwzmmCdIwu181ndappdJcwhsib
k3XB0AdpZvASoA3dhUuwSTOzWs5meaS8i68I9wAFGiB6VLW9Tt20W4/3XQYREL0EvD1E51UQgQKt
/IOg017x2Th4KjdWsNMHJn4B/zUq8GCjx3baG+yhaWtqlmkEixv1NCAu+9U5DBLm0J9ornq97yIA
GnbNZ2g0I7bilQAMPBYPRim51gYEocUGPlxZvPLz3pGXS5xmOapV7XbjNq7S8dCS3NLGLvR+hiOs
zWPrTz25oBXq4KESzQBoobnSFVB8UbawGlou6qlxGrsDrl/rCIGejtHrr7ohZqyXVI9RyYyA8rXs
HbBmQ/5MKALQ8RLwLztQRu809ugDt240BCuZlu82XL+dyHL2lW6zD6MYuKIBhj3iKeJdHOyFbXHi
IYl5yVn/o/BKIfVEn8XEYrBabvDwMDeZWPbNBD6nBTjR5aDkglkdnKzfhhUZqvOYPSAK9jaZqeuV
43TRNsufkHNWoL5c2BYFrZ32S1S/4+gu/h1jZ5fpndHY04lcNwi10XO8aOhHnV/JVv8E0QJZJhJE
h8ZWi/5bYTUjKkixuiISjOSYHYCQt9hz1rkFSMwEb0M8VnGMh3I1T2G18X3PhkhCZIyfEHQvlPxo
G5uFZmn3DIYNgZBcPw0RtNHKfs5FekIGb+zbrrotugq5hx9+T96jE+W/wpbDt2SEt7zNp5R8GPTG
e+lnv3LTlFv8EvMpAmS9qnMPkDE7x1NTyzcyKHiUbKyU57S8HzqQeOyiNjAZihOyHAGbZRc14iVM
jPrAOXH27JfGAk7OOqDZBQVQId4QZ+RqfK/nXs1iqtY8GPSMRMC2oktXhpmDRu8OKgYQGYSmt5mr
zr21ENg6iGc3KjeJYoRzwIuD8NtlAEJt2GFbSg1bEkIxi3U9iUPl1S18R95euX1OR2fc5NK8QZfy
7uwDpVCvJ+W3hM7k+KiWokbJTT2iA7Vy90a6JWParlo3bVduNMoVth/9zsYGeWvZRrxFvNBuQoYz
a9pEghRNuidhlTsS+jyqfVHtzSn4PaqCfZUOH+ao7lZmBIo5cPu70oswuuljJXSwU4g9LuWyjiu4
RCI/1IBv23Jijcos2ArCO3BUWK6S6lUA4l25AQAsVAqrOqF8ifv6t1fH7dpGtUPva5TbzFDtNkn7
+agNeVBReYjtYULjVMTQ3dkBE210M9YAR6HeMGCpWIQswdRlQzwEQxmE6+meMLACyDCIqDSoBkZJ
DlKrjIcxGc8e1P/VnENPk/CaUtzBt0UmTqKclx53Y8jPMMTiysnirhvhsLrl+622BCPeJ3QPFXRm
zUggdUWz9qBudR7t8VDl74lJZTacRz7MKwmHZU2g0/0gRfUoy/TG8TqoRGkA/M6pWeYYu+UoQ11U
3I1CZs9kpTZCv8qALb2WQ79KcMdu+7omLgADaqFPaBqXuVVEoDeYfI9Z0zx2D6ZZp3viWgit6n+5
rfuSpPYSWctKz014W1qONjYmA1J0DfO+AGyPygsCJflnRJcoG7WZ7HbICRnUoFuqJoKJKyo2Ipbu
3Pgc4km4GyL/vcoblk5kaG4RVOhi2GEofkuDEtkV8ZPbrrGdvZj8ee353hsbJlx1EMxWccbQjxxj
cZ/FA6qE8C1OMn9flsNTNSiEZ73zk5JJUyBDuNa+iV2SioyahhlvQYAF0a/TBo2iPCrwJJvmx9Ct
c9Xlyx4v3LcY3Y5E3WzzPGPrQ47QR9HYNZs6dmV0mMFhLDBzuHrJa04blpGELq3ArJ9qcGPXXlBx
CXlyRCYOssyuiXq+8QVPTKKqYD03R3+wDtbI2qMxo4EZ+g3ApenFL7KjP7JrQk+3qWXD+9SdN70s
vSuP0BPGGl+oKdcZhso3xyXvrtQZs/fipgUtz4iqyRnm+jShGsFv4MXyw8MPyh5rjg6FcE65aGCH
6Ip8lGK6Lr1Qw5hm8d6hkcFIyilT1tkNadVV272x7vmNwTtm4oqcvfniRX8s7P5Bu+RiBGl27xjk
Y6RZvmuWXRjbZuK1refmUudF6pCmFtsbpvVpMP2emfKtLB3vc9dmYxaiSXQevFnczblnHbLctHBO
IR/QY3AXhfmhmNHWd+gHYQyF8PrRxPh2/j2W2EAiFg/MNDddLm4Mf7jxpa53RYtAuyW5gFX0r5H4
EBHrt4kdnuGpDyz56PLYaPVGu2O7DxhWwgCHl3RvFUgh8Uu5EMk7kFeMovahccSShOgzEWCZmIqt
vLTTG1EXr+30NYEuXkW5vJ2qoN73ORmUqqueETC8jKP3BgDwEdg2k9S2/91i+6L3z+pDML4AiNx7
o+Mf7AkadExAryKCHuH3GvELTiXkqHbOYhHmpN2MDQsvpKiD45IDEGN0Stp2B35ebQdrNDfMRW57
Zs4RrzJgdPLJ9Nxsooq1Ygj413VJhpvTF4yQt/AitmEkYLQz10D/m1w7eYTELYffZyFRjwP/u+g+
hkY8c73Z2wESVOl2PyXSn2oeeb8mg2SmN9dHas4fr0uHXZTlkI0IMTVkcBMU0ZWhH2bK7HNDOVbY
tWQyN58tkbDTyvApmlG7id3POX9HlJNtkpAyqBds4SlMI7c8xwpJQ2o+Z+ESAeTnR/PCninVa4WF
opCoo2Tkz0cCdDUj75pZEmDczpwX8TbAxYjX1sKNY+vyIdS3Fpi3SC9IPPv3YOlzLQFQZKlNJ+eS
Ww1+cedqeS/Qk20HnD8URmRJxdRP4NhYLEcEdebVYZZBtyNjksap0uO+KoFOklvEgNxShJywM27j
5Cg0W+IprQD+w77d2AtaPiEyW/ZYYASBS+vRpJCMfPVcpcWD7Q7Qu6z7QVOP1/zObg342cm92wCr
CQe8e2WU4msm1jNky3QCTdwBLy0gUyfIsZsAkigt92jPG3tW1hay5JtXRHcjZO0QTlSVUcTUMb80
iq6dWXAWtuaM2ToNfjl2KW6IqQaQJtilB/MmTe/ysXoROHZXvYu3j/QiTnJGA1wx2fYcyFTXhI6G
wb6DuJuXoFYDk/CrPDDOcWjWu7Ga/L0R1Nlu9tJyXdfOk66Wp5SzUAK9b8ISscnYwg9GFK911q2N
XN4Vhp2s0aUkm66pb/2OiS3gBJJVE/ER5f24tS1xh2iJsk2zJDTcZ3QgN2btf+JCevAUSxdJ7tHW
SQX8Zf2p4Ads+sR9dx0wwCaRYxRW5FHgQD+xx9VmjWZszg9dmh8iO1pXpamQ1hC0TW+2Mtgd33I4
zhGVYwQ+x0/a2xSb2mSw1zXGn25K3oeE+KVIWC/s45A1NKcuHj5JOyuPxnQIbIdtxeCSM55Ha/wS
SXEVDktRYjnOSg/pJ8yL6yALFkwCAglaxIKwQWBpWMZBlAUG2OSA42+BV3mdOlrFz5A205NhUHOY
wmKgdbQRLLBMl/W+TotPEv/Ib5ATc2rTZgLgbq3GaOCVIy62SDcj9pvMds73qRPJpgznAcRZwjw+
ZFMPh+wIalqhL8X3EgaM7RlajWtfU8J7Gex029XJVsNWwCqEfHJkfi+D+gFQ93Nuo6iFw7pttD6X
eflty+5b0Is4OCO25s7xpl/k+5qrRnl86IdfxB88Jiz0egMVrup5DGlNTkixEGblL7TNK3OwuYRh
zFwHofGWwiRpHBqH1Mvh8VdMS2vKJsUB1vj6zQRKW+oGeO2IOcL0KfJaPA27ln3NVdG+J+mQY88D
ozoZLDhhZNHqUkNH11J7Hm6LiYg5Ed129HJrNZTI+VICh+KZq7+SBCTa8bqoQK7DWEIoT3MJ2k3x
LgHJDXl54wZlvxLSV5ti7MBgzOUTTDu1k5nYxpDq2Ad21IDhDDR1vkW3QaQpCktSqeO81LvWfWeC
yNt1TNaodMtVR0EyEUADj+UNlR3XV6MgGbXyVz7X2BIBUwOci4qBjwNlQUe4CYr6MvP4+C9PpC7F
K6agcubJ8IjptIn9dAUANFOTEO82rCgYPSKAEL+IIGNkr1NSH4vyFAzgBcs0+GFR+khcLuSyb4NZ
ALIhFpK2QOLruPeuGRCB1Lf+Srozkt3MPFLbv6jC2/tu+BzYctqOgf+UU0Su7ZrA8rgIH4yKCxno
67VLW0R8XnpXzf5XaCTs7s9BH4Dms4jpQ/RYDbkEI4GKnAVxCAse2zOJbMGqPZgIIAmlHEhcsj8T
C9lEIUjrcLyqo/8X9PIwyqJxxAIted7CAU2NLpB7N2GIH8OZmLtB/jZLhATI5jGpwKHbOYpV+ODG
0T5E9VziCFgFsvwdCH5hHBHncPlERn2TbYNSXYFBIdUpjBmfCC5I6qWMnJe0tyAFB9V1ORifw4BT
ifyXJAbvXXqHol3iP5y1nm44Q/rOeHQx96zMJHuaortSOltkOCRd98Giwj2AFruFIcTAbtiFUI1+
gbNHYg3ZbvihtIiN6uwqOHU+cZTrsJrtdcj2udKIaRsD8UlwVSMOmWyeQKr859HKT4uYduVzoeSq
h8pI8toBuEAewyE6o81YQejARKKTtV+wjhvCH+oqXEXBdK7aMDqgWdGnLAg2FXLArm4O2DWvUdnx
diz6EWDd/GxX42PYJHet7xDQIuPv0nH2EkoyuGn3DPDnxYmdBwXd1O1eCte5Q9a/6pBmjdQU3phe
OZ5+bBEoYghDiZyJc4ZxK/SKbZ4BVgwj7yqAaFuDC89xQRAb8Y6VZod7h1HVeOXmxjqJ2+8ljGYz
mECn7OzYFd0hMNo7c/ms2cV3VeevKMLb9TzScfXtJ9F61kpZomWlJ+/brim3fdA+Iex5Dq1HQ7Ik
dgrjp2mnGz/y0bqAFVzz7hk36SI8iOrxU7NvJHckWvdgV6za+BhRnZAFZQAyz4BbI8ZHZI8VpYne
Kgn6ukNJWyMGRy+Q3Dcd3mj5I3qSDAuSxUor+ojt4D6k40yK8k7mzg8+Q9jA/M7G0D7LQm2yjoPc
N5OVBaCFbErJEa3YqIm0OFW5f4Pq2hrjAbA3EH6EeinP4m1p3oxRIpCAkkVOmUogto/tKg+snWeO
0Zo+GNNgMiByYnDGfJ8OJB3BIUxzv2km/COkMM0nuDrEx6Ur15rg0bU9U/3WOEZG8JjQK9iVyVVa
vRihNR/gP5PYMls0HRBGJXqa41jDtcMktYtMbd5FebnkZMpV6BQbtw0h+ibTesQE6aWUzL5GGzZm
uALCriVhdLbei8kkbbYk3kSX+QnHcXxISKIhDZtARYkQlhKbEeY8fGatnMGF661fkJpXDvTmkhBE
RgSK6tWkp7sdnOpFIx0DfQUyXuzMxHnxXSoao8c9OJasrzWeVduYf6dIUrcTb6NV0ucYo2gldn5f
knZYObtg1q+NqtmIN+cqBNcgszh9HM0TBxFhSij6L9OnQ1UUv4o2w19aFLt4Kr4cat218ZDK+MYq
Fc90TqhY3PbjtR/XXwSRBmsncax9AUd1Vdnauwkp8qm15o8xCwgBUqlz68y8ESp/us9mZ74KMLcZ
mVA3JYnBbc1OXExcQzhBM9KV4ljTYrBqWoFg8/YF1sZtamPjDmdrOtSHFEL5bTK3zNKQJMQdGbp+
ax7MwbkRnS73Vvpjx0W2CVpi09KJQWVLacnvTXRVQypiV46KeppxcwDahLC2J2F24WZ2QIVbRkL2
dq/uCSQO6UDGp4EN66awEpc90Uw4vexBBuN5qHJ+rhyIN8zhe5LTRAYHbu0NosZHnIzxVYKcJlbq
VGK2vKJK5viaOgcBT/07ycavkrEMuYVkF5bpPeYwternHnB+aLpwXySmGOX9xjyGJ9EPX3KotcTY
/h6Z/VxVxTyt2Ys1u3HAXwv2YhWKvuO4h3js140iyJmNvhg5BYvmQ+kpxAU5dmsax/m68bNvoCop
Hj+mUsKnIyBPFLFYmT6Q3eLcSM18jvH1TisY5/wqh3YEgkqeK4p+1C5JXw23phG/hAhM0MeOH62q
qus6Rwnigw6HJuYSQUDKkG2Y5l08kLeKnMCJ4HGaGJ1axMemiIdVWlPF2QpnFu6Iu6TycKwJhDnw
esZD51WU+zH5QoPoSIBwpjPIDmOxMiqz7B6SxbBfiyOXCUQX5jEmm/yY1z91ZAzXvHhfQ6XKvSpm
lhnBwtQxrj3c6Fee/2azE9k3mhIfN9h80zXu8yDs4i4ob0kyQQbeUYdne9NknZBFGnZJwarJj5uS
ZI2aT+hd5ZMeEqYIMlmcXjOaRTTlo5FtzOrL66ZzNKlzOcU37SzfyMNYaad70way5mrgFfXoQYN2
bPcy+a7azHkoRYeYM0FC4f/0MwtKcDGQlpKKArgiPgn6C8Fv6D6SbMZLBGO1iO4ZHQ17jsKVa7To
63sjZH/vP4UBUjEBtvyhGZJv8kQgr7vGJpi4xA+6eBkSUk4KPpJW0HzkwL33y7Zwk+AD3CZm8JbI
4smCW38XjmWDrZnLnz1Fb/A86VC08zADx2XJEvcswdDJhEnyWrIl2EXTazTDbIkYos6l9w6L4Nyo
eBMHtkFtN8H26Fz7hgqi86kNo9ybCPetHuCkDfRA2XKd6A/QiKZjP1x7LXPM1FUkY/hogtF8nzwy
1BEATtgKrfhmHKaD60aIX0r0Skkxayyfob+xsvlQaHzkLfTVOh1wRc18Jqtb92TAqyHVFso0c0ZS
oTzvurzRrCXODQqrwGMELpduMtbjhsh7Zw1+1V9ncfPtGDzOWJHx06sQurVzU1tMQ3t//sxApmhU
xAebYKQ8qN6cgWwUvKmgHeSuMLTLmdjEB6eT9+6C5aa+mzfCUoSNWhaZG+DHKbD1ygd1ExXuyqun
FaS4n7CAwOWxs7PQpTOv07fhnEGQJdhaJdHOk8HHWKLsFWVB0GOBSDtK1NGrv9OhV9AJE72EXpIe
Yjje7QVDbTtAafMzLmlsSpPNx1P1d37Q/YpGte4b1Gfka7xWWf9RAGq81my7NwG5L7yb9M7m2epJ
c2HvUTLcacnUZbZ0p2mbt1UT7v1Ymhtin0BHoEYv3QLjNeJoXrzxyXN/6Xhe9NnYx0i/PFmuk624
lAiN3NhbMhWgxclDlLGWRrq0M7DGHNsZsE5aFo+dkaDBwyy2RGszWEw3PfFAxJKCO+mWuf2MVgzd
urPTIet6OcITeS8YVb/GvcNPN922Nvtgm3QZYkSzHK5anPGqRjQYD5Ir/VBtQ42n3RqazZwUzTGu
KmuDiPk86EgeNTkdet5is0cvAMk+5E2ya80YW65lCPApwVZOwbPGGHoYk1psKhAixLcWe8QMbG7M
5JOyYd60MCsg2YMer8JmkzBuXiUWFUjZY2hXXnbWBkJHgFgAMuauZq2PDaYu9BcWBwszp3Fu09bj
efGiew8oy9bvLYaNyqUxfZgzR97NCc7pfPbObsbVIMA85tAQcmgjTHTI3nE88Ulal96Mo79wvEX0
Sgxl3f2E1OYPs8iD28YgsgEaCA8bj4s283UnOt5uD4U3Ptr9VB3akLHcENkNSd7W74y0sG2ijbum
A05CxQ92hMszIrz4pir1QVbQkZyhgqRCqlGUiv2QW3d5ijtKeNeA6RlvB986/hg83NAmn6bSqWwS
KMwtvsBDNFADdhYy9knkhMDiq0apnHl7K0ay6JBM3RIOhZa0IdzTtHbdq5rLn7zGu9K3aF9r+z1w
i/zLJnzNhWk+1cWNij1S42ySwwks29cGx0tZp3BHrU0Jeno3ux5NUUjpPUwrnimfDwBafRQ0a4MY
mU1fEH9dAy9Jh+FchBw/7Ui4hzsugBh0Eokd/UYiv2CtyUkr1UyGSMMYflrMhlN/7coo3qkxu+46
iBw+jQPrjbHeTJFxTMuuv7L0vO+wPF5341udNyjGqY3IrsNcIGPzWmcFgK6MuR46aygBjt9eDb0R
05KSdepNxi9Gxs5pyOYHOWj4bMP8m2rDWNX1R9oBFWuHZSuUk7NjAj+g7x42YnQIPVRc/AAWPNhL
fSNb9BzkTmxLQrxu0d2vw4kLnurt9G6JCmHG0CKI3wotD+zWPlXdIt6uLbVWIVnBCe2HFWLgDXxx
8hrnODhsgvnvmx3Ek3PSzPeo4dGhk3NMa8zLqar5N+vKG89N1ffsmUd6PC5mEbJUfgsKnAY8fHxt
EpRRuq73WzWIADpfHyVEiFvX6bj2zePSMqIRJfsANCT5PPRU7NraO0nUOdo/PtK6uqkRtTqCs6Ix
/Q1DAneVia64FzGjEy8xyO2qcGz1YXlg687SGA4Ucx7SEgM+uYaVvwcqv3ML0jca4rBUq65xuehH
zzzNuPSuLzeGobJr1wvpLHqxiUveCzilVxSxDVtJneIMZEIAc6Q7gaQzcSgQotY1fnE1exhpUw98
Qil/JYXH7jae7fvArDg12SuiGmATgUmUjAf3LWrzqyCN+w0uvbvcVdkrUl9o6yzfc4lfiqAGdCTL
ptNiXyV6KZ51e7Knu5oV4SlYdP8TNCtOZqTsDE3yq07KVZBUTzZZKtumDIwNkzpwAyejYehFEOa+
ciVa8b4gwn4AN5kiFCXKabzXYl7bI3EqLs526WNc1Y2Bx8PGMEMZSBH3DZODvSVzzKHr+q0dsD2Q
JYmavnSLbWkRUxwvmXA1EyLHGq7QpcwQkrJ9RODvbWT4Z21mTK2R7VMmBwzuWofhl2xR94z9sEuW
zWGRgM/R07aT4hg0YXV7uTE9tSX3dUv0eHIEqzEx9MccXI4cs8zkHHRhqn6Nqajk1Od7c0liqIh8
63I/JASkse9xXYjreBxOGvv1yu5j+tOwHVa+Nx9n1w6u7YxWgLyC+wjVJefuqZDUTmPLBmSKDn6e
i52FnmACwtWq9CUixuxagNPds2lHa2qmH77rVNsMvB27nQil6RSIDfDH14LFJvQOc1v14nocOZig
eh6NF5A05BwYGYR4zLKHpOHiLuyQDxmkrX1qkcHRlCF5rlTe0UCci0XiwdlOW39tzTbQA+09Btn8
CZaoE85LaVPWlsbazEu83bLLrlXrnzrJ64Mpap9IMF1O4t1H9Ai1wIgb2Fm1NioCk1wCb2ydfHnV
YnAxZbMtvdrZugncqy5z+AjMRUlwj8E0zP2dZgFCmwyEKqm796bhXTc1UpScMAlfy/ecaBW4IcEN
IXnRo2LxqHLSfJTDyZg+V1Yz3CL+EsAbhRvdsQmho8v9I70/VxkOftaw25p0tjUXEoaFxbQrUJ6u
m0wdSsGLDpEYHkTPQo10OzQHEXSpUe4Is7jvWJAxvgOktm8q5IE5Qb1cxW7rQZJ9RQJ1NItdyLBw
1Zl9vKljZihlWxNbb21AhYq9MXnpTsD57VK8nSKbjqwBWVZTHhhsdnd1cY4SgrOCJHHAxnTWxpjy
d+k/ERklViYcvSJFJB/mTDeYqwfq6Np59itLBd02M6Cgnc60/OGxVWxjrACBQ41xtQzr+uwBjlSq
OTJtiTaWGnjOBOBanPWbhHUEPXJHfWtOdwQaYxNMH4omp1Ma41OMnG8Px50J99D0bEFpeiV6P58k
RcDU61SZ08ZK23epfeNgEgQXdolxV7kYQUOXc3fOGJuZ+DYKp4yfejl4a7+cH0jHSrY25tJjXvRA
tN2G0m0OrrIuCQ/LyHssSRpNWucrIFYaTUB+6IfC2oOMxrJKVrvKrRdNlvqOBn46BcvN5U+O2U2n
FkI1KkezbwgsZGFqjc3mojm+3FzUGEgT+nmdmiNL6BiNUW0rAHECldKJjoOFT1JQsMb0U6jD8rbC
Pyor9kL81eXvLzcNxoxda/jPPHRWvopX9BSMOaNPq7mPl68ud0WMo6see59apG2Jg3AoJdsB/x5L
Ks4MBvEawOUgt3MBuNSIm9O83KApRACiXJM+zKbjmwjAZsLd/Xnzkrb80v6iPssN9eTVXbtTvZz/
vCsIrOF/tNT/b1pqYZoAq/97LfX+u6ijBG3vn//c8evvf8PLuvzMP6TU5h9MjkF+e2y3HJ/Yg3+K
qd0/Fuo/sSoeIQTehUb9n2EINpLrf4inzT9sdgsycAlTsFxf/P9op4V3UQ3/VT2NsBtub+CakpUd
IpmFev/5cYbz0vDY/xfyQq5ehZ8eiA/9LhQVxIx+aQay6MrTCCZhBf/vOckqAF24rOKY+hpCyok5
5g3ql5UXp/028lGEZewjWQ+10KVwlh8GQ/GBCj0oUoFYWU0Qr5vBevA749YfsENHBYEgpW//1BPj
BdvxvmdZnUykjlfK7pMdFQv7KuXcGkavEcGyqLVGi9UsRqZdHVe3tlbNNuVSCBQUWdlM57u1O/82
E28DRWZLlchyjUEJ2+d78CHEJmmX7Cm7uTGyyd/VBkpNfrKnK1GM+UL7mPaZsYphAhGwGOFqRlOs
D7GZDOtai9u8cH5Z9ZTzDxIlpGa5m5T54aTxPZOeftU0OcsF0oHmAWSu6nwuKz7pZM06YYjAUCLf
+tMwrMkvsQgqh2mn4viRWKgH7KHsNcD60TX4n0FmboQ7xluzDzO8XvD2+4p8UVe5Z6XZoLvlc9cy
A2GaUuTzfHSGnkypZdGbQW9MS7KZiM111kHUAZuaY7ab07eDyVJFEturvddZRKL9vE9GazcofIRx
Ct7W7nJKmZWY0gctAY/M1bHKLIYjk39vFvOLHweK1VZ1kh1uYysq+m3dUsUMZksic2phpolHzkYU
SRkqzQm15GoU/hex0Le1NtgOLGbhE6UdaQTwVWf3E7/cIc3z1xw6c1TIfdS5nxqT99poy7uJXyuc
63uva1/DzLkumWInrHE2Eps3J2yzUL0AiyXdAyRc5DyZfx5a593olvFksWecIdruq6SZI9b5tSNN
cBI4pnPPP8jGRsZHdZg1zrVjDEuMOAvjqebinHy3KakfXkzfxyZY2OUXO629Q1BeX2WsuScmSEV2
YnqsaP9Aa080yldDgPDOt2g4UyKJ/b459nj1iM9qHt2QSFFz+rTd7/9g7Dx3nEeybPsq9wXYlz5I
YDA/5L3Suz9EWnoXdEE+/SxmVU9NNS76DlBQSUplfjIU48Q5e689dgEO4EifsUR0tEIweeR7IXVO
23gjjPbcVHa1H22+MsGQnSuvRAHRzQkTBRmngKEBU5TjHc2mfBM3QXTu9GRvp2N3nxEP2Kb1jhNL
fjvUxxYzz7GN1YPqSbbVEjrCDQnCI/jdveMHL1MLtsEbHRNn0gZkEL2YRLOPjNbPfW85S2T9K4ct
1GoSSba2QuQRkH81hrcmWe1dEC74MOuADLCm63xY8By+Y9A8NF4XgQ6sx1XRDW/GcgyQ56dtzWwd
bjfKnvLcwFkrtNDfExT+mCjLWMTCJb6TYNBhmk6JFp/KkmNXGe60hdD/GvV+vo56eSpae9w0Aap1
bcAfYNvXMvXohEBIQGfQ7QLUqDDto2jTiea292J9Z3yhdoAmiCJ8ZVDDLboYw3oZBWsIKe6Rtgkv
GoImyycyvbHvlzyAVlMd7DTX2xI76QNOMJAFsvda0pYOlzCL8cUb1vRANiuHUfQRa6RRVaq+V6OX
XrEGUAn6GYZUp7oVxkxDU1YDSzw9kguuLYg+qyG60fL1jYtTdauMCHlU4s5JOuFn06b9NijNp0HG
7g5dcE1ZiSIIiLCNNp8hswXgEf/g4AF8rJGvlt6io+kO6ZO2jTKr16wTzsbW7O6YMXaQpcms8NOe
8vgBzOBqMmQC97JnamkwGLGVWwPIMpAP5OI0aNJCuavxesKUxOn0qIljX1f5BoBQgF1xXRvMOCrG
vAlNWH7bZOibgM1hTA0yC6ybTN2n1rZQVHOi6WtizxFrblQbybsyRIKYEo6oV+Rt+IObrVgLj02N
AUGrovrqAhVrwuKRnmiwIVpwa7mqPJZjs7ej+I0FNF/bU3AXI18wGQPc6mQGs/n10YwoeRrsRqBc
gCesTUX+1BYka+vqnCh7uBqg0peeH3zmica/T7aBV0hmVtGHlhQNDU6CZl0HRYZnGI9mkzzlUrM2
TYFdgYN/3cSzc1cf0BDp1dXjMDDdvthDTln6lmPsnBi3b4R0bt2QIbMxx+7oqTDbdAH+Cq3WGbNF
r/B2zJsx8Q7RqDNy6xn4E8PJ5rVRr5Hoyoshwqd+bA/YiQSDWVKwqwS5ogPPFgoEYKcJ9LIM9Stw
/LtoYDfru83wYpsNvTwp7nrmhAfV8lQJOmGWIoZoZXhy2pONMz2Wmn7j1bk6qtRLgW7U+Rad66pM
pojEz1690IU4s6A1O1Na8WGsbooSlRXRzsZOoyl5dMlba8wIxRjz9i05oM01KvdmUKScSdn/FUF5
oeH4Tk8w3ucedm6rla8Oo6E5oY0G8MjnV4zDqcM0ew3C8WKG1bRukYPB8i7pFnru8yTsx9F8yBgh
HgmiLtaF6d/3BXNl05PP+Jg+e4vwsygOxIpjaTd508alFU2fF5FJ7mylLr5APtMgcN0XfDsMkqvk
Mvg6du+D2079luH0uBhtLT0BqFuW1Tgdq25tgSe9K/qEmXfmX70IYq7lwxr1DQKWPRbjLO/SC2Ss
M2ncuHAq26QSGS/6HOzaaVJ70PlCk2jWviZCpBu71gvCC9IWNc9o8cbi3bYnNDJ+JnRckcglRYoA
t6tG3OxV4a9QQUWHDsY8S9Z+TBxzVm+jP9DQdDjeXs704V7L4osLtaruJVpGpB4ly4npCTBSMcJP
9xWIEIzzsnrV/ay7mPPFqNfvHmGJRrBBdletejPFe8SXtoKWsHRtyUxI4jLGL4yH36tadqE574zP
pniq8oxOQfKWalAG4VnO6xItJOV1Ljppka6tNMIT67ogD+HkDngCt7yG6DmUT12E7uBt9CHp6z4s
aCnqh1CY/l3SYoHHMawwv2/LkkLCjMDASSSfaFyydlcRbnG18y1GDm9fFCGFnLLgm1GK6Dqpq33S
L/NRaQczL8+GjSRdilYCHRbvUUhetBHNn3GaVcc6QaeVHQOaErTqXLU3Qw5NoVdYyqvsm3LIP7Rh
TXp0CkY5lbwZiBBZNCfzWZpFv24tp11ZmtYhxuKrQq9CytZctpWzr8r4oBd1/4OOBFf9rm+K6MUG
Dbt1c2RpVT9RY5Uufb2g16i+EAFSVwa72KbOhlZYbTqzQiJSNJ/sEMOdVTkV2hlnM+TjLh7EAkfE
cGZORTbVeNSD3LudDxkMUM6t6u+GWsvX9YS4X3Nbc+3S5FkHwIN8DraljSDv4JuShbnP7ogBgJJD
dbtBzn1WglLfVMF2qNyMDrrQtvjr4kXkiU01FsWNLGBqeM2tLtrmJp9nOS1jFDL/nF0+WQ+e1T2k
7szGHSty7g0QyHbEWNbIUDI5fjLhSGv9tSGwPbU8t63rltay6VzBIVB9gJVKj8pFgjXEPMyxTH1t
R7BbC9PEXfyWR61YBZWZ7ZDtFVCt1UtYVqcxN18dizNBCxFsiW6254uSLz3iPZbayCLdd3gjvaAA
m12xFCg9PxieukI+01f9KN56HMn449LtNCXXEKZ5b/TmwpGdtfRpNVC6aHmyLoBNpEX/jvBnr0XA
IboxOGtV8a3n9q6un4D7YMUAyVh028409+ngfQRD+R21Ch/Bq+91V/gNOygSK/dJ+pBBy3dknHst
bLcKWW/s+Gdq06um23sye5Z90F6VGnYy0ldgYnl5qXa2KCI63Am4OpdybDYjloAWiWKt4feeJN2G
dos85Im5AjAjWvMI/ObWrw/FYtrZlnNn0dqk9yg+nA7cQNieVFPd80BYTH20gRt+6+XuAyttiwTk
u6fwXmRj8xw01kZ2dJIiUjdTCHtm6wnecZwaNKPOFd31+ml+kElIK77cnRrLQ5sMd1BvTl7uxKvC
Nu5LQx6xhNBAM3xnEdestJZ/zEb3thy9A0f2T+f46zCMnWWKrGGOF+0RJ/Z6t6kQ8tWTvfFkdd+W
4fMgb/GnQBzJH0iccEi60QxvPU3hsbbsb9e+aeZ26/wPMkrdGYgGlD8dFT8H70P73UYzbqe7+d9l
Qw2CsTkPgjWe6CLSse/lqKHgMYrNoIE79ZQrEG6idRKMQDUPwu3AaKCo4QoRaO0ScjNglHJHpAJx
vC9Lnw0xjcSxiombYUAiy31IjxtbIgGuE4wahxn5xKght5v2s7QXgB8dRIH+U6/MdVsYr6ppXgbZ
nFS3UUb93sj+UVviT7xjOGBeKq3ajI761PxxP3lvzOmegygiOzd/KLr4DnXhW2Orizan4uTTKZLV
1lbRrmrKD2vUb3rTPLuSggWoq+dGdH/FeE+mx4M7FtZWC8kjCdMzfKRdYnT7vL/PWxrjlDgU9LPs
yGIUBltzhl8Aonf6bBddq7n7PgXY+GAcrTRS5RdasWdHli1DxhrUt+h24orWoAPcKZA3mpnfNAFH
Cs3VpdSR/7QC8liDNJi5GzWlKJGSsdM72tiWl8iIHZQr2l0/p8Pk5k2NRdE1oJ9zigD0fY6Au1Yo
1ZA535Fsy5vRAgzyxgdvyk+iiQ9u2m2S1tw4+MmgKx1Iyb3qNTMNU+RL0vh2LSP/WtQLg20YaPSV
qzknWgPPvcPgykU3PzgFR451INpvBkPfIuYXzL5WAlBC4th3rta9NGl/5CS07PvmW7fso60VZ9+N
l8mkLrxScOpED8xZPEb+Ngrroo0ec6j6O1UP0shvakyxTWMewumx1ZutJIeY+m5he95XFSK6t4wb
H2GyJpp9LJKVn/uHsuNIA6ZH7bZJ8oB3gDUVFd+NVB4ScBu1UYpQ1B5f+yj5PWUWmb1psua10fQ7
14vedaZaQY4Jp/ssw3itu9Z9XjbHcSg/dMvZjODcZN880KeO0uzqe+HsiV/YDdutHCePHd+WRTpv
GKF1ND+GE9y6XfCmE4zhqTfR1k8hJ7gppc3burgoXXrSesjx7z32uf2oG80X9u6PsB0PhSCcPtDh
ivmnBH+BO3yGJrKaBPT5fLCETvJaJtV7C0J3iOxL3uL2zKMXJ3goGqTdlo5kvLf3tF7Pdlkdq55Z
E+Q7WCoOX/sxb24JHgHpP/6YA185Bg/PhaI/lTpzBYw2WhgvbUvPlqiFRvMvimKiqJwXWqz0tzGa
Vv2lSy20xK+dlrwXfCaBn953ZbQmp+402iV2Jb8gN0ahw2aP7nT3nDDQ7mIz1CqF0JasAlfdYOZh
IBttG6ve6dh4EzYWVmIsTD+4B57J3MtgfjWememeI6y5TnejiEAuJp7itBCMNxpTm0+LO+h96yit
6SFozRFSmbjQaLzCdDaXNMcI94gHFHjxU1yjwqgyyDBpF31JM6TtbF/jFJokG96VgyZyMVItMZrb
GR6pPHaXIpINb/J8Tgr2TbQe6ivP0AVHMtmGno8gMSnokQy3CPw4u6Xag2TZXAR5dR6leagBEZaG
eCIpB4BTlW+LWN/IMdozJri0/m0FJgoINzELVfHawAsRhC+kLlNerAQmLtFh1O8Gn6YTSv/Ylc8+
luXakjWNLzj2OeM4KyNjyR6ZzWrEyofajo7cxI6YEwfdCT2hRaiqocUl3bwZpXtrwIkujEsRZ9ec
BEVX07dGO1yRQl1zYNqj0awZpe8thUAsfSRp6bEAzDSK/tRZENLIUk6a4sUfpwcCc+7tSjH1Hs8g
UXMEPMx1rRrFW56wJSod8DfdKp8LvTrAOcg20GbszcnERRFkku5OO4cMtiVxhKc6b18ia6uY6YfK
vnOs4UaK4iXKr1pcHBObFZfdHwbDwzikOznbJq0XI+sok6Fpc4xYxBTUTnBIIvlCouID2vSZ+8Y5
olfiTOvxMsXz175snlrKcxk3b54bEnWTUmkNKQBPhtrurSODdj3/LfJsTxFdimLEOoAS4NZ0YdqU
XzLs1on1e+DP0DIKJz4VEuwHx/7W2dGGQffTzNlgjbVKYY6b/vicGsNtz6sDoh0ZxVFhIcZu/R2m
zAhH0yDYe3qGA3bG67POJoZkVn/jujP5UkNwR8jfkjk1Ump1mj+vmnDR3u2ffLN9y5vs0tbOtsqy
LWI3O67uzGoGRkOVYD2W52L8yuzwB9IpjCZSioSBjUFCe4NrcRekbIXtKYlXQPiGuUZcGom1igoe
PbKLcu2Oit4KrqEm7oshuEVPDZYqETPkC1VdWd638h50mNPCv8vAUZuiKxBGNLvULrKdEW+QSIG+
Dok+cDq060VFe1JmOEzw1hGFsqGhEpO92J0DY9DXfjE4Kzbo94n91jjDlZ0rBROYXE+MtzjZhV/c
IzzndNVPL7K3gHwyH9XDcO24xVXX3NcW4dVCoV4erfwrbUbM999hXcwncKT8rg2WVsNLNmZbgHl8
Nwz6pnU34ddNSJUP6Ct0XoH8gF09xm9/ZbsmaUcDOmIAzWXTn0uO5QMm4XWbwosVce8dbBgFWh7P
5k5ctzUk3aF2kY7T3S5xc5QJ9RG5wj8ZqlYMbSYa+6lfk6ylnybOny7in4UDsdu2Iv+mtRFCE0Rc
4MQDZ1WzhQcLEQakKwbmohsxHSlj3LMDWHirnkwEds6I/o2GOI7SlOvBC6O104RgyvEfNVH4wI7g
Y0L3s6nRMu+7npZ5mFlLfNNkcnlRTAITXHCjth8SF326AV1rsK0bd0DJLyFx+NAfaj9z+BjDh0lT
N8QkPAWOwH3Ypg3WD0ysUVvbu6TCPJdhdlpkpkHdXPiLOEnQKPqkxRn4NtOheeoIRVrpo4DPHFib
uFB45NKFtN0XR2OM17DVi6nlyO8LAVdhiND0bikrYlPMDiRYiB0wD3USaBr2U55ZwIqtCDTrPX9b
1w3vUDwSDYOcCtes8Fd+VO9l0FuPZfbJkOFdDhcb2H5ni0dZYekpYo/wAj7CPEBgq2lLmzMaGcsA
id2TLxwqoXmGA3OPx/rxkqZBuhQRWruwTN4jMIssqt3eMfAVtqKy9ymGY6a19d5CD7MKNTIoAky4
ydgJPg30rn7jDTQHgzeHGfIijDGZI3VytpFgz6k4lKyU6BqskDY1FMZmR0EW6N386JTpfdZl30mP
/i3zAQq4PD0Jcq/K3JtIqp/c81junvOyZAeA3zSzHrXEfiojExK2o90385EsJWMRdHWsiQZJhxm4
hnXntTDuXZobBYIjKTZRysEmZwRwwPKUd9GKnWqk8vWQyZsksR6UUT5F4zq0b+RU4VourhXJOJDc
84XTIw5pguF1NLyvCauIl+/w7OCz1YKR6n8/ldl3p9PhJSOlQ1IL1SFEEaqKp2pwwoXmjHt0FUfk
qB8scWed5KIlYckETMgB1Ekjz6VhUoJ/GlvftG8mr/ogXGrVeVq9orHMYRFCGAuaO/bXIBra7Ali
H61DlDILP/LJTbK+sop5WGbh+a2QLsUUCeQMehWWFLECtLK1Q2vR8hHkfIFBts3MdprH2nYg7KO3
+9egyRcRhr2pSve26+zd0HgM0AEvTM3Ys2Q7C46Yy+B1xoKB4c5s8XUO6ottFaOrLnt3U8zJJR7U
ITNAmqTFKyKTvTcNWFwQXCXxl44QAdLOPanIH6Ycz0mQUmsV6lMnxyn1hicrZlOCy43u0CxS+Abj
8Ql7F0N8tA9YeZvWBcDNN5mWNCmINOw2HI3QhOnLOgvDY3dRp8nBYVVMAlxjial9EDl2aJLqzpHF
kibIIurVhSHXs0u3EE2D+kYNcAsNOBu8O2YoyDbhQ2nYOcdJ3ocqezDz7moEAZVHdFt22REVZ3Ua
Wn1Ph7lnlxjXLOJ5sTZDGJYa+YolKITUlXua019uS3IWNHh2SSsBhkj6CCVK1zzXffYODYd+SuDc
DumwVX2N02Tgjxl75Q7fmZu+Au150XXn2mqyW0d5dh/GJCkkGLm/w4SGRkHdaBOO5wrnKHLjrPkQ
lS2E1hZ2QOQDF0lCMy9knP0t74atq0UzkqZqzBY8wo+Xbu/dN4SG2KJ6J7+NM6OOLJl2PfMYNR+c
Z9RC45JY46OvG2qbV9W3FsvDyExRTuaFSIXbuBWveOIecbEhIid/iAy8aqEPFCNkrSktv/E0wC+5
bFE6MVJM+m39GObqmsx5Eb6MdhBEsJ2o8jsr6r2hipu+GNex0TKVxdQkWnAFdBUh4aSkW9luE62g
iMAumi98iSz+r5vafPNf7vuXm//ya7+/8ccfiJstimhGTzlIvdy9jxPwUfrEWyhrhOiBgcvah21O
/mBoM2Ke7ookyBc2ru+DOV/8Xvvr4n9xn2J4gm+DtojAo7tv+7A8kByCl0XMFq2ZFwj1DC7CfPF7
0xfgRMX0KPWub4/JTNbLftGDoEpIVYhyxENBRbh1POtRCHflaancm8ArcxXjJdCj36tTa1wD25vD
s2JOyn6u8sPvhQbE9c9rWBoJD3WJ/fTbrY7UzHMIu+c0wtP84yqev+Lwe7sa27lhFyxEJVG9zloW
NTOK0O3+efF73+/N3x8IL+z53P/7xyBzYBUSIrRkvRiWpe2V+qz6lYeqeLJV3zLRBGPPBK06tLbJ
wqYPKAzgrBwYp9aH32t/Xfzel2ukCvrdh1f1N4E2fGWZXu1dWa7IkUhPXkg7Tljxx8T45oJ2Ecki
4qp1TArtyt6l/shWlOZbps9xR+Q4eebwnbbewC6VC499T9aU9bEyxnHl+9iuJk6TxEkFq1yB/ExT
I9iHXnHt42o8SHvcGVLn5Dr2l1RChBCOQPvJ90c51QrEwQ7QApAv5Tzr8CEPxFydk8kpLyIfkyUC
pnEWDKWQ2QnTTX90oI+W8uyDP0foemq685IhPZh20B6jMjzoY/0hwUnu+gKwADvGpBmKSwML4NLa
tc8Z1YXexhmf5vy6dPq9qPtgqRrcchPWEb5ufJhlDjctZHJJTSpYqjC5XMoxxzfWgGfNTB1gvH5r
DUZz6R15NiAdH6bS3VfmVJI+HC8e3SDLznqIBLVorUtvWtZlbEO+/ZY6BBpydav6ETmGbX6lu+RO
ShA71gpIZFsO7Ju4Vd5eGFZwSs2ACsgCLq/e4K4z5qvM78ZsYQOX1O8Tw5cuomTh/4mnAroFI+9q
6tP+jSRnapwugwIlN1hlAddpKlDK/5SdQ9ClxDeItBFZs56uW5dPxWnQ+Vp6Cyo4zYtLJESO2+mB
6ZI6O+B/kPJmjFRot6FkVZvekAOZg6Y4Z3Skz/RI92Fc3JlhLWhl1eOJ9C1PRxkplxMjNqSEwBAK
cwIKJqt2NbIwUarm0yqt2UrQB8jXBtzWMcrHi0FCwIi99RTPz4TZk8Z0jvLG0ElaDoTXbZUb8ql0
Cr54lUtWIj+7pL35wnqn72jTPVCArEEZJ1smSihNGKjkzOR4VFRwZKW1a61/7/vjx78/cXIRwWQi
HNo7TvGuqCxIK0P+TObtV+dOxIxgoQmT8t6WihaavASRC2cxeFQILDX17tbWt94lD2MentN8RFFR
Q381HuD1wS+0jafSSmt83dUbkTC0bya6svV0N0x9d8T5u7I1/eS0VIqGO5xKBjA7TRDORFiJFZMb
Q52X1JsuwjkdW8RtCBSvsd47S4TSz3ZpEhLYNkTRmbCMA5K/oohQ2YA6VWj+XR1malnGEWQur2eC
YvQPPmuVprxbggCZJxHOgroUa6EJ+g4tJGk6Cw+Q0BAMZ29MXwfsAtJl44nA9YZw0RvdgDy5Y7RN
WaL8NZZYeO8JuXSOVV1zcW4ZoxJE3Psms5Q0xrAerCALUOWLGndOAeuX5vfnUFOECdKTuopIREJz
MJ1ZZPIYR89L+bAn68dhb7eooQ5unFDdBTFLx6hKOn1hswTDuTfcm6APxdJ3YshepToO6UQAaN6/
dK51Z093U8RhE8nwptPM7JT4aDYyGNumCQyvL494hlCyahc9bxUnQsj7U40CuteeA8J6Gd8VzHbT
cied6T0I+DqlvST7yF4PyZ3jEOQlH7Bc0h0WxeMoc1StRIHWuJg6x70lC3FftcSTGDdDH0Gy85hZ
lF77VqD4SJFJb0bB1q9T30VV+nvJhORGUxFxPh0jNd00j2T0WC4IrCkM0pXDPg8NSHKdJt1e5QNv
QzZulWOe9ISKsjH3HYMwVRg47lsfbAAmXkN5fKBscqwYJr9VTkgzdFAy8XAGBiOo4sBVYHgBjItH
T2HjRtv8LUL7Q4gApwGzSr2z6Ekm/v3YxGoXOWYOVo1AnTp8h6FnPncODRenOQAMDvdxp2BxpNqz
oV1q6rOqRIECF+IL7Aqn6f5QVtGPYXDeF3pJgZjd+BRnvYlDdQzRimmxsSA0AAsQG2jCmXCzsAJH
zQQBoV00ln4cHUZ2JhCvtSs7YykVnYh4xPHpIYEOK5CVgcO2zGdCHn55jVscRUFkrmDzswhdHI+K
dsICUNUctVbv2O0Wd7KpHlFMffR28p10X5btOJveHLG9AWTivGvf5LxZuUNTrzCR67HjZx6gHr0q
Hldgk8h8AJO1ededApIW7eWW4JU13KFyCeniakQQomuX4WMdoAtMU8s5Oe9w/6aNw46Sj/tahYbz
GjjGNxGEVxdbxL4gyXad4K8pmNAvZOTr62kA1Oa39AqB0+4VTY9ohIKXoj9c5G1gk9hVkX8ekXs3
BLAk8omjyw3r24yt51ozJctvwHxGCqhTWvNpovgPtWx60KaEYHkzgq9aXJyyjbehbtxHkKaWsAoh
b5TYxEVX76IWMzuJ59/EAsN1TEa2w5zZaOm654Qg1q4MTrqH9TmsUL7NWEbSt2xmZ2i/iAFeC1O+
daPub91K3tKW9XeWR0QZQykJagyWQYx3j2AUXw/vmFnv6Ax5l5AgGI7oSt8TMDFh4+vynV9RuHgO
Bm7gLPmywZ9gWd2PW09POUnh/G33APb31AXkdmTdNbKbr1D1DzXaAwo1ueoHHThsoG+7JLihy4J8
P6zpPuPj4Gxjb3tq4wURYR9SU8Mce81uoXa/SzrA2CaJWlcmsFrd/9JbNJmQIwbqH/0Tlj4vQVQk
Z9reIm7ROJLpcmDbA7HbrXU4a2TxUCzJ1pfr0TOCoxZ+E4aNvA4aGGasyjzGrLubVDFvSiPNO0ee
7hHLqK2MwRZLfQrsdZnHKXp0MTIqtlCmC2gFoVcnBEDqAw5rejUVH6JozibCpEMS9he6L9nW6dDp
6IMM1oC/P34xpDaZvQso1eB0pwo8Ve4mEiMzzz7VYnD+ZZijpX9WM+P0j3vmuyc57wKiB8viFRZ6
15EO62dHV9YsVWEFCrWT9fMfN9GcbKVtDLuRaM8Nm2yGi3PxN4ZMLNLo+HvNpYm86x08IzMhMs7m
KIjfq5Ok4Qx/FUYJoniMfi2TQx7yeyGgb2+SonvhFgySAZ8ohpJjEyKNiOZrscfWpc2t/Ug/la8g
wKpqKo5V08B+0qS/KIKJrX3rAmMxhQvatcNwKRzmwkJNb2MeFZy26uLIyf0YFbhp+IBOFa/+KOeL
WgtAYjja8+9dKcA/kjuAutStY6f7ocnjPUiktduQuET23QY1c3P8veiHOZywAt8ifKC3bqOthCRO
8xe4OmSzVYM2yCpT4IhDYHakF29DPnH0gBoyrNnLkST5sMK+UR2zviuPaEuIpuYUyHGdfxih1Fi6
0l0Xe5dOKoaLOTASu07sVaqnzRG5o77q8Gkt8pjDx9FR4sUzsfaXXWuK5JNtK8cDKlJSV2xvWSgG
F9AUFjhsaJi4gvGUPVZHegvVsdU7FB2VuTUsq6SU8NP62ONDWdFd8Ok8dvXRVINH9FF4ahOqI4yp
8kg4n7kkEXc+u4QMQn7vBBW74pCiCR7DA6p0IddeAedIjNEx9Wx6O7//YEzHrXYOpbLINZrfhFAx
MOia+FyHfreXsb76fe4J7afj77WWJKEVDD3aqqO8FkEe30rwA6khP81Qn/Y+M9/MjOW27LGclroC
OTWQ0gLgpq6oZ3ChX7Gua9tYVy8mI/jVHKxdFY03uzHcedl+A13Dyap2UhQplHOj6b7zRm+mocvO
jLUrMKibEp1QqDkopTy6Sa7CtRKEQAqHQSGVGFax1EHf3Np3wUCtN/o1FDr3zeoh+eQIoTWyCvIK
yWU/FRy1DQ1zkSQ/vxr///v/YJJ/ogWTcRi1fyDK//vmfz6UOf/9x/w7f935H3+7dY4/ZdmUP+2/
fRQWgst7/t3864P+9pf51/98dqv39v1vN9a/UPjb7luOd99Nl7X/ZKnPj/zf/vBP/8L/Dy0Pxl38
OzsECOa/eyH++IU/vRC+/g/DEeLXBiH+gsr77j9cVFiGawqomKYLHv7//OmDsK1/OBgVPIFvwnex
T2Cs+NMXYeOLcIXveLrrebaYf+ufL/xPvPq/g8rTludPVf/DGKGDk3dsyzUtskNMYVnW340RY962
fSFi7wCy5Fm1BhwSPKigAJfdXKvoQfLkmWN8Ytt7QlvZHKMKnY8YzXctsYismscuQVWew2Qi4tN7
QxGNxh7oZBo/AkRH9Jf9jGB0duPofynx1iK/O9oZsTsjiUMijc0HS5/WCovEsdLlCXmpfumGx0DC
k80L8JDdQAsS/P7tKKqT1jAtrIaC2AuyiNxCQzYI4O6ANInJJaRR2QqGdPnWDKV3CiXsWtmrvVPB
Yrc6rVo4gQ0HXFp0g5BIoPeI90Uq2Chl7jPKf/1amjSQMiJ6KohlF0dggXADuvuVbd3WhfstXGiP
TdR/xyTorFmKTrHfqr3tNY81WpyNyJqOKCQU9DYmf8KRxl03tADoLO0SE5vVz1ZuZwi2QWGox1RL
lpUFscXu8g/A/8eyiXdM0cZbFRT63uhaXHMZQyni1VaIpZMtBMQDkyt9E/Zz9I2DUbCGBZAxekL/
eR3wrcc2XC5fxZAZZh0/q7RkwL7yBpMhxCwClam1s7M9XYiVYpvHhmHnRwKrQByt/ZSMbC8aP1wt
M09jR5EphhRKgioudk8ikkJIp2TxZssG/SqJZlArt00W5VsjcL7qAkhgk7nNIaioFQeTStjv0T4y
43X3ZXrTkv2GkxIrrDHddblRk+yyJj8J84zjkdARi6MVrU2zhybH6rAGgUFSoG3/WBbcymBoj6Bl
T4nS/FOAMtx9Skm4xk+pzplig0ws9gc++34lTf1g96mJ5NG5kCCSbwqHzUpcfms8PayOpAGmKtcQ
YnSvBdJ62Opjjl1+WBlF4OxN0zgOKFv3RE2RLW/RPVcRjOTJQRIWAwJmkvNVlJQnwjYHWMjBl+HG
w85Kkdqm8KdWaTyiZjbiuSsubp2CjXY/sNl1QsfYeG4PmTpSu8xuz2k4QRxkcwUeu93nWrl3GFTC
knbX44gTogyey5ENQRPeusnO6tG+RbI8pBxgW3bCROt586htoiRhgKiZwT5H9Qbp0DrD5+qRnfzQ
pMjOEYYG9E2Ap6UWYNoumkUlbMlyPRRHvnEKHIR+zO2q21e+LFZtGz93bkV7HOjqMoL+dNLLT001
cuv3+Ws4YvqFdEzHXFrRAaafyXjtopvBSWrwiMO4DjjqxlfLA++btRj0WOKuQ24Lvtrkc7NzpzhD
QU3VAaMCDU9xzo0cj4brDrvCdzduZbMKjkW6xN4vNkYYLP007Zbt2Dg7p603SmQfBYO1LWM0Qo2H
LISFnb60eE4D0V9C5XTL/2LvvJYbx7Yt+0U4AW9eCYBOpETKSy8ISSnBe4+v77GR91Rmn7jt3jui
gkVSKZEEwG3WmnPM+T3OYgeNO0XeyCZThoGLgiVyNUK/VDu+odYlIWjgqkmKd2UxREppOAEV1bxc
hVEpl+01U5cfHRmPTTpwGNPrdUjJiA35G8nBAekyfJCgCnAq1/spyb9437QKU0soZ+dNUbdixUJy
lFVibGeBXLIEASBJzGQXv4ET2tDckvw2J6tpWGx/kqOnnEEbDzbCTyMr6b12Fa3Btprd+6bUIRsH
gG0NWpm30n1Yd1v2tPFBhdiut+OwpdjwhTGbhqGSgF3GuYtIrEINk/YkJXd0EruMPjlxVA3hzBBG
EUrrcDdAzEPCFxw0U7L3iX4HN7IDz6KgWSxDytEB4eKzFG2dWiTD5a9kEaRgWIzazRP6O/I0sKAE
r6SCU8jKhbL7/MsITWAbaWBv1DDc0gC0Kfg176bIS9QnPmVNn9VtF+sl/4asnO3SAi1/A202RWpA
T24+ObE2egSdfpH1fpIDK71Newl0pNJhWRloiwf9ATCvvS8HimmoE51DkavoilUD7bH0vTiquY0n
0bKc5MbTKGNbAMNnkRzfgqp4Zs6lyRxflsaJBRubuKaZHi8WpF1W5J+6KT1JcnAj4CiKCHQyceIj
+R1eanbyEplPIB+CY9agICzIg4pEMJRDQlQ9EBW1TEjAqSGk/tATJDWJSCnaFQ9zwMLNLombsloE
TtQ2hmdYgAHieGKp0JxM3jgTVdVSYEcbT3wVOmUoZyqlUV2EW4WQWXEaLxcCmTrf6euTIqKwJoNQ
rEXEY6UiKEsRkVnkaJ46EaIFnc85onCDx9RQdmPDAT5HxG5ZIoBLdxALRPQ30RLucZ0BSGWjJYvY
rloEeAFcb0jSSrrjQLqXORDzpZlY1mlnQ/ko+5tYhIH1NrGUDvlgtggKk4b6CbOQgjqXEDFrmKjw
imCxXgadZK5hYwvHrREBZIaIIqNyzeCLowRN6jnuq1MuYssoc5JNrbYns+VrYtC/vRtJOTNJO1sq
Ys9U8s9I3k5viphINBJGh8ACzy91CohLFvLM7IRFjMUOjRMRVlVJ8pqC/yoZTWbkpXNN0c2jqIwP
k1auVNc3VkdhoYaFMMV94tuN5eyUPibVFQCLU0Duhq5FWyZiAo4JcJ4cXcDcqUtFqn3uK13dNw+w
1KR9pCHqn+PwMbCIxBQ6mZ0ZVBTlI2qXTU+ROYLeY5jKyQgoRkFMM846GRKc+m0Nj+WUGxl45cGg
oocMyxwbQH86uXetSMBziMKTwJmHZOUiAwgPcoeWWYL3usHGmJ16ovRmkalniHS9eqotBiAlx2tN
p8vOsqR/6HA7WmGl7sOF0Hp3yNhnhOFsIE83Wy+IiA5vRJOpb+xfajejQVexONF6Wp9d76GerI8W
mDLMSMDw2+FhslDW2P08beqSXYzq0B6uVFN1jQgwTM5ldjQr7R00G/plyMEbjcC9hkFsL+PYYv85
H9ebJSN1xdCdjzQfWz80hi9pAaYJWoY+nEwL0VczyHpopcpjbiw45GB9mZMChC0KcbLHDqW+ntyK
RLWrXdfaYCZqvaOinxI8hlJyQLGBDYyE5tlXuu6zYw1OZ62Ufr9JLO4kJKpm55ZBrCNAMiBDD/gs
tPapAXDFXg2CoNQ8BWmXbhMRxGMbNs55pz0l5Rzu1kdhZZ9UiB3bRONCnEVIz3pPFSEm670/N7nO
kquKnf1/tAfXh8R2Soc49JshiG8iG0xy6dxrgZzc1EGQgkpPcCWKyJYiTUCVmyHdLeSKHevXLRaS
y/p2RwvoWUTIiClaq9naRxU32giTg9x70VcVN2B6yDYLzJdJ5MGszd2hCkExB+JrD+kJLgt7GebW
ZjiAk2p2rVTzD4eG59a7uJpp28u0HNbrTVZelEGhlSraycOgSDNeNO5mBkbrekFis57WtbH6u8f6
V6cVfctlMRELFer0FtZEvXB9lsf13p+btUXaqBwYXaZVRysOuxxWSlXgDFBTVEdD3KwPmzn9lqsW
b+A/T6U0cDe607POEg3o9TAAeOCwrMeqVSnWqnGwVR/RiC7HyGj0Y7DoJqHNFCr6WI1u1ptW3Gvt
n7qnHxCN2NxSWa82acgehZDEAY4e1GYWO/s/Dfw/3XlZMBNSZ3nKpUo6VlFEStAorrmY7yf2iM0i
sk7WG3ugIkIr5juTqQi7y1gvu6i1cLOJ1CxJ/q8b+8+9Qu9RVS+qjkChe+uomxzXG/zbDJc26AcW
jox9fQt9D9o4zSY+qRn3t0HThLsJX0++Cdrm3rHGebv+cBBfdsiyEb1vugb6msTXZyjhZBFqtI4T
phgiGvFq6z0FDxZwL/F46MLnGL8h9TDO0Xou1hM1pCTymYX10K7AioB+7rE2na0VK/RH1wv0f75+
2xEAcNUmuGf/+YFFJCPL5oPa19A11wv5t/BAn+t237AgoHrGAWEe//t4OVNFgx46S3RgO/H7EKyf
cv28ekwG159PzrBd4OWIDvk80L9oEi+StV9lhn4rmgp9j4zjqrAjtnQby7HasPYWckV50d9Q4bk2
gjC/65LtPJdPEpYHNxGqRXVBh+LY3bfMWbGReU3ZOL82acoAa4cUKwtcJCmRZl4zd+n5z83kNApu
/BglLQx3YI6+SQWOLgql4XJy1di4HyJg4r1zrqWaZmhwaUwBeIeDTL7zMSR5GZ2TedBb/b7sygfg
qcyYxLrri7qxUhbvCqB2rHrnaTgnRfGlWMqzHCqwiSUkDOMYv+TyM6E3M2XL6jUcilfVwgWUaHwF
lDy5bSL0pKWOubUBlFSTsQwMLA5RAOUyRD9z0F5wh9AHYPWOMr+l0YWqXV4opIVZvx+DmaWPNTwm
WHxuwqY7d9qIOyCLnsjDxlbFQlXWU8x+aWyJCEro8HJ36G34mkj7XIWAaSe3HwlUljEoxjf2p0Sd
wJ/zfD/39nhvkBA8zvZwbHX9nDVfk3q1l3tkuTHcG3K76jw9Rcb0yYYkx0cu3Up9SB+KcEiiVtit
2zZR2xD9N2YAkEzUXjO7eUhCA+7bBQP1r2COCQadIwbQLPxoexYrEtxaQUc5wYumaQkK0kC6ZTcH
FJu7Ggeqq9hmyeHqLilpulxZWKf0HIrpmJ/ps/es+oazPD0HqGQwSpvnmUVG1+BMZQkJD4q+PWtm
z6qqJ6gyPrICAIkJ6yo7jQ/UvXMPabSefrTG8Nia9vvAQVgibNn9iHgKeeJDk6VHO5fv66yrqS7g
G2iWr1RlTz0kdOiSsb3qAXIE04z4XHR5wix+Fj3AaVCf5oCM8NBpC0JLvptGa7xeq5EGRtZmbvtL
Xg1+VG4XfbrpnGQHoeanjbsCTKgTeXA4U3UyTjVGfVy0btnTv1bq2PITgg83ldze5+jPNvNeTQCu
UUD8XNT0PnFmzZ1S85zNdMHoIp+sYNprBdScfL4BSbpNB2r7gz594fu6jfLmaWmsh1Rx3hw8HxhG
8TeVi3GQhSOvqu1LJmT/cnaLak1oL2mFmmSulPk973KjDPgxQyWxd4LZRnZqtp00LA6zjAg84B0g
5TymVrx4EqchHKFp6SwcUx8P/wD4WxtMaxuPyO51hGeGbhBklDuXeGpfycw6WgaCSyDgr02IOGVs
kUzRKHCRifbuQtAw3XfcOmpcx7tikd4aDFheoJRMBYeeTY9VthZ6J5PNbT18yGrP4Cf1vqE60wZU
WuSZPWIzK+suYABw2CADTuHqRiFrZaQyN2ahPLZ2QZY3XGkPPIOXqHSWtGZA14HplXVy7Db5MN70
bTt7NsrEWUgBWr0D/QOxHhkACI2k+MlqI3bBWL7aulq5+Oz9UlG+u9lpPZrCtxVLLEroKEVgIaGi
xYAL1b32Rj2a3TS+n9NopmEwxJtw2GkoDDcVlNy9nNIvsSzpmGAZPclqeCL7jriYUU4uVY+8yWm0
XWtY906Ei6uky+xZgBn0bLK2yWz+sLIIfQ3KAD3WC71w5Tjlz3S5r+yLl5Oig2xwcmGd6n+0HkKl
Qx4Of/JjMhp5tzQyxC5gXMui3/SWqsCCEP7hCCGr9kvPUBkteKZ8Oxzp+FbuREMr1uyzgQsPqh5f
5MVUAdxjMkKV4FYygSxWUDzF8XxpC6qxeaoNO0hvypEF7DOzRsslRSFwLk5tOLJVs1CK9PI9vtRP
ciWKs2pgAFksCWtKZtzJSCIYnJE9xzm0zG5AIzKEhzwSJhkI6QHc3STJMOaYCJ5bCZFkYsWZmxuK
HxnVa0vF+sSw5sUTZ9MImx/KHvMWIRdgm7Tay0HwUDMGHQHA/kTZKHwGTJ958x1RRdnU449Ne9iT
ipMtZx1C4+wKQDf10gH1j5HLp67p7/Q6+8UUc2oZyJCFs/6Mu9d+sL+Z0geoeoBvHRL7FIIMkuRX
aphI85eejER0xBPRpmqva0jF7Jbq1TYhiIJPTBnE0Ft82ynKDgviKsk9DWVJKTzmpBLYzkUZ+tgz
JEYZVrW0a+URl4QORL5eUND2jeFVM2haGYSo2sT3TWrkt2aBN8DMzcDteyhfvJKSWZeMjbXbkTrv
STBwvUH3m/5cwvIATPTeTOTeQwEYd2Vu7OXlm0jXiFayQ+AJNGRN6eAy8NYIIZhhRy6YMNv+WJfR
Wwmz1l06DxmyGw1jcadBAroGBp3aMI8XX5tC1AAxSnddu0MOH0PTsfjASDNKWcnQLphwiCtkCXaa
7Gtjr0GGP4H++Iwc4yyxC/NMPa/Asz0WKZGP+EUsiqUMaGGPcnDQ3L6p9mOMS1jNp9s5HPSzxlUd
L+NuoZ920jWU5dKs9tvomOa4ZyZYpDGjBCkhiIeUDBzJgssV8mAO7eeGgjfajH6jG8p9yKWfKVst
s7aGNX6lWvpY9ue2wM020ElAKBQ5NNRV9kwOyZL5QgUO82Jhd7uYUIrLPOwmZZGPlMmKzSCDgpMN
w6FpZl7jWL2gIUOZrr+k1Lc3rdgyrjfWYLp1WgR7pSDvi4ENobaFfMHqiBhIKA5VREwSOGLEu4T2
+ByTl5KFP/kUVMTD6PLOAje+westBsNpL2nZmWnOTaOepFS4UvCri4dk+Iy7m0CtDb9jSYQ2NDDc
QNOemo6mcoX4DOvShwNkEVNF3OznbHhDT/fJusmHE/sO9Hozppl9DZKSYAnWLU18xSEWAEQff02R
fqBSeZJyW/dzC9JToH8Yxow+tKhMNsqHRWZ7FXeo83Xrnq71sOnazjO05BMNyyeUA+ZVLNaMRWw1
e64625bOajwkPnDomlwfIKucE4bhFPKgFbJ6l3qT0wk3SApLGAYKTpUFF3ZdJ25T576Ra36noK40
iYZQM0RqyyJKSWP+DC669EHWVBQztYOpgQQH8XczT0BYI1O/s5QI6iOAHlSXjum1IlQB6PCWxEok
S4NOVMOQsUIhB+0UwQiCgVl5FFTabWx8FMMAY1f+qquOVELOY15F6rY3lcmvZOdjpAmeJCGrNpeq
E3xOxPgbqKYgLZT5ZNW340LRAtz/I+oMmEvSDCJQIS61mzM521Rh9V8psJhxO0pNbL2e1zjxZq0j
rHni6+M/N3EFoEI1GOkl/CjTrFS7SEGxiyMjIp2Iv7Dmscbrns3meotiglfFCxVTcaUnQnoseKPf
T63PrzfDOBIlYhHuvmbHJ4A72/2gkyUvJ8hl8zebUgZuTrh5tpWxyZzB6BVdgU+7sBecLDEAQgIs
QioCYTgee7oORzShI3vM+LQoYbFbn5fNt0TV50Ocm0hpevQ0tuDzLLOheCMyt+NUt/h4Ojoj60Ms
w44rlZUpimX1MRZFjkiu82pfsZwJgfEfaHfB/y+wRFiiPGKIGyo3f99knRx7i7pgshAbe2Dl4OYD
7R6cJSu1GG/2iN7KmILxuN7UVTEdQejysUxpHwj5e5J0I6UtbtZ7f54r5fHSjchRGkuhKC924GFA
/i+B2yQsro//PAk1xyuNTNnLyShAcB3QDrPaSxB2j8tURczuQE+9BtjzpmxI+8pEOYtID5hWNcld
gNkMbDh0t6SE3yNOjujdemkJf+aeLm7We+Jf1MhZ95pDNGzbYRXoooutWfg4un7gwl8VOio2z8Rs
dHzlknrMTVU9VuLekBB5ZtH5HFqbTJ50hClujKD+rSa9W59LQkbO9R5CWsTxvUmBs+i/kWVMfmHU
rCZIqUOQNCiHtP5cH6xP613RHcDPYTP8d0J188+99bk/D1nwtn5aaag7xbuS0GBw3XpKywcGmqX9
vlmfnrsuwHxz7dvFgDVvRilex+RW0SMerjG96zsm+FEwKDXFBcTA25sXcrPFzfpwvTHrDgFdc59W
zMR5xmlC2bm+/l9vQrwdE4Y9dl3xPtafzFwIccCSORoxRQf2o143d84wV6Q/kcyHAqfERZ2HbFYW
q0anFRFskkxsvGbLpMcB2QTpqtZU+u2SOwprekraYGMo1wbdSVGNxJ3s5COdsk/WQJiScO/OKuF8
Shl/G0bxVHZcJSkRAlGp1O6Syj2dHtw7S8rhmoryhmU+ewmJ5uEQk2WkUKjYarN+07Gj6abC2KUD
f66RIu+HREH2mztEYDGLE1hsnAOeQe6iPJXK8C2JsHiMLojXEzy9swUwhJUi9knrGHYmUpFBfpAk
ojdqs4n/P0Pze5We/B9FIzbQyv8NQ/NQ/Io/iv/Qjay/82+Gpv4v5BqaASUIZbyO3uMPQ9P+l+zI
lq7Lim0Yv3/0b+2I8i/LcCwZvKah6EI88o92RLP+ZfEDxzGRqDsqqQ3/L9oRzREylL+1I7qtaIrN
n3Pg1pggvXiDf0M1e5VmyxJNEko6f9H7HSl/bI2SOL/j4k03pgMoM+qtW2pxsW8KSi+dP7q5oNUz
HUCLBm1dF9h12JN4BAWKHbHHLoeO7rYNUdBgKpdU/URWNnss0K6NqerHIY0/agv23ThC6USF1t2A
0QsFtQoJroDCjwIPz/YFswjAeEJq20M3vXYCJS/DlK96bQAEER5jWwVJBAIPqj0pCFpentCnRtsI
Oj0EHdYdJRNXZstnwzHhyai0oVnlfM5qB+xZR4jbTgFyQdD3VdffS0R+NA79ahzEphewa0LkQhCa
prGRRkS4AWfizVD1SxTd2xnOfiiA+zVSev5JvSvDEVAJbPl+UEA9tX5Dj78CXPkLnulbkrH8gsmG
N7D6GV5wo23Z02SEzAP+j0UEgIpwx0kIBZglIi5NCXtCEJLrBfiO5q1i7MdG8TNn1FDns9wsq/wg
Dx+sVr9T8gdqHPs5eQQDuQQkdQM3J6lgQUrxbJBdUJFhgAgrwtOND1cn34CeVe/GcXTJGz3z1VL/
DPWoQ1VrgqBIzXpPt/hBesihXYFw1GlasrtouoJFSaT4xBg4t46IW6j7n6S7c1RCGEYRx5CLYAaN
hAYWrNZxZMOlreENa4wDeQ75Yt3PIuBhFlEPNRRPkh+sgQgIU4RB0EQOL60IiMhJipAQiLo12RGm
CJEYFtG6NNhaJyJiIiZrohShE5GIn2DtpVHhBWyvWNq1tePSxS8CTqnKvoLSyY6JVaE1ogmnjCMM
e0tq97EtPcUFiMWi0a5RlPWcunwm3SAsbgbKX1NRE3r4TCq9eVCz+b7TBsVjodUeMO23nmpWJ4jr
Plh2skQ0incTyALVmMcbJqiQRDfFQV0zExItmw+k1lQvpRC2g/RjmvSqrEQ7K8NhHhj/qXcJdUpU
sd/vM88WKSHQJffkJTynxIfA/Su8YMLlrIpokYyMEVU2zL0pckcUkUDC5kgWiSSFyCaJclJKEuJK
TOPdGkkv6ZHhOEHDhAjC45Ags0ZjLgMFhQ9OzdbPy/rOsvWBcFqYHD3mGLot1kkhNMVoM8OVmZ8x
wubRKZbbj3gxKe7Si5Qo1qN2fSdZ8i4RaSy28JenXXUv2aFxyuqrNSb2bZqQM0JtQvSHZfgP1ncq
cl5G+gow8JGY6rRUpC78JIFxCyMg2jlL/iWl6W2kSfMOneoe2ESOljdipEE4oBkNqbo22TtIqlPC
Z8AhSq4mAmkmEU1jipAag7SamcU6VeqSrSiol+0Yu2Nnoe6su9dkrm+gUER7PHAkMCxfRYa2OO5N
1HBIQYqpqrZj2F17o/9O5ZDFsdoRxYVBwDII2AlE1E5H5k4mwnfqs8bh0kUkz1Dgqlo0DD3dSVXb
2xCkYBHOUCGgmRek+sik+6Qi5icSgT8WzStXNwgBUuxlP3TJWYI8SzJWFfmogI+KTLBipdDLlHIZ
4d14Urg6DlMxiSx1ivwhWEEyc6+ImWd3ELFExCTT4xQsP4b2mNrzpiPDaCDLSCbTyAh6gj7y/GaU
XjIQiFt4gS+SzurHoJ7jYh6iVJHqV8khLKkTsUkpbCiaKdhYWVLeAUd9hA37Go2T4RcKkWGLOtg7
tMQfYa3eDiKaaSCjyRZhTe1AKzciv6khx0kRgU6OiHbSyXjKRdiTLhH7VNKhD0UQlEYiVEAy1CQi
okJTRvvQsA9wGMeVvqAeDzt/0y8dLZWfUERNlWROVSh4r0b8ba9hVNRh8KzXPvhMY5fo/evCNrUl
wYo8yXMpZ/fSJN93cv1Lt7H+x0OO9Ga0TwExnHw5+w5v8J0iZB0K+5qwIq1PlShr27RpQY3twgXh
WUJ/o5JvxzYGQKVYT0WkLGdbaUmhr3Cqa/VbIevxTUJaF3kDEs4gUuREkNeiRN/aUk6nxPpRFnyQ
GToXiSx4m0SyGdJfAd7qamkZjqXlTguS5V4PRNEqDfx+6hHZ9QnhcQsch5rt9S4ejTsK5AbCJJr0
cpaNoERYybdo0UIg+RMilZDIClVEmOHlRgZIqFma9ZS3hJwygqFNlBpOKL1IjmmVPpuWPN46IAPD
ijAro5qq+3yK9ykNo52uMxqYiNztODTO4FGuiCFNohnkEf42QLiikajty9U3FGT5BI2a0T/G9aia
/YfZmPiuWVnbIjKvDjD5BLbaY2CgcZfB0CD8vd2aBhgvJXDKGzb4n4uGHI0i7LNmNn6vO5/Q3yYf
Sq+xsxK12ho5cOOiLC6SYR6Rx5fH2Fl+pUP/CdwBVaOIq6tFcB2DEpYJwjtVIu2oSz0QdzR5aC5R
GPRMFfD4Rm/u6kc5ZYkj5UiqDMgvlQjMw75Ve4CoHwkCkvy+yy5Vzlwoza25VUs5AF7wGFWwiHDb
Dl4nYvmozdJAkUwyGPOUMjs1bzJzdXiNaKIm5UedwJ/ZlXm2kEmEPdF/s0IGoAgDTEUsYL13FmXe
pxqQaQpBrL402dolIkwQtljkghe5K0TQoDK/tg36HrENIE8rPRuYy3PWT/CB5Es4k9SCYkG/7YZs
PliD+hHUMNBNq7fOIQxc2nKSsjOs1HFlkV9J+g/Yn5FSaoYA1uCTJI9lTT1OKRvUv30JO6l8MvX6
vaMfi0GNaSREnux3DtiALnuIuwZIi46fbrRxvuTkkNB3pCO8kWdiHKOBQMdJRDumIuRRJe0xbonC
IxbjtikNk9mdSEgl1p/VjpBIVcRFUvt0mufqIgfSrrQJsIw7CvJKpeBm7rDCJQP81jBY6FIvX9EI
VkBlpQdEo0ctQlxlJYIrMxBXo4iyrESoZb4o8LeJuZxF4KUjoi8R0ahs8cj5IRWTL0qNW55xTalN
GBkVvapBvsugmWWwujZMEf1hAGKFghkwdY82I5RYg5SkcdoiljPJ0WqS0pkS16nFoG9MPMm6iPJE
gZ0nRHt2IuRzwbWbC/KaMz8vDPSTgZfZoexmZzaOXMhOBCUAwiwTlE4lq0Brqg9dU6uHLjiTDVnd
prr8HgnVzMwqnxo8Vc9EN+P5JoiMejdJMq2q4gHheImL0I4z9rwdeY0zihFHlUmnqvA6kIgb/col
hVp91tDL6oPHWI8e4wAt4DwgVMpCUWyyUeVRVQQEYwdxfzTFjVHCmYNhQfFqfbzesMamEtHca6ND
REWjUySqEQIe+d3EDy0+r1TGmqjpT5lvj/R+1h8XcScjcpTv6h5tB7MIQgFx7797+N89R38S1yjN
4s36u1mDJK7KTajv/6u/sv67oFaI+zGnPnNZEQ1//WsDuzJtj39+GwFJ7kXoZTd//eSvu3/eFK5E
PK52g53kn9+WJFVCkQXkWrZZTP3+u/+3n1IJI3ZeFUI3vgLvc20q/p9X+/0J1j+V0iSDay8RHixe
eH0OxDCprnT83VZPOe+G8DKV2t5YL4VGw425/oB4Xirr4p+0GfnRYcB09ucHsBQXyjlcZZmOsxyR
FXo7sIQ0F50UZc2q1llvgqS4KVnMk2AqKoMMdX/drM852hQJBCA+pSJZdh0QrhU10QvhUSoUJ10U
d6zRVTAQYGujLQEKT6o4obR3cWC2MSALwXugT/BfqIf/eE7XbQp/Ik3UYt1yQ/0e2aCDrGnOWAEa
qHBXkZIpvjuUeNGiyQ2736hQ6c+gBBziGPBtiY3pD1divTeLV1zFd39+UKJnyazF2K2EjRVOEQqd
WDCmp5Vi8ef5YZic7VySvySke71FRwdyJLGlAm7hROY9du1yS4cMrUcY1v9mXWhW72nq0OzXN1wJ
ZdR67z8eqlg16L7fcEWfVtaEeAdZi/tzVRKlatIc13urkmh9GFXYxewI4Niq6Fm1PH+kPr+f47oj
JmezSw+XebscLwB4LwkSq7wjjXL7IjubXUY1vo3ugV1t0xMt3PPLdCw24WHe1l7rGTvQD+iZRiJQ
je1lOb6M213nU9aC8kKpGx35iaBaZTkED/g0j/kps91d8ND4xhXCxvZkbgDeeygh5s1uObaeuWn8
N/FiJwZnjGQX0MIvie2eJjc9vBSW92JLW/Nu/uKJ3uMF6awQcEBF4RdObilFq77Z5aeX4KHLKB/Q
UaWWaLvLkUitjXHlvSk7lgDXHX+ba/un9dCLeMpxcbHnbYbRqykuN17lPORL6kYcC0QKfLrxNa7P
OnQGfbvku3a5lMYXh2cm8YoIDMd4xXM6vU/zXeGMtPu6fQSSsIVH5ZPtJMNFIOKQ5PP5rl4upnUI
Qn9aDrJqssi55bWDc9aFfsZKfbwQ2tNvFPJINbcmuC3dI+4dfgrbpWZhAcCJXBnB7vjC+yCCz97x
NlAvNKh5ss24NZkUDsnIx6JdCZqmJ7Eh9LkjGqsohUgCIx06okKwIbVEv4tIEhtvHFA6WCsRJFWu
6ZxtNsxfmsGEuxXhe+ZeeR8Cn2eJWq5GYsS9Jn0YkZnUmqu3WEARud+y+BcvNt0qmcdZKF9B6DJ+
YArg1cvWl0j/gN3kzVR0Mk++W5jXzn3oO6DaTyw3evh/PiL3MAA50Pr2g32HFtG+ywJKwpPP//QX
GH87xjv1mtKYBtGUeUu3S59nWmnP2p22kSsXV2ey0e/psSvucI6OYAM2Ryyy4yM7TGq6o/0pf8n9
Hoc4HsfoU75kHeIYb8DP7RbvHJ18fg7uGRU3jnqbRR+9v2yjx8GLU3f+3LeP8tafGFlP5SFuzp3k
O/l3VXqqdADLcY9S/LPIzyiXt3n6TF4M1sINiX7yPah9DwH7xvkJvlgsIv5iDLytzpF6090WTxke
qsMPqmva8W/DYcqunbq3tmUOWwb+QeBa7sQVPUQTzvTOzzWEZebGyI7az0SetFtsylPyIXBFhrSV
rYNOdEri9w/Dbf4L7FnzrCQH2rK55lagrMjWejarq9NyfqpHhQSA+toWb/x6R0dIFccDIh22fAR4
XIzssXN/mt6ljHb7Hdcjp6x3X5aj/LXjh/0rtZJ3JdkP7sDmPXNTvO+Vmy374gfICQj39l4hjQdw
2ewntDIpCv5w+qsC2YO45Cgh6hVyCzckkNcSL2lwZkkNXs7RMx+OP8kXIuLEWu09fGBiHbmmUg1K
KIxPJKTnQqflj8gKsnGzbccbHVlM+jCrPxIxE13/wZXcNgci0BzpFMH96N3M8jSwevqWJ3tkzlVx
Y7fHbD1KRXpM7ae6enSqL3rpUe3uCA6om0PZHOgIWBS2mi1/Mk5OUvPZBsw+zcawHzSAeeppYHE/
EC9RKDtlhKzTf2jBRQAU+crn9TWdkadM73XxJssdMOCLWp3tB/onNS4/PFBgyoAwji8KBMMkOQzs
xSNlx5+Iyl8vSK7K5xapdcNCzOO7Ry0QyQjfyXRrbzjvkMQHV/+ylQ3cChCEy8V5t+84w2qz57gO
7gcJSnfd5jaO7o3d/MU32FRolosBgWFhbPYdVVc4bHek0nxoV22HPD5zGcrT00K/g5aQOMPWbjgO
vhi7GWPfuJR4jZ1y7L8YVyc2RbPPLy3H4sfggc9bORXP1JlmGs8uUgg+aeh8YGBSH6RveuZcPZw2
0GZf8rby8VU0eyCKWXk7b/UH886CuCyuk7jfAZ9noNeOXIS8E0yHr2j6bzkG1N2oYuwW/bVXPJTV
wd28HRG5PTJyog5qDigQOFpW/8Rb0PnHCLhA63PxQpqatxlwlS9GH4ZSUoT4XKnNtIgG4ajsxMyh
h97gxy7QFigjzwyWvcfmvt+ItDUih/gM1s6OT+YdUZUQMIBcPundrviR3ksmd2k7HDlZlHHUO1Px
9NDPDwin+P08eX/TH6Tz9wQU8YtD13u8CywZfJP4Ooo/n7xQSWHYNRACggPnqlc8hur15bV8h7mu
PGHT+bDefY6+9GRdu834am+cd+vK9Md5tOCfbciw/eLOjkj4RswiAu2ZbbsNsUtbJnaSJteZUEd5
ulGO0pOIK9lwbWjFpVK5IgEjeUxmy3XhjHJp8V6RSbn5iY09lwN4b06HxuFiKUnoKR/Zlb8+uPKY
LmCUbejBnpi/7DvOknPlbC7MxO12cdOTdc35e8wHuxfrnW3YibQSWoAe/5xBQdvJd9JZelKOnCT+
e0meJ/eLg2A+TKiZsYgykXDEucvn52Nx8TOFDmjy+KreVH5ED3mjXJleDNMzyufsWX3gNJYnpufg
wTp3IIhcjTEKixpDFsfKOjP7GVe+ZbCkiOL6gC2gcv5cNcQ3RQzgZsHe4sE4nnnTo8M1w8XCnpTf
ZKikzrplFG1f3/hl1ig5l7ST3zBUhodi2ePaZQ5kgHxmGFSOfPPol5z4ZIwBr0zuxvmNT6G982nC
mBREcWSNTQckestLWe9vTXuKmVDfuaHiiUw/9MJHLnvSv0LfuvYSF3Tlc15oUuvb6KMA7co8eeh8
EAusFQJiL8QbsHYc4bzxtCvjP781iYvUnLZcZtkPb4vJn5dgK77se7I6oG988bUOrB1npVgOTNkw
6XljvLRzHnwpPrCKkk785mzuJ/tBXKW6nyk7lQv9pMm7oCYD8xbHaqFvx0v2Qy3eZrUX3mNJWHbz
Mj1QP4govPZPzJtYMu36HRPGxjDQYxpMcfElmQly2/WEbxxIXwh9DJL9QdT0ueo7ILJgcVBwJ25u
4cfvz9I9Npx4P3GIDVrU+D4ofgzUSiIRWVY1/VYfzJssiveLxhb+gJmRplZNNlx7QX0LRByMNagB
AC/4Ns4f9gOb9A2GPYaGSQxyqrJx3HECffJ0mevX/8Heeay3ziTZ9l1qjr4JDwxqQgd6I5KipAk+
WXjv8fS9oPq7TlXdUc97oiPKHYkEMiMj9l6bKNgYv8tbxwsv6AZApMdDSPrbFDRQA8hzx/305MuA
EyjRUJReH3FCZ3FF2ZQv2VYtZKJXRd4byYklCjPIrPvstzISyWBqAuQQgcJXtlOQYaRXhHMtRKfM
rtYTvbHK7EOePevkBGxzXkQGIrLjuqs0PRJ6pLXTZWBlh7ycesPzu1fJs9E6Ehg2DGcqc9E5Ska6
DP2xLacNEknUZcbiT+XK6/PkHcjAJWHcT74xMEvPbK3mHakpFymmF5X7lHS0U0FNM11g+4J1hFr/
k2uW7Zw6m2s3Wff2At40dOhXZLSwamr4mMKJ9VXxMjQbsSEhhsW8weK46rUVe2AK1sMCDLfqL711
lAVo2xlOW8hgjuOwyNXlk3QvyxVXWvbCesUV0Iu5Tk8bsol9SCiHvEWQH7RgQUyTk3VkyPwuKwBS
aYApG4aCnDCoVvq5+LICRxVLSdy6dscvzImDa8vxMeVy3mF7pXabge6ybmk4p+9Ikc6OUTVr+RiT
R82VQp1CIdyxQc3VQ4/m2Vsk++qzr34I3zWkC9O9VOfJrPWtcpPfigU3pelglESb75c7iOkWpTEL
srZVwYtPhinCQc8FHWm4QWvzY/IPVJr/WuBCDt89bJ0cZQL7Gk+6lOfI4Rs9jqirIHkayx1PhbVJ
3vJs00/oXYzES59g+XqONJ5Q8egUXKQlteVS5+JaU9jih213NdriJNgTyiuph+qVhD2uazZSqtb6
iVAwiRncvCGHd5YfrVn1yS2XYbhms8JVLvjZKEbCSec+I+NktBfAXOh8oVN/0G8a6MdDIqc79Fn/
sE2ZOztd1ux1BxYTXlxfc3BMZPiUpTW5fsmhO9B8ZNhZXUQwH5M3hrvFlkkL0xN/JWggUrok0hy0
qGjhni99EmdBThHuQrvW2AzEunYz2PwY6ZKjpZ7FK/JfLqGeWxlobfNlIac8F5LjayuM52ClLP9c
i3naPHdMunXocS8Rl00579WDVOATRvDoSM+Yf/XjkK5coHCs/Cio+hcYX3NkitVCNMvK/ibWeza8
NjqpL04ImpLPMD0i0SVd4QTVmkvtn2zxzkCdP8UInDxde1TPxsIEmiVW0dy6PYE1WPnH38JE4dQ2
897s4wR5erJ1J/n27sOZDQ8nEIZpTexCOrtKwcq4brc0YuptAuaoSfehShniSPPhy6NJ/9SAltml
bIOz9EGwkI1p6EbkHOLnBnidSjSCEW9FiHJcqjuGPRf9qaIxrC3CwkmQuzL6hJ3yZrL+FG/tCPLc
4+TkY86lhsVyNtefiGZIZuB/1Xny7L5pEksGPDJrFl69A/1d/cluUIdDwGSwtskLp2MYeYUbDFeO
ZUx+c/f2U13I86y28Mcs23UYIsV942XW2k3gWMrerVlf+i3rD5cCzl1KVWLv1XVhQug7lgzay93Q
XgL97HW3MX7R2mXmD47v43yH6Q0DG0ZuomGXMBAd7OVqXp7iz1FdNJf0tXsr4EgEC3ZgVsldP+P8
uh8WA3jwLe5BbKuEYdWz8oN//VN8Uu71mUEMbvtoogyj7EG5dET2AO0LamjPegGS6IAbN6iXqB1R
uvnvrBhVNwtBy3RYMWFc4p9bVnN9DwzUGbY8d12BM/htXPV7fe+zui3rvSezErYLeNzeu+UcvPV4
i5ZRx9nST3EEXvsWOMLCg0OD06UoloG5BRhOrcx5bz7675UEF9Dknso3YKjf7JW8Ys1kM18Sn2Et
rINxp8myRKKMxELTOWFsCdmrH3VLnjC0fhLrVzFzVHtFTjoaebodK9SmPRA2kt3jQ4BjdhXtPAp6
+yTtdgPhBzwfFwJzHO+Ot6Eg28mJkOLRmDuxmmqv0aHf6Vjo1glxXmvs/U+2KGf+3mc5W6CAknb6
SV7Q8WZVIHpj3e+zlFnnuzoD8tWm8/Il3aQMfxbua+EI6Fqaky0rTK2Otm82EMGK89U96gt/b54k
Wgoz85Qts50gqPwarBuJVIu9qeyTn57j3anoF/0tWMYro5t744vx6r0191pAq96ia7trPONrfmOi
okfAC0xtsO7O2FYf8hNIoewwRMdM2WXWsqyuvNDV3GL1mBEtQKgGuCBIn9IawxcoVKN3sgPOqmlN
zOY2a/4xr2fKxlxWL+GDVVS8MiHzHMDVKHODkPV7l0HWN2cFqIPiLQ9uBjCLZCY/Fdp5wMBFAKGG
hfOHqssq19QIotyE6MapupNE8EgVs1eOTlSHVAgSBufJ+oLoo+zJsPJepn8zveYZj7mb99Yy3Y5L
D27bBhIatAAs9P0spq/C74JHAUICirvRmNfzZt+9mEgQqGmtB44xZ8IVwIh3ygcahcxbagQ/EaKz
zKUdwyxOVYx0GLVNTANcRrPmosEfOCg2+vM5NHF8myJd9vUmBbrVow11OhR9Wnin3OSEPrxEymIc
lpT6AGvt8yhfaPWLTTqd2VGSLAP+E9TG2Hq7hXQYVu9cBQrqVXYBh7HNEL4B/o/npJId/XX3xeiP
U1OK85i5ycy7xy1nT3NZP2xji8RihlnKXHnpWjvAF3+dVm/vXjMamsENeIl+gkfzAQkzo/2+kD91
uicLe43HzrXn7rAR1T4a3qqfOM/RjTLSo1Y9SPw5xZz74mcKsI9mqAuoOPYybhr8/Dw5oH1YZmij
+MtiFm8YM6EPon2AAogKgVV+SlmRFuFLfoW/WDkdE4y1taHIv47wW+bJEzABOVy5+Xt2ISvezBHj
7NA/0Ryyj/4JRL2cruOHxV5FJoU+t+HyfJFovoTxYzX7StXVOU8jmQ79NnhtFhKdInU6vfjPrUz2
2AJiRvgkIWPi+GwXr/kzLdXPOrxQaUlOop2beuFpRxtEdEVLOGfMNK5ZOqItDksXxk676Y7yw3pt
pJlTOBzv99yS6qq91g/j1WcVZSS+yjx9zq6k92svPEcN6jXdQSrQfPMMcAr8ARmbod7kOdX26lNP
PXFHS6m0h+hd4dzrLUcuEXT8K+JS5m65ZEiQMV5+5B/5R/ZpH3RC1qcOhzghF0AtoBbXmBu66eek
ViwpVb5De+qPdMHZPqo7ro5grdPHcPRTn1/Ifgu29VbIP+6+/gju+SNfTlXZiZwgde3VJ6+A7E96
dETy0XdRadwt02LAloRjMVXuVlDPvmGthvNx7e1oDZhLBYvIUmNxm1EBsACvA6f9qGfjDFjxkp/q
M3Tb9et63aNFmE/P45qVxLtQ3h7sI2LwW77KjpH5MtJGW4EgHTEYIN64PtlH7415lY8xT7yKKz22
53cGQMa02j4TmYjpkFeZ/5Z0pOKOp85eEQAL1ZFlv32YICcX9MVPKis5znKanzMSgjnHO8lBf/Rf
2ImyN/Upu7ubBh/FI9j2N67E7yKEnV7Q0H7WvK35dNMk/rbPYh7cgYge4TiN1Vw6Rlvp2LAjcym4
5xhe3qJwwI0ShfRGbJY/O0X+ulWWingZd8bc2FKc0d2IlEvdQbPvNrV9MzNpX0vembAH3OdJz9n/
990OqC8UqoEaUpj2ygNfOxc18vRumvsMjWQi8GoZfXTgF34/Bl5il6PjcXB5pCSmYrJHIkFDZoLq
sPJ3+N3++Zlkeu/PQ80DKhSKG2JsTEfT6O33+3/f/H5prYX8pCHSfdSWBevAv39/pJQE1XbbAAvo
lvxCTODTG296+PsxF+k+EzpLf7fRDC0NjsNm4//Ll/7Hd/5+u57hOv/z07ISImMcVVfk/oj/Sn/J
oHbtFjjBf994xfR//L6rM7CXl7/vQhSoZNIr09Spen/358vbf/6afz5mexIa5z+Pf78GE1KwZqtZ
/cfH/zz8x3t+AhDp9zv+fCbSfBWFDFvTn09Yas1/8vs466jLQA7irZz+jH/573//bBShaLDJ2J5F
lUcByT2d5Ha7RBlF82vq4QbpsGpzm4ZekWzCtljruumvmOwLR1GLg5cw8wpCelejepMjiXq0u1Yy
Fp2c41+kahuprfVFg3yiBEVV12ztBmijwJM+rKg+VJryZpu1M6ToKGvCt0vJRlerPogi7cDHyHNb
gr9NggwtFAnEMVredC7wDdJrtpw2kWU6xq22alv8DyWygsg1IbMCsyUt/BF3k7u+0jf1UKLBE7f8
V+sTtdhKtf6u2jKrYBZeMarsEpfyTBTLlNxgEr6U0F72GrVlEZ3D5IVgxJVGl6Pj8Eae8Aa+G6Vi
mNCVi8uVTQoFnpSTXyUrTcbQrKreeXwHJ7s1G2yMeihtNfy6eSC9C2O8pFjDXe+jw61WqSnnZhYc
WzmNZZrh8LYJz8ywZBhNfTAbmQYo2E/XNd965KLo9Yld0CVvnpW5zuEIdSQnAKav7CK6/ep5iPWA
OlFgdK108HH/uub3UPfKIsqVL5QkIN7NFy9Cwqo0o9NHn7K89br4E3QIQVrpSBHgV+hXmx8/tT4Y
I6e7RuDnzMToO34QrKDEjNiOaEJxnK4VZLp1+jBxiMm1vC2LYYuYZJMkzFlGd98HyhMJiucBcBpu
YdRR6XaImAjhlPJFvUrqCL+tQS3Gcu+WqBo15d7YTksiIvFQs8zEm6KTO25YgCfvGA/feJo+KkR/
eGFOshJ+4EYFjI0xGEvQUtHmXU7XI+E5I9PtOw+bj8rD09yPGtUee3yJyIVnjBzbfW3K5UyC37vz
R2vm1nByBqSz4HJVkJj9pfBy7XMkJap09SeCGF/I+6EPajd0U9UYnVH6jQuJNJZG2nVgWXstS9dR
YTp9QhtMbzhTYdseNQrLMJSGjV+EXyB/NcUkWDTp7nC6WfRqHTtjW/WbNgr3oA0R7er9opKAiiYi
zo9Qrl/HXIkWuG+kRatynkyU576Rs02VjG+EtrGkQFVGVlYukAFAlEm6V876TJ+8uRyjvAzKcGVP
4ZxjupTl+hki3Xs9GCeXqfRoTnnkoocH3+7aOFiWRoFyt01wxYjDYHpX00+3iaySMmfT/lA75al/
xjtdzmMbuE7ILDOHqD/3Au2uAlSaFbryXnwK1f4poqTdRBlPV4+t0jeHnaKTedwV/HB7GNi8WndX
k9U9Iy9zxLy7lX3piJ16hcLXPSJ+3dlh/S13trJwOTzEuXFHTV4ixER9CynoMLb6u5EiX+gz6ugp
KSaxi6VUgifAI/kVgsobXLU5RSIjBGo8In4+yUVE/VEO9krz3B9X7cJ917zoMstcIXpSaQwD4ADT
bR/TIGp0Up7j5Kc04YjZHbu4ZV1Kl2BmPE8ibX+0aryidsbh7U3Z624wUafDnWFUj6DhdJEoHQw5
FL1MrBl2xFZBsO4z2Tu6A2SZQFHp2efe5NnVXwLDzleyREcmEBvLG5hVEmDZNOHb0MmP1kf+pZS1
5wiJE3MA0XwB2YD2EG5jtwJoWRkH3ZJ3RqDATYdQmfgxlWrnnbPvtsy/3Jo5j84AMtmq/igWhRaY
8PIIeFNwBxugFZUW8rWpK1NJyMQF9MOW/Ny3bGT6ie+YSBLWnnUZu3TMoJD5cfGm59W9SLsjz/lx
LJV1QUHbNyFTU0k8PKz1s8i+uV1xTsbRkfL8HGgqvY+UjaE0R0FkYfCj9Vc167WZpxoTn9w/K5oa
IQ2O6cgLDGW2bMwUFKZzSccGpxhiBqQYDlIbf0oZOABQyD+aQXuLVIaNp0UfEYs3vm7/g7T1cIM0
uN+BU9gSLbeIiww+QqQhRkQKZ9ZkUwU/daAMZ7nm6h891Oqa3dGCYBdE9pCtEgswUBBD1gqr4gW8
dTevaqzNZyz5owTs2ku+dQh88y9DY1xQ+K9x/WH42KI1AXMxG8DUywkBe0ZIPPZFckuAf0V1RF09
qUppqMvZwMnGLdfkEjKtqZNnyW8+dEXNF6QusMdOvToNKmcSgyzJMNzDL70HxlhRndonZJ/4tBDO
5cw98wEBu7KU4nwr9abpiAzgchpJYPXpmOc1TRALbS/B42c1ZfaFFJdsdrd7iB4kRKBZmzJzI5jJ
SoWmmoiTkjhRVxAqnzc1jZAyugHk+cxaf5nh+rZBTHk0a3Od6ilGXGLK0NqAFOh7NaSTXnP69OmI
Qf4O0Ru5cbtJNTyeXTVX1a3U7An2ZdwkGDN4ro3WpCe9L9Ldg0fL0U4QfZrq8GnHdKdERcsogX0s
tTT0I+uYQG1f+G1j89syJ0nTfqDSkaeE+fSpqYpq1WqkihkVLQBL2QoX3oYc9P0CO/bMKMnhChCH
Lasm/5QjY/3rk/qL9PtvGNt/Mob/j0P897+pqqzBD/5//wP8nUjHfxGMJ5Ty3/92++7fq7/99aHN
1z+/439AxBNW2LJAB8tc4Jr6LzBiWUAjVhX2R0tWbF4yrFx/GcpU4780IMQ2cnXTloU8cYorMIH+
3/+m6P9lqfjPLE0Iy7Rs8b+CEYMukf/dUCZjjNQUCxqyxi+kaor974YyUUuQArNMbLSw5KRZtddi
GqHVHj2TjDwBw8YgAmbzCWcmPYxx2KcwuoJRX7YDX6IgblHdEZemba10CwGpnryXlUdshDDXnLFW
vmhvtjaF6tr+JUdJ0dXyHuHwovQxRrut38zSUYPKC2MnEvRFdLV8BzwOywEREjJ7yi4G6+bE4NrK
ISfWJnfXpYUwqakeI96Mmean+yi32LAK/UJQ91Ens5gQvo6NACYvG7J6jhuDcWfFjJwpvt7XO6Wp
Ga2OHBylz9C2vZURwa7swBfDyINCT+3CIsOgHk3CaOLs9ImRDuR8aeFno5R9TqDfQU/knEBQryQF
t8pm1epMxEcNvIuxYKvsgl5hdEY/rklWllu9FZYMk5/Gpcnsslf8jWHyfMzVzmy3xLmAPB/QXBXJ
LuskfgEFSlXeesohSQaxM5ll/T7S+kI5/L4nl5gQiIo6wAmRj+PA85yyNDpYzVX+Cq3aC13ud5VE
FTj0o4ziy5ZOqT55NghsO2eMRtKsG/ckGYXLMq77ha0XyNABpi4t1qR/PGRtKs64myIB1FVVBs6T
eqDdzLZStvCg6PclrQ/41n14bipBPfEggIJsnZukFp9+35TWIJ1QG1xb9SOxe3PtEiKAjDE2xiPM
kWYHO9TJtYSPiZKyB7LrOgwIXpxcbHBjI4pSVc9UDyeHPMUVmIRvcnkDBI2sfZfi5CkHWkJSn+/0
tjf3dofaD0Zzvgji1j/3pRkcgdWiAWtiC7UqaQmlUIja7NKzbQjpYJBpca2GwHcGL4AfY+r1NS11
7SKLY2tvfE0u70LKeCPeOOe4198Hil6uCPhtz5NIWu5CgzRqBiGpFLxAk4vxRLToIIwqfBlzrAsD
BjC2XvWlz6rh5qr1M+EJ7UfYAa2irtcureHKW6gR/dJ3BbOFRkBr4JomfkP6LpjzdHA+j21Bgd/G
VrYUwkOFmjb6TTHUo22E9dEQ2AHSUrn2UjZ8WRx3vS5nIDP11WXJgGzScYvHtlNG2kT+7ZGwdlH4
JrsyO6ucWXTbdTpdgvNx1Rko/9J23MQhZKGC1/kyutCIgsjS36zR2+Rt5H60DMbIyDrZ8GXvlUkr
0MelurIqtXqZ8ntj11BOuts3M9GBAyLHYgJGdN4zJhWki0mmLa3e9p7B7VhLan2x+v2s3eEzazgs
h5pprVFKDw+zkh8DU/czaRkEDpZVtLFcDgd6VbVfybsk5+5TNKIh661iFyetfax6hEyebNhO3DMK
Ii0nmGtpld98AytLyH8dV7K0LMCp3yxK863RKnciMYGBwghjxkYiDm6/cyaL4YCVo56DY9EAWcjR
rshVMBMTPwZmUn/NpK6/poqybnSb4qZKW3SSfLyjaljWwSAvf7/CrEp7XbZVgegvmYPqHi5RafYX
Xau7QxoE2z8f4rUkfE0Eu8CgUqxw+j1EjjRotDLYxdNDjqMgdnyoWUA5d2XXxg9djk5uFlUXuJzR
fchIP466N6OwRgYSfnqr0vgYpJV3+n2EQdHDyRp764h7oh9668YKhEonGbw9CBbxSBizW6Wu34a+
a86lbj/raFlMYcRPZIiiZ8xSJ+0wyxAzpy8JeUwOv/BrKWrnGSyFleUpjInyXg3gstw0Re22WWCh
gSTe6Jpr0yQ1dotv33aaIsQJXJjkLku5DVs8Sg8TyvnE64cWv20ZGw1uuhaI5TxNqq5SKie7hu1y
kbhBvoKyFqxzQz15og2+LHJtrFhIn+gFZJxbpjfgmkv1bWPH9JqnhwuKP21RNjg0ykozX2KuqtiX
o4dGfPAOhTjuuiSxXjqbPqbg8uLsn6tL0/Cyl4ZGrklQ9ti5uzgoCkbB9U9LJfykGPIpxyr5bEgq
KoVATjaQQ/WVDcaX6YLkXlKZFg8Jk9ncrU2EkS1DHnqYDB6JqT/CtECHZifpom1Kd21ofv5sZrwo
CUC+XR+kRzfLEfKNIH18z/QgYcjh3dRj/GHx8KJQfa5kzQuuiciaCydgimHhX4tOY62Gt7TWsyze
K2G9jwqrPYOSkrjNw+ZRojENg4yGqNQEd7DjHUGdacUQNwiQ83PeCwR/0e9n0XiakURFkCAY8gQO
RcMsx7NuNBeCBZvdPz42PUxbEF05bEI3H+uDNb35fa9L+X26VveXvwy13lQQKEw0NRwFHmfcHOGT
j0JY9dh9ydSS2BsqY2Fhgp4FipIvQmh/s8ROinNMtA39yx+sl4i92gYNloYwE/QQ2yADb0zDHqNM
XBw0ljWuH2utegn8dD9W6ZK8qobcbaLAW/uxaDbkia7wdLOxYzzgnGq6+xywFqTO8AgFJCrPiVRz
/GGVJewlkleS8Q1pknknm4KTiHEAnFcRvhLlJJ4G4tq56HnAVcuIkVw0AFZJ9z3KNzChXj2bqZVH
9xu+bbfWu/KDRZj4+UKyT96Au93ImkdhRqibtP5dK2yEKTnIX539oYkMc54P16CleUcLAmN7XfPf
lj0yE63equYn/azbCBPIHmiJgx1BgtlfZAIFeaf4cQM8803JAdoQZHvV8lkianmGc+EL8teGEFd6
NEAtV7WkF7MMVNraCk0NeW31MjIjECESiFLECkRyzFZdkLsz3w/R2eefXoWYm7v1WaI7MOOuAWtA
oJCH6Ciwn9VC+ZQT6VCb4gjnG9W/9mrlPqNA6wJXkXTCGHpeY2KUL5A0Ec5495rqOTJ1pyIg1Cma
CC3X8B3lDKD0mPiMun/obv7ZEvs8t0dvR6lhEhO5EINY1JOmyvcvcP/RIK9Eh6DEbd23jAyuWfrV
BAYXc92Alssrx2tQYYhSdmpFW9FCJj4CVC4OE+9TicifE4l+ye0ZzenPICxfRtQ3Y9w66VAS+hUk
e1eOt0XH/HzU5UdWiytenqesse1VYnA/iR/Gol2HGH1iOdIOyz197SrS1mvrkztK2xKYJlfTcqT+
G9tzX1lzq0yQmPrSE12zdyLAL8ITmyqCFycZ68HM1hErMb2Z/mYpKi1VaWI3NqS7+RDvgejOs0mu
3sZPBC/cJs4Z4yOZEUWIMBZlHu5c49PoAn9lTVaFMtwUCkIrNSQeqUu4s1VjT6+JkV9xz2gL1zZ7
vboN8uJUeCi0S38agzaRw6pm+i7Dd7k/AqSnR6HBby/bue8yFLaFWzi+bZ4qm2lpqc5TM3Wx+vDe
VHYHggUm8V70xk2PtORezaTYZWP6mdYiB3I83AT346IusbBjP18nmGa6HJqEXnAjAmhA8YyyjuDK
szygmlDDKIUMxxAq5+Up/eZKw3aXCDpuqQUDdVBzsp5KOGhA7vCTG/5i9MSzyNRjNCVd9ja5BYUe
vo4Fc3kYBzNA1pPhMFxCt+8p5NrnKlFfq+nnyLL+6pXxUW3cbg5slD6//11o3COqVHy2OYbpqqHX
ZtzNBAGvJX+E1hc7wBm8L79qHugYBGbkGP1YyfChkZum1BWNoTTBQxU056jSQdrEaFWk4b1VrWeS
x79bYpuHoNhr+XdVaeizMmStqb/Rq2mSHPufvh4wQ4uiWabn73JmICgmcdw0aAgJ9qI2yN+MkGuZ
fQBkdr/GLHigYH6Ru/bhNUiDDONo5TZhDMM5y1Q0Xkn/KiwAewVIpULaURqRcVL6X6C7it8LkLQB
FzMnHYsmxFWfGycwTruGgb6nzwzSsz20qZlVnV3CZrjWUi6SUUc3iwK8k7ozXJxzmGtvugjOgMeR
1sGTzPoxW7VVs/cqbV20BJZUcC8ZaYZlcm5bN3ea0UQoRs+7TJKTZ2CSr/1VWUY06EAQLIrOX5CW
A7YDscA4fsObrWZgzXaVcZSScIm7y6ULFyC7HY1orXbBqYoVWPdye7ZwtmRx+ebazSaTTELMoWnP
Y6gOaR8cmoKgyLqWZccI6DRrhVgPwOcqKXvPUmynmtnLDFkljNHMJzUQJNQbdKo1KH1sSTwH9tj7
By10mbRX/tkscXNm5U80VCp4C3yJakwfT7M+vafwajXq1bDT4EYWycN12dq9CqUAEWjbVmdqQ5VV
4Szhkkrtpl+PSgrgsX7IvhbvuxJ8nhsM5LB06Dhpww/+2pa6Q1WE4kmKb7AxacvqubYg1V2bN+2J
k5+28AZWE6+lJVXYAZYIH2GRQcpa0Ya6Q4QpskjNePZr8iB1oocJNQ6xADdI5VxzF/Gq7ST+0qr2
N4PaohIR8UmSULAWunXqOqtaeyJZGaEdUrSUNj595sMWS/9cJXfXKM1mwzkR5j/q09GyknWpR69Q
P5VtmXCKTyvxJQPc5SaX4AfDdWSvIZBHAQwSy3XxUiXlqibIceDgf40SevSja7wrqooGKGPte9Ml
hi2Wr43r2uLcTFQOGEpCkmZZYF78AeCni0SyKK0n5hEcJkr1GYcX22WJBVnCrePh7q709DK4LPD0
eQ8VvlTIAK61sxmosL1aiV1vrVLjgJ4P0r2CKSu15F6QffGixyBrS707dKn48QcV+GodpOs8grIv
FxoHa48slckdWhqQusPYR6b+5/HvB0kyekTKiLpo+rouAaKOE/D//7rfT4ci2HIaK8Do8vNKurYZ
3PTNf/zI308KZKorrRf73x/5+6Ep64c8gxGBMRutq4JeESYqH0hALMudg7Zk05XZMRxoJKXdt59Q
zNaDeKHhcQg2FdFp+M/qTVbVJ60uNxZtHyzi7SxtjBcmKB9RPn6b4fBdqEypGxJAK1vdqF33PUao
abPMv7GJ7RKfyCWoqHVCraArzMRGTfnGMMaZ0l+UuXzIBpRX7dc4Zib9XHaBVpf3RW4stCBNmZ2p
UKgBCM8rK0eMmgGUi6Y37RD99d4Yg4lpO7IblMZsSJUCTjN98veNX9fJauz0exFhjG+V4J0RhbEV
dbxuO63guApnpEdq0is1rqyMPrzQPAHgPqm2hdKgyAUhXBGxzuOcM/42b9ZRHV8yHdl0FSZMcKuM
HCy6SQNhwtvIiNOlqk+ENCV5xNror0aTKPRipOud+uHbaPk4HVVP2YlWlf/xRvnnewb9P0opj5u4
T6Kd1SrRZugY2CnhNU5wJFTqUTL1L8WgByeuteLh6/F2VQSrIJAPtl5++pV7N6f8WQbBSn8Eh9ZF
yb5DVq1IGHXlxmnD8aDKXTYzNGWPRGCp6dJMacQiyFon6AktgQsKPsDl2uCQMrf5Zd0MlESVK8tE
46hvBpcWUgHCjSkVe1nb0lsBJ2LWYUQMevsLKuwmqCayMympOuVs6S5MO740sk7ILCqI4tJ7zSFP
i6MUeCs7oOkhpLfaZZRgRZT4xA5kTFcan9whcVAL9MnVyNgtJ6lJiBIQqSbOFkDdhf+E4dldqw14
jR5AAdgoJpSrEZZqS5xUhrJbyveaCB2i10G4oGgdLOWkuOEpYiqCMLRBbpB2TsuBeiYFEX+myRWc
FjG0VRqXWbzVOUVZ8W0Y0A5qivuQpdZBPsX5omc6dNLMsluB7v1wQUzOytDVEbzHZyXcEBSOZpQg
8wjRkx1LW3JfcE3XOPwNOgIWGlKMy9kxZ+GHiEyHxMo2CmOFWZy3+abS8f1Z+VKqm32RuHcgkqgg
tegUFiag7/w0aKnllNor/PAriJ+UBBp/m4VnKNEpZVDOtE33depGDAUNCsQUan5UgZTPkofbEIgj
qzrkHUDApR/cckIhExNJdsEpgIKDS79CulVeR8r9mWUzdC0NT8W9Ptx9ncVba2EZSsWrT9vBGpfA
N8tZUlafWmZukd0AiwnCzzBLLHRvVKwRkyKlO2hRjIa8KbdqxcXJSIiEpXxdGwj3k5x8j8z1v4ZB
bY4M7tYJ+TB9xDYWW/YjjHTgXU1zg9XJUaYZ6RF1LwXW8xCUa8cEVNYGJ4zGz9rGPdBIDNN0cEtk
UHWbZLzGSqksbIFyXsM+pQvpjpwG04o/CYQaZVY2+k4EDij7p8QUJ0/qZ2k9XFovlzZy/aJp1Vqq
H40ZMM7Ml11TbESsPYXpQCKgKR87MnDmcREgOG31n5LhtYRvMivCU1YMMyr0Q+xOlo9phtoUxyrG
9DoGr6jqVLl4gK3KFykMFKpJQyXihxVN1+tV2/l7u3W91ybPPmUjYuoq7XutObnes8WNqLZUIYip
57nlXmQbg4dHKWLI1bWoxEPTw50OcNdTkkUVd+zR0W4s4nlVmtckLDeQld6jAv2rCFx5lqk2WMuo
efU123fyUftwQ1TkpjWQzquDJ/IjnNn5DyhyR/lvxs5rt3Fg27ZfRIC5yFdJVLIl5/hCOLSZY5HF
8PV3UA1sn9PYB7gvhi3blCyTrFVrzTnm3PzUWkMWYneX69xzhHE9ShD3VfkJcfkz5KZgGMWP5xun
rq+PABbfp7R+72d0a6g0pY38pK7o/cN1K7YDIE+RoWRHFWS+tfaYAmuZH6F3ogZc20T5cnU9gSq9
yz3vncFjspaJQlbXA5oE9HnyxnHvT0990XnbaKqO5VKqhnX502ndDqQ7VroQvjBLQB8ZN7ZP+Ine
I8jBQVDNYgs8DTHdHJ1Y+tCnRXdktzJ9/oJsw5izX3MGv1nGuad6c6fyXM3o3cboLlXzvWtTlM10
invaHvii3SG7tSsg+Emi3YxdcUQ+kmL/PiWGjhPKEg9NCsuvnQ4O6V10fD2608bboPv3cVyvCMkz
A0FtqEfmvBoakxT7nD+3ymfe7QwxpDlRQeeBG1HwQD26W97ivsAvm+Prc7kjZG68NbuYYfVcbqa6
oszhT4jfUvixuS+JsJvQv8vUfzJH4zSAUcEuOzOMbrl7FkD9AdXcesmXks6EcydmGO9or3mSv1mJ
t2yt/I03Z89thN5reBpg6PJryc3lQupyTv36h+LjqSCEKYjGfJNCrw2ICGjcxloNk0+3XWN+LaD1
0TvTVsQ7vIhFCmOG1OyEGK3oSLFMZjM+cvZFbnbNeIxjkaJhccawojeYAcN2F/f6Z0h0lJHFt8lg
fObC4ybvN7eRgXrJlEMwVRiwc3OR1aR0sJftdjURMFJFmLxqnYZg5p/57x8USXF4+WiHgLKCCGTT
NloQHJHn7CfWjrUr3HYTOk9O476PTkN3x3hCsIpKbvihxn3u8wenV9U2IcgtHNxqw7mFVsYacM+6
MesKYLxNP8YRdeR0DFubm0KW/TiDqwcNoY3ZON1HNc+f96rf1r3NgmqanwWxM9gUjunElBqs09OQ
jwscqjnPjZ/vIXQQKKRfAfWYse6x0SYqblX0k0PLlbpU0nzSvVWsDIZu+JWTptrGObJ/VnQC4U3j
bTY+iiF9hrENdD0L6TMsd8hGvmmj+nAtpNHeEAduoYxreD6YrEBNYZ7j5Y1I1bmPdpsxZG1VY0nf
HSkFu7PFqiTFuhHGmrHX1u2JTYEJjAt4yayiwc1kPCXxpe5wVydxdCu02A2SqVtar5lH6o63HXJh
oNWOn9reGrljYefv/JdZn3bW0H31jQf0yJ6JU3CiG5H7d9KkS9pZD10zvtSWf1YRs4y80V7p2Do6
Gr0xRjAFkYdhfJywzrKgESLwmcTTPpkbtL5Z+4M6GFiuYs/KnI8gvMXzI1gIBn8JOnMAeCeftO0F
l9BMM71bl5b5JpduCsvG9+jpgb14H4c4ywIMbioyxD2KAMwbsVk9x3YfVB0vQMU6QJ2WrvLs94EB
n/Nac4Bu+5ziRrVMN1WEe6Swdo2tnG1n+F+UN0/RzC5Xztom6mfgfPn0M8bdF6zJbZcIalc/QZhh
uGwg0TSVVnU2uv7Z8Nk/9fJmLAL+vVciop80VcONVsV4bRSDYInpOG+zJzGjoY83FEu9fRZuM14p
nRiKPKqM65gU+lUahfGzXpu4x4bID5iwFTTIP9DENeRQABoO1akc8frZHqz9LkasPcstt+dp4wzs
05lBHT20PYk2wgSrTyLinudXbNAIrjgIv/6wTcZJRLV1xUgTS/3xan3HXOUlM9CcoA5+GocMliQR
pGsVp1vHrQ9lRlRuZUznqZJ/Sq1xthphpDZ9fqN+RiUoVm4Cn3hIks/6apSFOnpKRxq0i530xi2w
aUEn+0OyB/1/5nol7WpNW+4Ahc0Iegh4acW2aApAIApQVoYWO61xPZWm/+KOvONtpD7KHl0raAjf
aEl6spDJM7EPpBR3bGgf43D4MDOPOJfOC6yF0N/p1ltbCPILuz5aq7F9lzn9LYNAvU082mDue8ni
ZNw4CzcsBK0Re9z5LC07aXWyVTDuaaqnQcY0JTBDlnRK9novBaKpGvUrE1VvX4OZnnrkfTABgcC5
34Ots4MReIh6cuxD3cB86RrY3WX63TAyWw9l+ihyts0mnYB1W2KScGkC8swmE4GNYsy1GTX57oQx
tj+LwlgPzcAXXrI22vk50jS4L72pA/qACemW3rTp9fGrFzyEZunW62NQdZjGmLxsaIzx6IgZs58D
2LWoaEko9+W+bjHUhS5+PYPEyQny0qo2gUjRcr+fpA8vFsrfpm7KLjA9t9gMib6ICigmnZdQWHf2
SLxdmNAl9Axv44vyrYpIJuyf+7QvwUP6mMhVaFxZ7c4oRbO1zZ7a9lHUpiBnVJ+OxZyfuT1sE8b6
7jnMuZKZPFn7VGjEOUS2jutQWdt+ZJGp3XZi/TH+JGz+1jFOLrIjoItBjsc5NRT5ISMyMx7ksC/y
OQ9y2z0MPktcWrYHaum7qmfYkw4xgEqmDUk+HpLMZ0aX64coh382e5Qhrm0jmyOlCyzqTlsyTgma
3paSEsFux62n0OlLOHELDX3hoWmvVSuORM2i0Ko3ssFtBXWRKD8aKlbrGYE9pfDPc4W/LZu5F1U+
4LZu+jQRT5xyHbhaVAGKwcQSjUuwmjiRrDoypOXCIFSjqlKoEmHyEPYDhQekddqzdO1sB0eqoe2T
GJ4j00mQJv09+9htD4M5MFImtaoU+VGV1W5OjgSi3jolg4WaffZK8/L7QUX+S9gd6eFUtaN9050L
5o5QM7WEU7HM2L68CU0ceFqqkh3P9xGrmrum6rlTF4zj7braWqr81IFzVjLFCh4L7rGa1QUTHRE7
Ss9OCSxe6ve1cA9KlABhuh4Tu41UL3WpN0OUdSgVe5pt4gv9T7l3+iLjrp6CE2WNcitpBpUZMnRY
OjnMIyNhfJZaJK/6WrtpsvYqFoKYTxgjYZhnN5hEnDYnKmxRUVdRfGBbcqXZuc38gHYI0ggg87AO
USHjXChup36+tkiZ2TDcWemdhCecMeqwxpVhCsXq0CRrobqI4RI7JoSNwZzFD/gqwRZFJdDppNbv
PEDHKxKQn8gsv1dx17PtiNlyKuspCQmgsGeJWd7WD8qoq3W7sJPo+W91icU0LOfbXDvb8Kd3nHcn
K0MpG2KL0sf2DPyQvgR7OMQ7SXN0Zu2jidMn75WG/lWuPQ+AVK1qEQZG0AdNn6VH/2MNCOE7mT9n
wGWXXhATh/5DZ/Pl1iiEkDfcKVWBagA0ySZppHKFS4ijWGM8aA0vyvQYv5XWdpprXJXOvE+n+k5N
oB7iyCeZtOhIyqxcjz4SrnrfVlupU+2ZZXwq2lyctUxcRSmBto6V0Vrr3xLUQ7up9kZOc+yJzknX
4je6g+xEOqJhXXMNatNbsaMo1zYGDSYf9hl27IKkYrlw96IozHXBcFlbN64iW8ekk81ye6UY0q1r
qT7dCq+NY2OfttQr93YsgqXxbUgP2rLAh1ZYuhcUfn8qdl6ocJ7F+1AjgHrMqH+zXu38vGqoDgPC
4tlS0ZRvrNLcMLMsN+zpfMh8NoSvjDu2A/ATeP2yJvqsz2E4na0yJ3IsKq7G2lDbrAesgNRkbwv5
ExlQnI3sx67I+qj5j3gKT7/bJMceSQzrwFbE9ueUDDe+ox1NIw3CCYe5l6inDg9DSoIX/7KUgMfh
aeKvMVX3PiUfndPVAcmp2Pp0cxO7otzahPHB4dI51Uno4d+UQnwu0OCj/zGM/jb0cajzX2O7Xzxk
9gjfYY7znaoQCndAqs2YKY8OHDckoAzZxBvQyHQlyV5mJiw/5jTeU0nrYhb7PCL5iizpHwZVz7Pa
civn+enagvzun4UxnuTkhduQfG1G2gTclejj+yT/cCciZFLXvALf+B26JRUttT/1rfeo3F2sLHdb
pQO2gubs+x1+ySTeI6zpg5AmLgpZU+68TH5nxkAK30QFnOsCpkdjXyXC8Yn2ybaN0AhCNsyHrtsr
pioMCvWURTt8YTDVEsZM/bkgve0Kl20m65b0smlj09FYJ2Px7nqiC6plWfLikfu+f0xZx9d9nu7q
QoEjYcV0RvaTtQsCtirkH0ZxWCUthFcROZuKPl05AeyODAvfK5PtgWEXHU177SpOOA7NnSGV9q69
ckVDp8P2H7Q4dxBfyG+kXWyicoIGTaK3d5Nl4ZKWsBkcQNcVmZ+6YTzPuvYNcMs+SngHre5n9961
92iM0FtkBEejSl36ndGDa/1x81TeVul8F/UN6bEJCO54PI8zwLhlxyUz8A2Dg1vBha+iN6dwLtSp
6khY96xaXydepK8al8znRlYvjqfrr/hu7lvL+ayc7DUqjHBnp5O+5a6mxL1Dg3VnwVO8QhpFjNhM
wVkhCD+5BTfIzPbWtJnajS4UXjfHO4z1Sybn8XDJUNWd5rOSqjkWNTy3sL+F0dpxY6DErHoaPnWr
tUHbkV4cObu4QyI5yToKmsZelVp+DictOxhqmm4MAU8u6kjSTFr94M6Qg+2cbjaoxrbC2M/NWI/7
Zt/ZWJaTZNCJRoLKKJccxWiQFNgD2LMkDb/jghHb2NRB6vo7zQ1zID+y3ugmHN1mXGhUyW50wrOm
4RIcLE4DT6Vnot0fjIrMGDuvDqCf7d0YGQ8Js6j9qJdYVDq4z45r7EpSZxWD/SMxBycNrf5GH40n
gw6hY6t5m2HDW2flYBxNy/tIa9qOE7D77VQ4DA8zyK6GYtfSzYFhY0DNirokEYButq8nz8YMSTf0
ug+Z2/4u5k5TulqxmVo6ZGEMJcfC123kNpq1LFcrp/TlAR2Izq3kPUdSsS6GcqGOkUVUE6UDeE9M
rGH6rSR3kl03oYR9/qGcxrgxehUMxWeoO9lzHhKqllufmC2CroZW4ed4eSHxZI0PcGG4zzkVUNR2
7Ua77H41ApTc767tXrSm94PEhTMhYoJYKtPZNazLet1+u9FCjvCFZB9Y3wydyUqpjkNVz4Eifob7
FLupMn4ZUo27r4W0r/DD3bjsOL8TryvPdpK81RXrckG7OtFK+LoSTCMn9d7CzaWjTDpYDbX1UI39
pg2ERfk0RfO7xWaYGMy1W6dZoFdMMYiDC8lgAxXTvUmzDeEeMDWhQv4ztDXR8RJAoN91cuMnNO2a
kgK5HybMOgLoBufrPPQS0S2JVnrLizVLfOBJgi21TBlDiKuam40gUp3usP6iU91vhFKPetTi01na
xHaV1Ju+6h6LxO+2nSSAjowwa+PE/bQS3JxUmoWAqkt9k8r4CSBosTYrG+2saal1O2sgOWLufGhJ
miCypo+2K346zA8IpcRt1er2zvVnZ5szd1gjXHnOEkrAYS6f+4H3zbb6eUMy8FnpDT1ecyZBuB4e
daXmfbMhVGIC5uAhQ5BOBoU9PMR+NPKH2vHVBTiqLz7Uy2f/EE//z8fAhrIe/v7yhWD6e5iaUmjt
NnFXXoFhhjm3cFUvP1M3LkK7y9f08T2Qqf/hroZZzbcuXydTzLcuv/A/Pv09/t/vONxsTO/wf76K
vy/y7zOy3skZx83ysv8+EtlhuhENEb9X7uKqvRzm8ux/X8jl2UCRV8X+94lrLaOEuPxogxkMy9Ty
l/09+OXT36NcPtPF2HI9cJIefPUeueREeYWsDmWxAGAMkKuGR5jV5bMQ7cPfz34f8+aFhvv7dYrI
iq7af37y8llUL5HX/3lMYvEYw9TeXx7/e4TLd//+8u9z/f7eP4fBdoSsx4gw67v00YOkNwzqhujm
94U0psYE4nKs//FpJTlXg9+jlW0ZbclnfSKjna25yvRp60Fj5iosj5cP6eJtvniT/3ns98vLZ2Un
rkUG9uOfxy+/f3nscpDfL2eqUPY+ZUe7hSf7/cbvk/0+dvmRnEYWHfjlp/851uWxfw5z+dLv8Lsb
kuR3OiC73+P9/XMvX18OVfZ1OpMH/L/+6r8/9N8Oe/mdbPaPPm6ZnbvwsGVJWWbYGlCh5UtxAWVf
kNn/+0t9XBLs//n2oG9TvPipv3RcLlzt5ZcuB7p8+OcxvVIL1B/6ivOfZ/hvz/r/+5jhh7ym32Oh
L2yO7XG+PHw5iF0PzAAvn/4e9H98/5+/5/Llv9/WfFLlprQP/utb8HvY39fxXw9z+cF/fubyGCZ1
GQzC+tMnvb1G54uM8JJxXw4dow+jAIN+G3VDsv17uxisZ42UkxCOqFk/Xe4G1WLwj9OqOuC4EzEr
ON0HAkgyDGMoX9XWtUgoIjsaqp3x0eE62DH9hSOEDOnKWT6jW9fabLHdOlAYt0CD1mcTRyKxJcWj
Hrb63o/TXTaqx6ZPaDlqtDQFefWrUaL+691oW4fqRhrVyZlZOMKemlkWE/QW9W2H2Jpj9ARWip2v
Yg5LD7BZ5LrTRvfg2pSmHu4KQ//28/HRqAlDihtEEQV20K7DrDsZYRKYBVUSoQFkv5D1nOgEOJBf
ce2igjpFyxymAtg1TMW5MNACMMR2Nr5bIgigFGaKXgd4DcO7uukPoz6JlRhmHTaLa+7ngVfmsl0d
xQulCVubLlucbRQ6picJFOqWSowZuCrY6vOebshmoWOT3tim4QKunLQgJBiEchApKN4XfZifLDsH
2lKfUOmC+JT2WzM0xwqD4JYCKgkc1nYqFLCtTKRIvonA8FTw2MrDFPfXdCXYY6S0ATW9kpsIVhMB
u/Q8OjvZDg3vndNZ+9CL48eIGSK+4mGthaTQ1mzMpTfdYI7/kYI3xlP+GzN1xqPKv46mDK8cYJ+w
TPUjRIFxx+zs2iRbAdETHKqpjV8a9ZOGFJC6TkUwzo63w64qtLrbdybjb631dokN2mWwaafXElQF
tfEzteS4lc2FGyS/RXJbRAzt0QXyuy6t5J2lTdO9qUWoWgaNyhxOsAizd6n8OGB8X+wJ084QIoDt
84i32NldvvXQaASmzR8eoWvcZ97dmPgQXyUvepzRfEZYAY56yT+63lqx8NfMIBd0j6czNuBa6kx2
9rH205F3vGnH03IGmanbnfJ4/sMImzJZMh5o7PdOEyF4I1CvhUlePZffGhkgpJQJqVwcQyK19dRm
PyWuGVMQZ4c3xJZyBGNXbC0bLgyxeuidO9JoaMgywzG7lzAB5uMSN4xmjXCCAj6sx3O5KMk2ZTcD
mh3VdGx7iNGNti0iGd5NBkCUxvusc7InIj36mJS27TxNWw8GdZlhnegn4HQvsXL58be2KF+rcYlv
HedXv5lgbtl7Q/sjfNylZmIlB8vQi7Wf6ndzF5KdPeWbMFaPeKLxp/mgtqm+K43Oa6baVaNlX1lj
4HZvKIxpPNZbzXsmfh6wWVqEuKSA5tiqpBeiVdczl/R66Aaa4oZxE410Jwqmr73+4TQ2Zc8koDm1
DzJrnhDT52ufTiXO6DejU2dmaMUaxsU279QzsSQLcjulMx7qpFNnpHbPxgj6KyKgqJsYd6QiBm6t
gWtpjHs3tZ81AgRtbGt5zh5JFg2hRWl9tDzoAbrR7w0LwWWeTy+Rrz7CqIHunGAkn19nE+idQB2q
JzGze0A1TfykcB9ckehgbIcr39jqrvI/upEwetpV44QYLyVzc+WG5g+RXBvysd7SwTmjy3xRuX9t
m/xYYQwnS0d/1812GigkLV0tr0kH6mhNTbsshqebzGW8nz5dtcNA+5iV/TsxQcyFuukWcspm6PEM
unQSMUlw77YZhDVw9o2yp8EKDTninFi3VY86Lv0gTBv9T73QlS3tUC+5HNi0mnXHHjHWqdkFfh9J
ME29bQsnJPuaTNEh9MmKZITsjsXGKntuBBodhzx/HSJivGAxLMp42hFSFi+1Y1hrp5s2+ZglAMoG
cqrIHfeykYkYKvuAPJVnNzXv1Lg0p1+Uy9S3STKslAgiEvO70rLvIjG/ZGPR5YDA1euAxHpAVeXQ
U64V+JMTAyENIRXJKgbTZaBSGAt0neRhPRClc24k/L1yuq57Gp2ShpU58IJJ2vUl1ju9M9tgJB59
Nev1DXMrcGPuwhEjlK2JxgP+5Jj/SJm5gIOalPZo50KwMQ4tU3UhBeYhaMxFRmPLEoemcT9kUgc4
2G/JzSg2tp7vY0M0K+Dt3aYfQvQf3nDsmKxHbmnD5R2MoLdSdO0DweKuxuwGcR+sQKccN6GlfXkN
A75QjTsrsZgMDGiUBAS8sX2EZL4TJEHtKtvcOfNwyuLyqRx1yCNkinkx8pCpyd8Sh9NMq159vUqP
CpL4kqvR3KMBfiyc/HmaIVHarXyM2/mrGt0Xs0JXQ2u4cJutG42n2dsQj0eHXyJlNVz3VNXIaCDm
0DZiKOPa8pCFKFQSdzckGu4SlGpvTO3f/Sh/dOv+enQdQH4DAtd8L+38LSNz2kkJozF7agNLXccz
IqIJn5ve0tSCgHCbaLB3W65PoEJOvmfXjfowZ9aXwI/3eIVQMp13YCbvkWQmKHIkoR7BeJj332SR
fQ0iebKa8U0185+UIa2KrN2sEtBLxSPzVSZyenVf4yrtE43peAZFjvfjwZ4RpFRzooLMsCB4Y3i1
/eiDbHaQvthy6G4GpUdQF4lqfyS4h03HCrvqOyQMJd56VlquJeBhTamTXbd4hLryLot0dkkIIwJM
UbvR9Q9vhUyXBpl3qEbG9PqAtE2bwJUuVBWsq1dN3rNfDhG028LcLzrqpg7LVS0yIBlfeoHxSB9e
e17UQa9fEnJ+VsQNPfutdsWd7yFpwxpUrOCtj85GTZngmLsuHfZjFW7lXtJClrwt3CSQSiRYrlYD
Y8L3eGIwSELHOfEW9UInA11O7mb0r7Oqesh7CzWDWWJS4eodvPBPDlKiyqBTklb3girk2vS7294D
gt4Pd3UXvTsFYoIe+OI6HfI34UPwmTF7ruVMU8uy6Q3PnBuZrbuAOCkbWgNGQjcGnqWT9N7v7H4i
QwJnclWc8QagtsEMhGeGy6V/cTvacnMOZkRG1U2e0iDB5cO7aaPntIroEVDnn3oxrhQdhPXG758S
GvH7NmaqgqBH4FrAY4DuHGrIFdKteIWG8R0bDBCJ3ty6RbMVUp2s1j91VQ11JURLnyd4vhitWxq6
AizURYY61YuEtrJmePPK4k0WvI1C4CCASlRselP4K4mHnT4Lk9XiAT01ZM8MMRMa6pUj2+S+A7ge
ut0jCxyV5J3/rY99f21MUFG7CnJd2D1qBOoywOjf0fyupgl2qTH0760E2aU8phoJlGwfyVxOk6Zl
KpJXVbNBNs/FQxHWoAlsIsZnzPoQpBbZvpiVd/Dm/EVQ1Nes4L2q0YFTG08Dl2cFRjNNrm38WCoa
bkY/5XRpknuD289GErKOjiFjTNhcR0n1I2RCe9xgXJ5ZT6H0zghOPo0RVcrcSkpvTEJh4m0Z9xJs
0Vy5FIsRTTblR2dKkFXaOkS4Z8/U2s/kwtVrJwJ3OpvjF10phi2eGs+ez1LjTuDn+48lBDAV7p0W
pbTH3QbpdsPVQTpVS+/WUQXTJpfoRdujBnNz4jai5Edtfbu7ciqjXTF311bGODw51RAYpjNSWGms
rYJ9sNvfYkNl2Ktltxa9cWaun7TEyh1jtpummZlizrHaocu1JPNtwyufUBB9slNu1sTqIHs1mPgL
ThrtxwzNj6QCgO4yHUzi7or45aLW7bUfIybOCwrR2QG8IYnu8DHlpLNzanv/sdD6P4x2SLi9TsDf
I3mHUILAEqtRQIrPbapsGxFJ8za26bEv5/vZojmj6vfGBrA1+ojG9Cp+qm0ko2MdPnlwdiDaRNSd
mPLRymIA99By6CAEEKcwXiGG0QX5UTofaU8QmoLhZkeuubWt6dHUMS+lXIEx73BmJ9EiOfvjICjZ
wKGCs0MMg4sSZHyfxyNzn6dccJUWxZKxafA+2YMN5aQA/omwj00S7N1JnmTmvGgwBkjx5oNSr6a8
0oytq4+MARztwSYrVNlsx7hJVRgDPXyg07O3eHeHMKgJyjRqzbqyYnjZsfVputq0DU31oBMAOXUA
PaYIQgq8IwbBPmd/pU1+QGECFj8GS0KN3yVI+qrM+rEYV6zcsf/DUPty34R+C614MvW7BHX9Km7E
JvOZ3Ws+ZwlMnA/H8/4kzJewClYHyxz2aoLOmZnARh0f6ZRBboxvYZ3LiOHkF4IkcboNAizg7xmD
cag6BqJIYSiPOgBsmuEj4UHc8ZoazaENuysNgWJTIfqTef2U5uUp1l3Q2c1mrqifh85nBm+AeXTz
xfKXblaVJPq0cl9r+3tCklQXc7phYIVPTJKvWA5vQg5fSdHtZ4barmm8o+90NrU1AHiZwbqMLba+
eWAgwMlT2w8qE3c9w1CSioqTwrGkMaMEZu2/pQ76E/RPj2EHLVlnEMrWnXgRD1CkgPgTl6fcsa9t
g8lnFnWBO48YNXRxU7PrUIAlNjFTAd8enkylPek+yOconu5xuKkNaIO7IvQZhKfhga3Wq+ffe/Ta
EZkUYlUyR153XUqBTYHpCnxJqVltpsE5IhtbqbbfdSJGP4TrOX9qcIBCag73nJPrto6tYEwNdmIK
wRt+gzLQTJfO81FGmC4Nic8vSubA7/GeliIYGv1Vy/Oj1/bmDjzWrhqhyKsc00sjeiRV3VfcSOKR
rQP1BZ5wCoxBwAST+GOa4UbPDlTSzkFblCcK3o5RKZencQPqfQ3fh/9aNhYaPC/9nkT8GndxQJhV
ga8FTk7qm4iuppfKTvIgNHc5GJJVqUCMSVwtbspoz+5fs5IJe8i0cxOCl9Z9FxKt9AGWtgYWTrHn
x9JFfOVmML1YvZ0KQWs9UHIot1v7ngQCFfclIiH/aFffdShANMX1uYvirZU5CabX8arOzE9AEPsw
Tns2beiRm+4rGaanDBXbVqt8kjm54gNfE+wNfS6lYZBncIFEU7NQQTQ3ZUckUUZ2kVaF0boJAd6q
epVistvkIb2QJPmuwvxaF2ia2II5bOudejUnch+PFcgs6uxVW5nfg4WpI38ymF3vEL69C9QsYgad
NPnFIbPq74oZ0FZU+XeaY/Ud1LBtTEJQIoSqDR/Wcpnf6/NNG/t7cTuymnIpnnEqfxDauYVz+QOS
5Rz6+LwAeZ0M0QaFEs++MV5NrYaSo2EXX1ktUT82ujKmf4LpVeabO+0SDFdP17mjk/OVlP02QcDo
Mmxe1fXwzDWKGsSoEbkMkNjbaNrxe1ClCAInKxgSs/6EB1XbJEz/nm3iT9EXh1DQv/3xpfGsF/Qz
j6KAJNdDXXHQWawlhLEVog4USWgpBbsFCl6uTTS7VbNrWndrvemuif/Deh6LHiZo0t5XvHmrcrDu
tDybNp1tvSq4H0Y0EM6IVov/jB9dYyF4jGbSrRbdmx2RPsndiQrA5cxaCGZozpreAuBZ4XpU5q0f
R3f1H268YYSYr7Gux1jd5ST8glYiISUdyGq29de4lXC2zOrs5MPjiE5hO8XkVgh1bfnoyDxmsjZj
2A2bwOsBm/c4WQ/GB1LqD4FzWeqcmJnzLGKivNySVJPkFPvzLuuwoOTTUbZcLRHWaW/cS0t/7Tvn
UxNIQvi7DpiqtrhxacakrP9iTojEMtWh6c9Z454kNwDfTop12xlv4bJ59bToem7RahjVdWaCpdWU
/KobkF5Ce84XlCMd0oHhH4W3DmAXaOTJoIrpy8rfzzpuKocJchV2nwQw3dVxD4U+ddjT9A8it68Q
WZBmrWFiiZDae0wseWGatrGL9A8FgMFQxuxWdlp9wfrcp04GiDfe6pnzHXstfaq2JcY1J6h8THbm
RCqmm43rtskPtRrxkxC63lTOR2bIY2syifWdJEizJc6rsz7jsLxrEyfgJVz18Y2AhiDn4brUoN9k
LtKNBPzFYN2HnYY7I/yZS+3RXDxrOHYetexdoXFwZnOtRXpNzWWi7SzqjdUZX6LvDqafPEDEiQ5V
mX134fJmx/n7ZKiXrMSqUlo4jWXF35wM5ykbSDNIHrBQfFBCfOiLzFlUauvU03tfR4SU6izkcM0g
684VabKmQN7cXzqV427klrmxJlqzemIeUa3TTYjfSXtMlpkq2fDRFSro+8IbQPXp2tscDdd64x9j
nww0buFAUXZdBQ2wGExUNV2QDMlrkrf2+qdx6i/Hyj/Dmljs3qzuCq1ZIWHj5uLijgkxf7jEHZRD
EGJ7deno5ZlRX1l58YAYclUKNCQl6pdpwMIUG+FLmqKKhQOpOBvFVTLbFmNqxPRaFe1cmHlrfd3N
IzFeIiEmKRJXeVV+uCQIIB2/UUXoBQnnKVfIC24HGMj9xi+rU9J70c5sCSQfyIsTGpn16XzWwvJY
5mreNY4VOD2kH5Y8LVjAzCZXFypKtXcUCvNFTz16WOyWP6q2/PtR0LwB08SunIqOs7g8WfkzBJlN
TBxXG3evsUL7upyC8wQyvKQ82kYuJwq9/DN2vx0d8ddQdGc6tzehDGH6hXDv8sYInLS+yu3ioYvN
t2J0yXrvYsragVhgH+Cj3bEwlskD6gXWYZ2mDM3jes9u7KGbite6S7/Y/T4O3hIVgx/EKudwA0Hg
1amv2zp8ozzoD3FMiRLSqL/WPDuA6oYKZ3IyUEzmvtUIl9JJbKdkaKLrYtKuK1FrxF7oL2NBb3eG
Yt7WSblBaUG6c4cQB0MNnXGbqMGyPZWVxoCAA8Cw0r7Y95Kiox7tJPT246yda3blh+j/sXcmy3Er
aZZ+lbZaN65hcMAdZVaLZswTg5NESRsYKZKY5xlP3x+gm0nlzSzL7n1tIAQCwYAiEID7/5/znTSm
iKn8Yxf2TBq1amuNtUbwHqL7YiRWrE5JkErQMpdT6dOJkEzUVKDvUs/YjYDCD7amkOOPoF9xgKUP
ZC6jqYHMsVse/trmpfuI3yXtG4KgSN+rssLkXtVApZVpvgO9R9bo8E2J8ELjp906Ek9V6Y6HXKYx
jgP5w6GObGCgvpFWq+35/2wng4FqKzwqfQZ5fbXzdUqqetcxQq967mFdRQEybB6LIX9pGxBQIcm3
MA97AvU6dye9DylHYC8JraGSuvFUlx1ySVQENd4UrR0bLEwM7Z3eeMcNzI+GEXbqea9WNKd2O5TQ
oSoJF4t8AGEQOxuXJVWCrJyHbAFgfBBG0pM/A9fE/CLgCnIRJtf9YE3hWRdUrBrXfHbj2xYpAh7h
Szm/XTh3YCzHKBGI/uhd9VUJiBgKWD3+m1VHCuekOw9pcS0iMAwoax4zH4c7RqZDVQhKmvKKh/Gm
kuqtGmzJzRCSl53cR3PrwNVSyoZDdRK63+OCsPhFuIRptXpzbDt0j6U/xx+MSNYQuvGztg5ZJ95d
kKZbHX4KOvEyDqiEOh7gR1nUnFkWfPYR4x0IqWsVdd+GtGY4NETYGq30ow+n+tLEzc6nvK3bzJQt
3+UGOwJhwVW1cQP9WzjKi+t/oIKKTno1exGYcBahyrg8Ro9p/9WzsKV0ijla4COPzbF+D+DnAaei
zHAj5s4SWR4MmV0U6sZz7HK1jhsgdTElFmhQ9s4gUKWl+uIQtM0c+8nR0+c6VQm4VQwGnQGCwtdg
hSlzF85SuAhFJl+iz6Rd3wsqhxSp0GlS9sT4O81RUViaC43sGs25Hew43qEM4lXmyaIXttWV8zJh
SEx7SpVeR3Ol83lVPTPemoE5nGZBWMrIaYodcoK9qXsykpyBqlXiLIb0c2NRsLKLtzgq7yo36/fJ
OLuLEjwjpjg0adMi3aExVU8Un6SMX1qKfNxtcg2zKRWzJA8OftTNA2jzu+3gf6Va6YPaH6o7PUWz
1JvI2+bWk/ejpMKCcUlj7NqQUjBiGsRQ6SfQ9BiM3HtgXoDMUexsdRDX3W2nzQiatC02bmZXjPlp
ezhdrw5tScUvnFoSesCoQe31YxgcFUEytC2HKm7vy5QmUG3XfDV9fqIuf/FtuAotdZshQY7cU9Zk
LFXMvO54xWxqF5QC7EAb6peGtjuOUi5i0pR4bEKSIvWrWwhrJ/S23HZjfpjKCINGnG0CU4Dk87k5
+L6oTz31drDRKOPj4auT4QPVmy90zfj+swnYHBVZL6yjY5JTVmfeSnww+sLK6ohIsSqCW7IQ4jL9
07KiaF9Yg3aqOIthgAELbJB7MoH45pJ9lNnz+DNv7NPUHeyYK2kS5l8zZ7L2eM4iLmH5eBT13BOq
dMKMjBTfliT/sRGJfQMTktSjgNNC64V5ot+YNvzQmGY59ldY6ykuscxbKbHKTCgRdk84muAnWhcE
Rjoe6ee8BaGU/CCSyl4JISxUdOUZf+1z4/DZekbjQNmL0dDws1+nwJAd/selzVuaMQazwXe4rNGS
cVT3bLu2gRQ8PSuKkic/v9cpoXBG0ejmWyFnpYbyCBJh4/HeRjFurZJLqDGPsiS9no2jUIJHfrcX
TNxvdC0lTr4V2Y5msRXY2dZFhhkEHe9XvuiOaB5S09t00fgMjuFcdLKDmgB3lYDUCtQOLaIJgMAQ
EmnXaR8i1fgEbP+1sJx2LVV79OmhUjh0TUis/kjZ3CnezCbhIxqJLJiduspTX5OgU3t8St3GLwsy
INGgrs2y3LfZqco4k20P1xQ/JMgsBI2NIIDzISPFxcTZybDC5pwThfE2+PaLbn50w/TWZuW9W0Qb
2y7vptrRj3WIsbz2XtDu8WpBMIqePHmQpdZDwSUzYcTjaH0H3hy+K/6pKCB1IdC+u5VQSBUqfcX1
DkmB0OQmmdTPIBb0dGh7ERfMSId5DrBvRqzMa3dmzrUyHcZ4zW37EFneOEcb0Ntg6iOylsGsnw9b
rdB2SRE+Nlqibyt1ZwqNgaE+fu0GAFW1TlV4qL40HR0Rp8d352c1GCAXvM6QTBy9fwnq5nvi0CKz
PswuvFPM9pkEc1fsuuFZmEwHWvxqN4GrMWYnEccOrn6OKyEHEl8yVulr9Lx59x14BJpuj9jWmGCN
9q1XFPSLiBJ852tPDUWB3ExcgmszeOqR9aXzmB5GCRmPaEFeNKbu1cziHmQoDmkU3WuiAEJjQ7eR
E8EguUv92uiY80GNo/hfZO+61b82nc6Ixen3BteeXZzlsD6TVxzlHq/FXKIpZsamrB74H0WcVfiK
QNQnu8AC4zmV61iL9qkOW6jyrLuydqNjji55ZRFxzId8MxbuifMIUjIg7E3Q9P1tgTVLVAhZBtBZ
QfsyjvmVO2zEKJi4mSIPYaJm6ECK7QiF/IyzjKq/GxV3+lS8RTVakCaIHk3d9VZBSek1yG0IfSWF
Ewx07TVzVmGq/aTW3v8Aak33FRm7Jm67mjbbNGQ/pYQPKgVTo6q+LWdnTmTo086HancN54VN9S3V
XHlcNuFT+dnZVB6K2OF/W6snwAXDPkUgfhMjgaBARCqtBmTZqUgZKEquw15hPEUtQUZhqD/XBSGf
hmlKIgH2ysEzJib32Q8DoDIVNe28TvtN5TGRSfuJsdBNNeTloRzqp04W087EgLTpgCkNsSDbOaM7
Bwuk3PHjwUWssCg1Cu+vQSeOIRzXWAeVPTOvmBTDqm5vu0I9JBkfaDbhVy2M6rZxAYbHIUhKXo8A
Xmtob5R9dK28kSI/ZUYcha99a8AklbTlo9b4ajmlRN3xoygzbxcMGKxz0GWVvKZ0xNZY2JETo5z3
ChJRabEaiVavc6BlEaYtz+mwhufHuGqHbZqWwMO8W6BkF99hrsK0DB0sKbm9FlOPMdBDuwUJ3OHw
ziUXGJtUd4ZV3ZdtTBnGgcQx0v8U3Jf8pGEmgDfT6+4iD9d4aJOq1mSpv9US8G+loT6k3eE9bL4O
DUozUTHckCMK23rk+mxNb2JQ+8qCzhp9SIcTdEqTn+UASUOXJDC3Gqr/bPRPvVV8qWLEFA0nl1k/
DXF9cisUPvg0N+jMvxgxXAPpip+iq/DJWwZoOde0Vp4pz6Zf3CT0Xzad7xxcJD/HIhq+GBMWPr/Q
6LbnfABSvMEN2LWBRgQERN/BU9GanI8nCBH0TSVOfmTkKOnGa2fRPQCk/z24Q4HCVWXl9dOmNZu1
1lUXwGPJDlnGYey8a1HTIJbUImJjQKoj+ZvYoJ7TzH6vpuEiwBswSl0HXnDCkEywgeNoCILqbSzw
acXz6Iw+ytWJAizdcY1hs7P2pd0cDIhJbTo8auNkXFq0QGZhcxsI93ApSARxrXcztsAZw4rQ8mai
zhVzM+BzM8tVWiJ6qlRwauilUXN7MUXTnNF/crVX41ZrGnddw1F2BZkkYMGTHC6fz7U+r3a1MA5O
l3ArB5BM5mrxI3EIFvIG7Eqm9u7b7Uss4tcGojJnv7nrS74XEfYrfFDxFrA6uFqKkFGUbjQtooNm
4eczc5AgAhcbFQY6tjYfc4dmGeETV9hj1ERf+P4f5GuFXxKauc37KYr+tavjO2RaZfvvQz081KZ8
L5LmWY31I10IKKQRiUKabOg74y4rPaYDwpjVO/RRNTzXjgBvpAcuQbrpVDLl1+k6S886FaXxapDm
gH4cndjczcoaH+FLooCFZcWhG5xTVx1Ha9xJfkEZ6r2UC7fnaN8sqPfVHKcCy5rUNUDNvYd7vnrP
ZP3sFj7V6Cy/lmJreNw5uaYThu7uU9FdBoASeGd7miebVoVI6nRRbH0GqmUhk40921y4+LxJ852G
ptoEk3sZkKStM0P8TFL/HrNwcIQhdBzsaTGUE9KqSQbu6dkBFBhnZbprRlvfIJsj6JfCT5s5O6Mf
/HPdFOXWr8sHfGAb3c75+cfiWDEp9ZtSwygPeoAEiIYrPEay6D2AuIZpoTlYmcb/G5wiMQFb9N7k
r8bEYmtjjwUicE9UNogbzOb7YGhsBpk9BUV1Z7XWegDqwGGE6x4f7VpRLV9V1PwcgLk3Je3yVTjC
0JNWfI6c8t6HdXtjDgUdq4EmxpBGFKuSXdloAErILJ10A2pzt8U1AV4tZlBW1Ps8A/XRUhMOM8g7
zZBtVDBdQvjVKy8os41eNEdfRUQqEwEGLuJkAGDcwK95DpksJgN+l47McprvcOAY9AOAePNp6JUR
YAVSf8K1NpovTlNehd4QZp6Mm8ZgvJs0uEMYV2urLMlhbfd3jW+9FuLkW1w1h7CXtMM+XDQOubAh
VnbuuxybF4pfolRf6aDshsynVxKfLCalgc8wYvDNq4yGa9Ajqe5b1B7GofCTdGtQHnBS524wMcNR
nqp2Rakf4cqANqvM53qAd1NSMLVTMCtNF63czLnNJuvRs6IHwTVlq2S7i6tp5xLH63EnF4rg0JwG
mQMyKYqoRmKBi7BImOVgrZFR8kj5DHbIElU1PGO9SQ9hDqq6M7ayaRiVUGx0M5IDCi05i6F686Lu
La7pVUTTjVE+JGXb8qMZscLk39Ddv4WD/d52+caDdG4RzrLTtYF+2QjIsGTW7gSvlGRp2GMgo3im
Xa18egps+TWSw143rQOmzHKtNeY57LUZL4tGp+WGaNd4bc8faKk3pV5ww6irVeeKrV1yh9X7VyTr
d0n8KqwZcBAfKOreYwkz+f7y58lz1xXoA6xOxheXYPeydL8HLdJ2Op1nDUzCDUK7FuEskZmpesRr
RYE7VV/0qju3Xn5dUP7/k3rwNBZkF7ygO8tI+W6q8Gfze4aBQWFy+aR+Dv/pv+f/FHrwf5KX15f0
5Z9f8mfqgRJ/KLLJdMeFFTqrRIlQ6N/r5r/+Q1PqDyEN05KGAoHM8rfUA/sPXZe2RCRrCceRrvx7
6oGl/0Fn2XJd22GkqFuu8R9/S2T4h+wKDvbPx/+L1tVdHmZN/V//Yfwl80DwZ5Q1Hwanqalb8zEU
P18ewsyf9/7fkVGYoraEtqdu4m5NNUQra3JpWPf5vgASjKlsj3SOPMtZmjXQGgTC6sXr3z6z/9fD
kK4lXY5GV+YcAPH7YUxGXY3d1KFvKXAmjwSRn5jdv0pohi5uBL8EShGCdty0wB1WjU4sZ2BiqPs3
h8GXUeTJ6OfZnFdhz58GVliL7AfLlY6w+ep/PwwljKh2O8vb6xWQKA8l6WY0NPOgeSurk4e+z7/F
jnfnhO63hBYiM49mVRgzpSXLNFh/HRPXMCs3/+awhCDl4i8HJoEWGqDEhTIseD3/eGAMN3HawcLc
y46LUgpQCd9leYVgos4pztebYRDDmooBvNzJ5KY/DsZ6iExB4FvdUiDsHHCUmO13Xks9u8jdszEk
1VlKFPyeOqMEm/aIHe5QAYrz+PdFUkiueHYPlndUOM36nIxKNxiuUxmSzqCNz16ZAvvwGN9YoZZf
fGyYuCv0d61UzlHc2z4iCh+U8NDvxlmZoU29dvCN7MP11ECFhoo4l+VN3dR7WSYXaMH1xtExSXUV
SXJ6Wr91A1ikqceSqLfZRY+mR0Wm31Ybf3p+Q3E7yrdDs4H77XWgT5RMyG4cu5OPHVRtcthVq8ZJ
rW2plbcyeoP8jLa2D+i0Qv1nSAFRtEzGU2b2T5Q34LO3rUOm9YmazCoyzeyc6MLZGm4EKlkyfVM9
5tA4OlRBtnY6kkuBmogt2kma3gcVGPsk4rDi9GMs9fSgFUCFrMB9b+YvJAuGSx8+p7Yz7oamhTvs
d8zBQCfEMyysrwWxTFZDdLLa9R3m2nIM37OUUeQgHezr5YcEF5C7/l1pMZATnnkzdOV99Jgl5Svt
gmpVdxloipx7BwWza4z8Y5phuwM54LVvA2OzKJVIbhEYLnZ02Lh5A6NleizoQ5p3ZLXtZRYzzXTt
R8NynB2O9EMHTIQidQU6mC6PnfZflImkSxvLdqOBADkWQ/nqGMA65J0xyR++nLRtYVNB17BdEzuS
IKIZ8pVm6ffN0NzKOHnHby1umhRgV5UCq60tZIh635HCKr8bxWNoIPuiDhdeI/3VB4K4im0qWcR5
BvAhUn3QkXD17wN1WruYqYW1OxtqsdxFBQBRal70I7Lh0o4GIwy/te4EVD4oDzTn1RjsBpquQDqd
n6NvYO6LDNzRY/+ROKZYxcbM7G01dYNAFuBmy7jVoJW9tUJfriNR2JfMq8523HvrsGS6UxhmtXcT
6whGk/Dl2Xqn2SwoUtnojOZVPep/X6RNYK/LKKTYOj+h4X0ew2Ta4DVo+DSDq+PXsE18BojLps6v
aFEsj5dF02ZfDNdkGvX3XZa1eH798orPJ5Ztnw+Xtcoepl2k2ft29kRmlK2mVT8IIkugQy3bEGtm
x2VNzCRVMSbPuD2AlzWztawPRU7DeX7xsiNhH9gOKumsl6eXBfUmgIfLKqcMAxc+0mpFZzoD6sAL
f238tVz2Ct0Y4HDPaGh5WM1vtKwti8lpFZX/5aW/Hcmo66AcSJNoap2WUwlAYdn989iUr4HW+vU+
y9ZxOfjlz1Mz58CW1XI5XC4h6FuZdwgnoe0fue8tI86bWuP01HzjFSiSdWMKfjy+3YyrCv1jE/hq
i8Lpjg7pru91FGuoAKuh6o8B7qhQ1G9pe+2AIXx1AFlnqXPM+qy7l+X0FTvtRzP0R2TneDJs9H5e
EaA4QTq0t6Z6uuF3oR8ASIG78H11m1Rkien+g9Acc2OHCNwBUTxQ2gSnYl29WHfBLTf3pq/oRmAn
oAq/kW1gQcaqxDqYRTw2XsydocRtkI3eOct+GLq6DIWijBQxw+P6TfnKLd6bTibM36t9ZjF9xvNM
KcCOkD/pxqObgW/Mu+JWG7zgCEXiILpxejKtHF5n/bOW5A+GwtzA+wShZufYn/3yPpsomAweHhk4
nC2APno51PVsgAAE2odj4a/HKVlLQg+9JoQs3+s1xV8XCE5Cb46G1aqC+baRYWpy+Z2uzNTfS36/
38v26gQE9ISaNW2bt1j6ztkJnQJXThatTVhBG1rA3LTofrWgX9DUUhGv23ZbUsKe8yrxpty4RYgi
NR++jA5MQiszq21H65ma2YkMWPtOTv6+N0HwmsyatmH7VvXpu5im106vvthalT1onSz3pubucYdn
Nz4BAFf8IfS3fRhtehvlJ/HBeM8FYEUxl9YqfLIxWZVx91IP4CRk1RKAJEFHU4eh5VURQx7TTXT1
41DzC4P1vAJGA0CCCbY20fdNKZLflN2Msm4BT96phcRikKhUFMEHoFlc7sbJrso3QxX9dvTVpgBT
PwTfQspTa1OiVpJle6ThvkHpbKH8fsm60DwZilh24peGvZZrj0bLxK4T6c4yCAfIDOfVTMt3ZxhM
6nRluWGiQsXBTZp1XpwMZ7gkCsAObdnbSSMVcAKfD8ECMdlQFYDKEejonAFmaW1raR2MCPKfbZ7j
ZMQJku91NDdrTuyrYwbjVvcZbwrHL/ZmvqWMeipbGOP+GCBdbmLtLmc0Q0XknQwlRVCsP20jD19g
0/8ICTdFWZRgLwzukzD9yU/80NkOIi+ZbmRhowpK17Ttv5B1GjGaq54cpm7dgxL2Rg00XbyW0nFl
vlRdsbeCjKIR4Z7EsgbfrBAEpK7owAN7RXN9jSa6dGWHwcbkBjV4q9gtFcG+ZnIOK/9On+kq9vSA
W+thTLtvPcSQlQSmeQq8aKt1PhRF546R3yG2/Xo1DfleCwE9Ydp4qAwBDXOeRWuT9eEqqhyggoec
YmcGP3/TFeguUv3HUFKhCwibEBmiWBr9zU2KqOSmDLmLxeEjeZtEvIMlWre7TF7QZl8HSCTcoTBQ
tgPYKB9h2XBA/HA0U3WnZHlXOwgsB2i/DJy+D15/0YX8WoHtwFnPeagdyUxB3dePd0Po80GP6p7c
oI1tdE+5Ih66mMvclQ9KkRL5g/SoL3lBgIoFqMsgEQZSICZtODf3heyeEXXZsCGjmwhVFD8O0rDj
ctuQLHiDZ+js0H2URJU5XYiYcDw7zYB+WdPPWUJBZ+raUzU9mFNgbpTZ09/0ih+FhZ2iFcZXIpuw
EQnrSU4nNatiQi+46HSfxsh5V4P+Mg6rWPO+wEc8xqKag9NuMNA+kkgC3zQaz4TUvWV9+pwXWIz1
cO+exhZhvZNKhEvoDG4l1jNI87jTbpMSyE+YkZ67PLNs+/W0QVrkzofaEOfFU8lNBkKa+W3ZyytS
Utthna1Gbv/wp1W7M+fohcZUDf8ZSodkvGS3E97HszmQsB6k4y2F101jaukmISQTzZc7q1+wGIY0
xda5SVdEli4COZAMSM6rlaf0D7nvQOWeLcSvmyDMHiqBPreo5cVqTHnpDUZ6OX47YuWwyRWJuXIm
bmnA8YaLoT2FUvI/nI+EstO0cWoPuA+ylFXc6fHGRZrao1RYF61NZzP88Jspuw5WzgKF+43oupc+
IATDJH2AL34scAEM3qWVI15Gvu+Jf/Nc8r9u0otbmO+m2wcrDfq9VljrBAEHUyTvHDWDOhDpc0f2
gbPLMnEhf3ldmlN7q9I43CA4+tA05xpjDTlOjX/tTcviptdYtwTM4FtPkgvoMsSP5pQf9Nw5mDlk
xd6uLgKZCiJ3/d5OTP0g0zo9F2O6DpRW81qJhGX+EkEIR1sfsBDiQzRwY22MG1Wify/s7jBWcuOn
YQ7jlLgHUbqHpizQJ+LWuaUw1WdefIu/sdwbY/ka5v7REujE3aiPj+4wPQB7G2/pTYgjdjMC3uOP
wOEYXWyzdcfbpJxZ8WTnt8B7LlBv5iG4/VxmXPftWt+jJceSLL8rm28Fo13B3G/sbk14OIAR9tyX
xmNAOAE6N++A36daCeBw62kqbe79VKsMjNjAI8qTOwaHrFH9bTIvXLN/J6JAbFOdE92ZvibumN7Y
QPV8JkMNIxdB3gGoYq9BihW+uv7Q79FUxWcJeidN9OLgmdObyoc72311QBxa0PuWRTevabkcjdWy
WrfGZKyWpyy/VdykmNEF5bGgqXlc1iKAGcnN5+NloyigsNwsqxgseZ6J/J/7/8uNtXDXsYWVIWvz
ftUEfNpOPRJEP6+FJkH0/+3DZRc6rn/u/Pna5WWfD//yp5RAtTaQVsuYjDda/gDXbxu/+MHT9Oqo
6S5NsXntc/HfblMZVJGbf/W6kgt/6OTAesRU/Npj2U2aEXiyzz8NcLP+9U6//tbnW4Wm+7c9wbek
XicOJUYLXUIjmw/vt+d9Metcl60xQQh/HtHyePl7bYu7SY0mUtiK/Nd8fs+4tLlQL6tJVx8S3/yS
TDqjApDxOIwTBp4WCkmbpgEM4Ss+T1KGyAGhrVIkh8gnDyaLcWRnUnnrsk2aTeynd0FEI2JA+g5k
mWwoMLpYJ/N1JXI8Ky3EWNGk9bak73EBj1JttaCm3j8/BCGbXEIN85QW2MO2BxRxNmrra4TCazdZ
TKUTGwanSObYHaQh+zCrDAJolXWWuNkmvXqEkdQHItq3tGvPURAm5wKWwwrpEmTZwEEuWncHVenX
SMIIYlg0VueRw5s1ksF2RMbeTPl57I5fmIhP5y7TSKOc11RlMkjIXe6080NjXmQWbgcGD4e6DP/c
zZ8McIbOWG1jw8DFAdW24Egm+3uYOtmFMLP4ZhqZE9Qx4b8F4fKqmYyNDt+wspwZU+n552ZeGNQu
QDrah6gsDQB0xCqj59a0i8lM5ehjdjiZFK+5sfEZ8QeZznN7AZJ95mpKRdpPn0rTllyX2aPytf4c
az36pNhH2Js4cy+ySJmmJ1QYhvCrNKsCbyp9T5Jn6IWI7CdwT3PrtQV91JqcrUCc0km3T1rX7L2S
meGU4F7I3SjdwYZ98coh3zZR+K1ynXAHBkA/64nSz8vasrD6UT+7tj6tzARCVIQhgtqPZvEVEGOM
8WTZqxjdbEtlZibhuPapTDPnZFsGklEl16MBpJLp/Jlu7Nx1a+gh8qidzxTmF9QpBSEgn9sCSWkF
mV3d9Q8FAShwz1NBSBO7L2uq64nwtBHV02ofGTg257Zvnb2dThaZnY21i6PoeXLRkKzxncckdsj5
qeV5py+ss6IBHiQM+sCTUrPtN76eTwe7YEY55viOgEjiWEIrM/AjOZt6CtJ+Xkt8HIzAAHCLpAUd
qTNRevU+bG2tXFu2loEWLJ/RZhOyQmvZLPvxxo67+OyYSQwvs/lOcKUrBmO7bPW1sVo7VkqFJ1cR
8Jy/7bnsviykOkVO+0QFNt62I7EhVpeSCDByJw7nLytIQTyr+TNs5pN+WYD5z7H9GwX31oKJIIj9
CRTirwV5FpDFlse/VmnnQigjFuSm1aavyxPt/JI8asHP/7bjsrr8teX55aHE/H9jxZbx620+n/h8
12Xb50N4PNZatAx5P7d9vmlh1VCo2mcrUg38syAkDeDvh174DlMAMQPR/n58n+/4eXjlcuRJR+XM
oxewWp7pOeFwwOm7z/2Wtb8c3l8eLrv85TA+P4KuCX9ig7gQqZHufEEc5ICUVLOL+DHGdwyVHPt0
heVd0EW5yyk4763C+pYnQruNKjNb+VR+NozSwxVxM/bFRTbUS0Q0Xu4S+jr81CHVQwNDIoN2tl1n
dgL/OTHNM8VHYq0wpzCqD8ZmuvrRcy31XULNYmNW8U+Tce5GOa7LRYqZrsgVvCB+nXhDiMzQLYJu
7Dr4obJdmMPgVFOtNn0/TEcRmsiamjkmyDTwHqvvXjbqF6dNvgXMa3ZUN5iOWgPKISXNAweBLqpm
OGi7kdpqBrG/o3+BxPoj1Uf13AUvINS3RTUYmCxI3+iqvVZ1pDlynW2asIX6Qpl7Ul21gbv6PdC4
LU89VgxRUkjqW+snHcGfcZuIw1zpQMuHMaUZottGdN9rT92ltu5sNYGlH21JZDwzT7NPyZhsJr5L
LOxEXHiYBGH3Ig8tFXyXNnAfPVs3V3k0ciUi/iMPSJWBnnVi3I+4BMrB5NVMnVzxahdusyr1/pDx
E3ww8xh690jiauNX8c7VCaEu+vo6VGzK8qanGjysDFGHu6kFw2LW+mtf1j8a3Ta2KP/WCP6sbVh8
myLbf0zrGN0/Wj5Okkvfc/snG/GuK81wK6vhqnXebTdS0OGnLI7JfgK7zRQMiWfjVPe622yqGMxC
22nZ3iOa6GRD2CdyDFlSvYt0aImucM6DGqc1lrCAAnSLeehH5DkwN7uxeMI/eWwoXx7yLhKYzz3i
CUkB3gakp5FDmjtX0TJdylMBwK6etl1X2A9G5G+zCm5PlzuXXuuNiwdzKCpS64haCo6LF6hTGfbv
Jp3iHQtrwzh73JPq226oncUzbW/aeamp3dQeRgpkINqBAQlt5EDbxEyJN3qqE6GDEW4biA7Z/Thp
98UY3Laqbw9OllLlaJ3ZSlKY+3yMPkSg4qsuckzonFFU2rB8hP2ODla7dTUMcDSf7U2b9K/M+m6i
wZk2RA+bB/q+hxiH5q+23P80ff9t01fov7Xo/lXTt47/0vOdX/Fnz9cw3T+IyeCqpKRFc2huqv7q
+RrS/EMI3dBd0zYR2zpEzP8ZdC+NPyxB81NIoWzLNuzPoHubp2zd5VnLkoJGrfj/afnSLfyHZuJ8
PIZp2Dh2DcwCurLmZuNvPV9FDzFNW128oxn+qAaSjYPJDm+7NknWbmVML2EEfR/89luZoZ5yAsO6
r6I6OhhSdrscVuoQ9MO9Pwc5t4jAiJmx88cKrcp9O+ciqKR4XBY+rj3IuSm8Vn8sHhEVi0trqzsp
DVzSTeeSGhfr3fHXzpoaj61guDQhTochCWsIYR7XYGYviPYvnwtZdPlFoQLF6h9q7qrGEb/+fHpZ
W/ZZ1rpOameKH5+bM9P7WmG/JH9QA0oWlMY3IjBuCc5s35FRnkajbb+PFWRsSDbObUJWyTFGxjTX
/MNHoXcTcAqz28gpoxiq59UFdXZ5EY1X7L3c+/K5adm+LD63lVgrapzl9Gl4kRY69blv7zWI2oBT
ymI4ZfOiJjXrtDzkTEv2bpX+03ZlUtqCgkrZZ9l7Wfx6nA8xzy1/KFT9oUr6di+X/e1fr+IKd8hs
FHqywuJc5XV9TxgPKrhRC1Yp1i4G2i35pUHcpad49HEX/XXVC9P0JJDYHFxq1jHFftVfuKgNl2UN
Nkg83qi6jvB9xJvliabEaJHZJAfpEYSOKq7K72jWTXwgnX+EzqK+FfHKT2FCuV7h7waAPZLkxttg
mM0Ao4QVZeC+ziqMCypqxVfDzPHLFcATcJHukR/522W3Oakgz4X1ICOn/+3lpd8J+pA+qUuyteWa
dlR4VKq8+/UQQJe4dTz8gSmi1Z0DcgP5oLrSuOEe1hYdZ0SpwQdz1VUauXu15wWd+1PQGuL0ub0N
Mu8oTf9+2bQssPq6V+xn3TpM+z//BnRUghX9Id3WWdSf23nR6XZ3hsOMAWPg/PrLE8sun9vqEIAN
2AQipWUkT0g5gh1sn+flUTvNeJFl9a+PAy3hKSbNmBOT2YzfYmL83DOr0vlG25kzkJa/uyxCFLEe
zusbxovNw7IgjW1XSU3eplkLP6AwGpwC4exlid7mIJyRdu2LVYTEIRWu/wXHnEX6nSQXrggmJm7k
lXtRX5xk6A/E5boEZeuF1n+Boe9VWOVT7Taooftq5WjsYaP9X8LObLltXFvDT8QqjiB5a8maZcny
EDs3rCTu5jzPfPrzEcqOEu8+u6u6UcQCSDkaSGCtfwjP1ybJMEVgEflbaB5UnBIlyRjHlNtA2Lnh
+UMfhuDnufPENKq9+yhLTEr8oJXLpnTuI8197vgHXWRj6nzOrQD3eouF3nRwI8U4piRpSZom7UF1
lOtJeFr7WypTsORn9ITbTtkhTteyE0aoEF3j18NgrEFZuADhsc/8OSKRF5GuBGD/Z5/v0dDgyddq
8ODgEo0Mt3mMwKgd26QMHih2Bg/oqhD3HFDhLEfM9XVeO3k/xzFe+DCgKI5d0KyVxlQvEFLGiw1S
jeNr0+vF2q9HHITKWLvGJpu7Y+xVh3wODX6awe+J324nNQEEmk8XhYg0z879Dg9kzeBjDLKzQ05m
UvUWWXF611CM/HHUI6ksu4lWZ2d31HHB+s/cW9was3qVKviRsHe38QpB/nAyO+/YR+hzBIOV/nDy
paIk03e1AT2stGl8dEYYFL3186nw7xOsiJIV3Pbf1gP/BGhSPz9k0a4zdIxf+d8yDf3zQzanboKO
+mT9JVzcMhve8cNgVNpBt9xOrOzEwrQ7bV4UXSPllZpFfN+EUw54knexxb8KRyTr5KPIcdE6i/z0
iPwflvPaRcYCX2O7Ap5kN/WhddTSaJuaVexssyj6joEw+XIVJObkf4t1vqEJWGAWnhk4e3qy6btt
Itr0Z6eAdRlM4bkJeuXZakAtqK7bQpZnepHCh8yyqtrKrkrVshYsUe1oziAns7TNhOBlkajkKhIc
wYI0+tDU8C2OW+0lF6Gxyii4rUYNrFIAtbPoI/UcRqa9rhIj3Hl1px1N2Ln3sHOANSCSeRfUQ7we
kxBLb/Q1dzqEbqQ+OvOitDT4RWNQltredhyiudslD+nkH2RPTnPqpFzC6gEVXtvm5TptizlWTKrE
SM85SWzEu5DUcDF0erFsROIrv/vu4V9/x7drOk/Q2fbYRJEiQ3X0u/fQ2xrmJimOVFNSsPwBY/vw
v780us7y7zeYl8lXwXY1yzYtx8Lvy9U+rczsSB9StNj8j55C4DIBAnUhKzk9AqaNI72LF2XnDndT
U56Fg37a6NXNvREN6LEWqIjZWevf9X407EE08Q2YTOzEgfjsWYtScsaQC4W6ztvfBuSRjMl5svsp
djv308A/Tb7FWGHqGJXZ2yTUs/sCSOyxMGPsHS3HW8ed2Z0h4TuLwFTMt9Fun1yjN/+uqNkVteH/
aINUqyhyGtYBgy9jZ9m1sesr1aGCN/cDlggIxc3R66GMisaq13oQHq7T54kyTtVigO7S4vmMH+Cm
1NV6W3jQhN3ISJZpjHiLkzenEdH+vxCHX2sdLMvUFSlCPr36kOi4JvVRVwOuSuk26YTqwXxIFv8U
FSKGsMI8GRq9GWiXRjzmqDHzaLC+D2XsHhqD39qUp1h1551x70VqDKacRi0a7KtyVgWkqONHo1Pi
R8cMUvjZdrmQMTnPVEplkzqQlWRXNhDElF0bjW+3kDl06dGejK3BW77Uq17f8CoouRZoecUU32Hr
i71sTAO7Ey+BXJXNj/jbgDySsTpsKcP+03BbYec16IECUfI/F5RHje7XFaUN49uU9NUBi5S/zGTQ
HpAmsF5xj4MD5YfP2Er1T8GY36eRpVwKFfHQAk7sQmsC7buwzY3nO/oXe0KjIej8ZNv7gfrEw+WH
nKCDHyssq35CCqPcAiRTV6hHKV+q1lmj76x9dz2fyit1w5OInQJdUqBfciBZ+0jP+pNOlsM0xCL3
YCHFI841o9AR1qUise1rHSEzow2eSq85AyxXj6UpAjwdAHagbwIPch6UTadU57HS1KPs3WZQrOb0
+axf15Az9CzzrtdoIt/EdjDV70uvRLrBiT1ndz2Mcs3ZKbiPZzgl/zoczmQUlLXdYvdeWq3y6nXB
hOmXSTKOyuSrahhkNxyeBnJUVMOSCrLyFMSZcoHjsLbmWR3yUOt/u239edeyVR50FmqHDskfV7Cv
/XM/iTXjgL5akv0V6253znXwAH3k1d+LGIWouIKRhrxXmFYokfkddVsbjdU2N3dNpBwg9E7pIgTl
BIsDsoJ8ujkxWLoatdldiH2Vu4qafsTeGcdGCB79v6BrjT8h0KYNs144lmYBxFZtA5Lqn3++ovkK
IkO28cM3FPT5c+QQijDuNnHqFFD65r4bBsG5Lk0Y81GTb65Bp3SK4zDhFtGMANcANQTnSZ3EEj0/
bSlPQTYaxQVyZQt+iRGsmxTERgU91FBEdJIx2YjEFes6hBwsB6x51K50f905kzf2/7I4kaDuG8yZ
fzGJBMs0XWFpDo8Z59O/eMTh2p3E4H0ofXQs0R55HSBotoljvNVG0W6z3sdK2DDMt4jsHODhki0U
KYLnMk+3k4eUgkF1dxPmhnMvu16bfyTQnc8GwsSPNinB69lFZqOdHQRreW3QV4+1is8p5AvAOQOm
eT6ogz0wJziq8vDab+x6L49imBLpLCBT75u8VXA3yjpygHnUnQIUBFHDF3dRC2vPM9stmTAUi4cu
dvYharfXBiHJHgzD3O8jB8G1QtfuulRBNW1+3puefx82jfNmakG9GvR8gKBXVE/cNT7khIr72aw3
41ymKbG3Xl7FqxpvuPfEchYmiMVvSI3FK2TQSdVNjf4yuaqKbRCMJLUTv3dNQB3AWpSn1Db9Y6SF
wVEeySbAVwEbaKddfRoIJz/d/e/fqzD/6/dqsMs3VJ61BqRGOf5b/kcz/FF1h0h8dLVTiQcrhEXS
ieo4pOoJMMV4QfeLBjYj2m7UJa25KwcSpbmPYPNep/l1j7+HT4lV4ISKe9sWsCtYlcdIib3HuIJ+
pbbpa0fO/tGc+lnLuojXlg93uktyOwI61YPrFVEIFJUz5MTJ97/wRLH28gwZF3dYYjvXS2S+6cir
ymF5hrwqEu8YS/26SjBW4KOtEt+6+YWhjO9Kv14ZRmnttLiJzcX1cO7LI9n0FC92PW4zVAbmwzaa
lipmR5s2jrPV//4UNP2/PwZSfabmQr/QHfgGn26bepglcRFa+kdSwAvCKC4+YZ92cZ0w2dmFH59k
041afIpCA83DAka0jMm58qhqbOO+19xu8WlgKPtmC7jw7VMcqeH4oeifPoXj+dV1Pzo0+Rjsb9eX
01AaAfOaGMr11WXs2hhdfF+3KAb9Fpv/8hrpiA3wHX46v/4h8iir0ev32dHd4rcXUzRgbJmm7OWg
jIdU60GqVAn8xrJjsxPQNACH7q79z4dygifQrab4wtzfDn87LTBy7On/62LzCfD5lKUoFHfZVgMQ
OYrIR3lkQ4KninC0ovYpHPwnw6+cQ5nXMAv7FvvzoIGTp898DDkiSLweZHckI7fCqwFsVgQO2VWC
/qXWNcq6tX8h5zY82LkNY0OZ1HdERKFRo2B8mHwnewZ5tZdx0geYyTdOsUmDUHvXqR/qXfUmyMtt
IXQrSznrH66qZeX0L1wdXcxknD8fH64GWchB1IdnCPezPx+YmEpocd/p6QdpHj5h4eEn1ra6c4z7
atV40AZlL490dMcDPU3uyTE3Cxn8baSPNoOXlEcZakY1VJem7iCtiJjk8jZ5mHz3Oqcu0NsYKaM3
gdeu1Z77lh63OBZAKUCRGaVdyBkngQ890rTuowxlTVbvTAuPOTNznEd9bopJVKs0wg5LxuS8uIEx
oILqWMtYj9xYygoEsEZm7TOtt/by6NbImAiCbMUt2kdFi3m2XgIE+TTn1v1tGO7AuFGgyk6hZ36+
/v/7crdLlTWPRNSc/2kqyBJ7l/Ae7Sd1mHWxMgVdJI7CsH7tYgtngj/jw9y9xUBeVndubs6LMTLn
t/M/zetNH7fWHjmDTwNoFXvohMxXrX30TR3+Wlx6fwXlFQVJwQ0qkw9Ba5l7L+7Bd1Bj2EM+m23p
amjgxOWgg9w8ChBGaF3n3c4g3/joeRhV30K30+Q1A3Mdek/ks9WDw99yrypN/9ro1rsxJ/vjAcIC
mZVvoosQc7OCcu2Rqz3DabmvhFN+xYgC0siIb4bdljb6+ba1VExPvLukpmSiQyToziqBmjwNeh9v
7DJqNojFLfuk9E66N20Kxy5elbr2T3DD31MvL18jPy4ObdmNZJnptmFgb9O4Akst58JHXlfthOfw
PNpXW8U+ACUsF0HW9mdjiKrtqIppXVgKmN58ptnbif2hIubqgJFHn40ijBJOF6ecnG0XQUKtYmN+
orfTpTBtZICiStnImBXV03kMnesJMkR5o11lQdnitBcBRZyv5PkGOi55cJQzQCTwDySpd++jar4Q
bkRefKyAiF7veIM1zABL8l6jVpK84E4pGzl6uzPeBmKeLZZOJv4W6uVFbjfU2yvdYnI2AnE/L+9t
tK18bvvTxHO8ccFJy+f6tT8/0UcNOJmvecdb6Pb41/5hNSDn3RYHny53O5e3ADyB7JtaH/zLYsGY
1wJ/3HLxVrTE/J9OPReS2Z+3XPQ+6sqN4vqHWflbXYTFISk8vH7L6K8BD2cVSnFdHK6H2Po2hWLv
uFOqP3COeM65i79qgYFd1mC5+9q16yMLXBNMR64vq7gM9nariTu9Ft1xGgz3WaRYMgeq85ZpWbbp
bDROBztw3xqz/VZ4tTgnuZ88+q7/Tlr/8X8vjOYa6Od/q4aIs+2wOFI18Tlziu45mqS6mv0QEQIx
FVXui4eAKr674ix7KgzSdUbmYpFAQcsWqcgffegN4FeYm/YoIiT6DNp2bXMVl2hGx97k7Yex9FC5
4Aid5FOnTiSi5h4VT1FBHOBQNhZ4dOww1V3vWx5FCeHtSoQ19ii1qesub5pTEA48cslCPDtBOWvi
F6AOKoz/gtpReF0r9A++oCGTquzlkYxNph5tW9sD/83gp2lyLso/PiLZ8zC+OlwrDLsHfwzLFxZh
yBI5YbaaolJ5RUZRXSSmV+9k1zS0L4riWifZwxG2HKbm1R1U49yW0yPrsejfuLKfy8jsm9G2EywP
VNa2uvY5WekpmjoUlaWglm4V6zZTvhpJlz3KxrOGhAJNdObPdEnrhKl6DHF3bkeRPUIjQrS09dNT
jDmhq5TICDeIzZ5D+BJhF6K70n6zesU7yWtp81UdE3dqFVj+7TWskM/UYcElryfjCkoscEuXTaxP
j2iOtnz8nrtvPUsDB9ZMq8QT+iWJ0mARoif8rW80vMJz828H6ZUsEc43vYed41uu/zRGU7PqkNvZ
qzHCNl2Ffy8iixgf/ioRTSV/qqHFv5eIKnGBu20cZIkIMGF7TLTyH08K2waDoJAT7PkEeV3FGdrj
/CpNkGjJohjj318BdN45tPp+UZQ55JS0bI9VWD2EsdpcZIgfxXhfBkYMyYcZWufmqPIm/pAvy9EW
B9NDByQu8nNvhO7jYDhPPb+qt0oAimkHnn6Z14q3MmiPHXpMT0MaJKeqd1Djn+Mo8YcQAR18rDy0
E5ArCJdk7iA1oeciml453hqE4n52q2Z48eKOHPtToHfGnjz2z0b3TGOftJaLYLlfm9vESpYyJqeM
kEP3QR1o61hl51xFeftF/1HZnfFFbcrxiMMPheu5qyjFsKqMUaxEFRpfKh6Qd32X+Q8/z8n90rxo
foDBcB+UANNLE4cSJ/lRi+OkFurXEARuL5TugOZ4/iRGNvtqlH0tRwu2a6iYO7tvxhfAD5uUmstX
g+rLPR7y6TZvw/AtAoYg56eBZvPrLEALz6e71t188ntmcA8lkdsu/veNUoOk/zl3xa/OtmTWCn0B
B7GCP58Llt8XVdpW+XenZkdjFI5AbI6mnAK01VM1WslY3xYVxUQV4VSH58RtXgApbA/m6lD2RgMm
C1Byaw/a2h9b9wtWEfcRko7fIvTsl73q+AczR0TNGLOtr+jVObMED6RMbO0grM8y1JgRzEOrRgPp
V0wOAPLjB5x0RzRkq3NZIXlfpTkAUlVna5QawC4oF/R7LXBMCs/gSGTX9wtgf6LCKud6KKNC1Dry
avP836JFQc0nigbIYAw0c3OdPZ/tVtV0F3kxwjkmRDRT8YoncwjCDXYN5PrGTL34FRr3GTQyHDPs
cRXVeXCQjcfEw1jgLkohI8NXlQEZk0fOPPr/xmApx3tPPN9myanUyEakoqFlB0WtUoJs0QFWSpyq
zQSB1hZrqa01b1a8eSsjimZVexoQlTk0QnE/KdB8jLknQ9C+kx2FCWg/wOfPOqI/z7hRYdNej+9l
lfgb0weE3hZifA/CAOy2Vz57SWxS9jPKhZzGB2PdZU4cPsBOMS5dZV5kHDQM8mSj7WM1z9V0djig
l9+tCI+nvEVJPI/3kQWKvhuD4LmZmw6pHdA9T9dIkBpIdQ3FLhCVdYoz+JSB1ez1oa34CGgUk88m
AR+7mzSBP1jgq7sqQkZUjgYTkLpCHYut4mjWcsT+4wGYSrWrhyRfN1ncQvlS3Ts2rB4gxWYRNqb3
lxDlF0rS1Ze+RlxQnU8qA6yiBA4Nq8QP0V4HX8pGSR7amH7uro1C+X4hDw14LOsiggdGDhu0r26Z
DlUod+Oj1qKuC5QA7xwl3cjaTtZRcbTAOaEET+FHTbN+CwBm54DK+cIiAqPUyUXfIHCmJxKaD9m8
kfe9DGhnowwowjnRDlK2fUY8GXEGS9nKHnoY9lkewezEMC0XD04SUpVwhhUWp7NK4nzjdcKx2zR6
+C7vu3B5MAKWA7KfTsNyGgtUM3/dpGU8tIxL3w7WXQoTnWcUhm6Bm/ePdh4Bh6/08CVxKfQ2cRq8
m7n4sGO1+DGgX9Zh1QWTsH9U4gnTOkiXvBooT9k4pUgPgDPvVbuzYB7PA2DicdPLtLcQc5PtdUBp
Xf2hKHGcyFz14I0TjZNqB9l1mmRqwTbQr2pRb5DqP1/nzaHrqOzz8wDWPzdyHl+xs7zUUCensEIL
QgsitMYhFj7JRiM1D+zrInIqUF5UJsteINckx/w8yI+F1r3IXutl3VNZRZhZB4jAGqQAC8dCU21u
3DKqlw4wlPtbrBWYyuCotvLTWhxucTu25z1c9xevpJx0tWQHxr08XYwDaFoZlJPVrENWIsoeYjtv
tgBBkrfRcDeNlVL7IsV6btvouwxHoRmvY5Ruoa8wq+OLDho0CE8i85xnt1GWMt44dr6jih4vUaZJ
3mJ07RZjHPYrR/PZ9glMF3KlcMksciPIhtE9F1kKpExzq284EyPEouIFAPYJ2IKBdvQ4AEE1xw7e
FvaWqH7QxDo0Uljd/+kPClLMfl/6y26OpXLYj4p2j+1Ys9eQEtu2CQ7qZaRkZxvV5UVdKeFHg/3j
0AAVp9yOjUzYnnIsJaistjzD4sTG9GB4lDMBdr9GqD+/WLDUZqG/ZOeiMv3ntXzHjEktF2c0zLV9
n0Cjw4mTQ3OIjfJOHg5muC6K1t+qiK7sRfejtflkald0Wwjk5UuZatgXJH24Qcq0elG9cDbMi8WK
ZWv1ko8Ob2RQI+8/j7ppz3MfOPZSjtqoZ21rTOHQrWAyPh/qztQwKpLdAMfyQ9uxTpHdjA/MTkxx
8SeIuGbWBX+5Lugsr0dFW/VIXTjIfEce/lshFkVPU12jAO9pHt/5Lt8pTgAxXVvoLSrIsf1QjkVw
37u5/oxTpnbX2MX4rW7UfVsZytcYjWQKRP6zQBrwPBkjlD01qnHUid89UadHXYmC51zFNs1qEfzO
MzPbUoId97nFE2ZMD7LRqPddj2S31ez00M/NbYqCOvK9ZmWkghp/RCgsuleBd+5lQx642ZsIsKOE
5QjKO6mjrJXKbDcG2+eTbHI3Dbdd1ny7heTRpFSA0MNc2yhpiliKaYxfU909AcSJnxs7LPcy7s/x
SFVOSjw+DV1l7HsgOzg4xuiGIpn7QHo1f5BHKvTEhwTbn+voOHdlTI66CVCYHsrVm1kHxUIfVevB
EEN9RB/bXShFXX7vKgXTVZG+g9SuVjXOtJBwSv2pMPxv+sQKGLjoJnCb6gGYd/Ugj3SyX0s22WJB
5ojPSXEYliOOiChu+VbF7ZjYbUCePKIFdGfYY7aWAzJ2vYKlh082S7S1qdcHl8cYCF0EVPqCmnXp
zM4BdMfah047dz0S13dCKQ59NQCyn6px3xR9SX7Ejs9T0fXkY1X+dLbLqMQM7blu7AglSQSLixD9
2cyxSjJ0KU5pf3YVWEOYeJPkSr95Ts6XuMRgCJZs+N4ZJooQGYhi/FzFaigbc58nKmqa7RiuYWwV
j8A1jMVUovxphkG+5pebnFBNe83CTN0ac0+GkLBKTondRph8RRUuFpTCeVsYToO4vHe0+Y2tyqNT
iOCCdeu0boStroA0t+9BmgAng4+khZ19KNQEDci07N4bvAfvhjYcjqEupqdGN49u6rTvepanuHPo
gEfm08Hv3CldFj2W6IPKwj0JCmcni/WysYPMvXblQC4r/Lc5JtwCSDDlvaa05pNuRqsOFdovCb/P
fQrcauGZQfMlMvpi1QcK4iLzKJ8dmqJlb7P0ZFRFhjgzUufZbErvnJXg+tASP+KcGgHFyj38cOro
mAuquXNPhmSTZe/jgFgImu/eeVLcYosQ0hkB33BZ6mm+9cq6ftVTa1bnqey97Cb68K3BmOlB9jJP
36hqGV1kz1HufXton9RUhAvYgkujEOJQj704zBWr7q6cD2VfNmE/eHdlVSf3t4ly4FO3tXMDbBjy
f7+ud7vIp9g/XbMpqQiqfRuwDkmsU6v74cao0AoNSazE9wnr5kVoogOqxl9G0YqPBoaGYaLxc0cy
7VSGifJeu1a1mAzDvyBWL1Zdr477MSnIQ+P0udJGNd54A1nfQcvSvVVQnK64i3z1LaR0faV4lvEw
CH/GMy05oYHoXfTuW5OGwbkcSLvhulx9b6xZnWrwXy2vZrGesQerUdx6rcg/yAk4T813f3M4hagV
HcTUYhoT+vX3DMOaAWzaV2RCscmInHynBUl/EUMUXa/tRNGHr6fF0+DXxtZsbfxx+Y6/T5g3ymsb
FQJnQzMVlOZM+6EwAFVn81/VJ+YmyNGPotCHEEYEFlyiwGUj8d8SKi6PbgOf5n3qysllGMQLRwyw
vmaA+e0Cn653ew2dBT3IvKlYhgIlVysfh01djs27U63g7WMcLQwgsAkfU6Q58VeSPIvOs0dyocYE
ogGREjktzZuDSxLl2RNJuMsMRb0Lm7HaD71d7UMV7tWt282x2FEgocph2b9O/HXKLVbkaATlcYVp
2nzebUBeMEB6cFNZ2BJpeY70tMG3QHe157aOfgSFlR3NuVeNjrXAhHPaNIpnzJROF/mUvEE8UyaU
eHuspSUQUb+loZwhhKckgmuSyXHJvEV1+OWaQbqdcO2jSLuv58loaauz11qwUzp1Qb0Lvd9QRwVK
Hs0xBYW5v00EQIEEuLCKbbYlcyO7twZutrlvtL9ukU+zJnOAu9gkPTA3OHtVXl/ieYs0giUCzte0
O9nVGsVkcYnppdtn2bPA9hLclfKO2aiD+MfkLmD4aUdFi9UlTOjsPSmrXRB74mMcbOSp/f418wW2
rBVOE1Fqq8c2xAQa0wZAkUWq7HQ7BaHtIWeSGUI5CbP72Qym6dz17FrWApmvsxxolL45qbitzLNG
lNZsNPWqHtWfZofG+QI93gpZHzX+S0OwK3CTv7sw+CtUHWo9SsyuIJimY0BpCj2+XtocFhegicFi
4gH9PRkSZnASa6RzU7jiTa3NWf/cGk8tcnBbA9ajFlarwHNr/Mqn5nvZrSTiOSwRQBzSMnwQM6pP
g5YzYkDxiFdkjzBVpn9vJuUUNLH3gq2eubZUk/VrrFUvpuNd6kwUX5FdeZnUNL9A1M0uqu2wUCiN
ZC27ckCp6g18/w6lNmYodkotm7JYY6Ba3oIC0DAXjesvFZYvL+gKo4yG0sNOnWLsjeb1exQis27m
e2eKy4+0KynZulr8mHhKueVPr9cu5ePnAL42jE2m1KNY4zmFrWFfCNQebe8wuTrsPh53y7abmner
SzfydUmI80VljXoprAqhvszrH+DB/WxywE771O+gU/wn7qJpSTIpAuFfsm1a3Cbf5ow95YJ81Ly7
NrYeQ0+N1tFQBq8s9dA2HwIsemTXqZ1FEvCPkN1Jw/c38pJpJ7tWDBu1w79iTzIteLUaqv2lFldH
ORo23hsJafuBW2n4yjb4oRjs9ny9EGVnP/XjizwR2b07r2/SxxZFmutzOwV01sf46cmHtoy1fUQN
sRLHW0jGAcnNnm1dI/wtG76ouZhVG6yBa37Tmg74KOLb5TZPph8Ah6dNq9bpKS/5oZS5QSly1GZp
7dr9GGfBXczAWLsZ9UNLJvlrmFnZQp3K9uIhtbgysbc+CK/P9i7Ji3WhZc0jWXV1oQI4XWLO4C2F
N4JsKcFaF64VXWTjtslWBRf0cO2FNXlaoWzFlMTXCY5iTWsjwlPGhjvtQ0JXMKs5ysbDtGK206Y/
um/dFK2m2vdec88O9n0NqcyMJ/c11Ee0TDM7WOlz1+09e8HXy93K0cpIPorMdB7kqVbS3bUq6TIS
H8XFSKzrJHTx9QPaQTj8zZfIfYEeBQbIs1bCvWeyNJl6szr0+Yg9/FjY5f3A3enOiGpHY1cY1gc1
ymGlyaHczbU7Od+QH0E6Fhrm7am+qFkInbTW6XaRkT7KXm75zenPuKr3o8Xaj7l6kvRyrhHo9XUa
mNXfriHjMjSEY38gVfWSqzhEzJshqlgocLRUlG09Db8MU3KNI6eo34s8r7buHP9zvox3VZ4/Vz5b
DmF4+7ZrQZHPR3oKvFxP4OooMcnyYVSmTY6t7uyj/nPRaSGzepj6ci9Dju24Z/mVrbxdQ4VvWxal
UlFe6b/8v8s7OaA31l9FrQWsi/5YT96Wgm3ca+SeIV7X4o2kSf9OBrzbeKj43dtzNwj7E/lRFkJJ
pB/9mlKPjBuxyxe7mni2qSJ77ljnV+w3fN1ADSoNIbmZsEtSXOdiXflaeZ31iMdh/BC6FRuBOS4c
FnJszQsSWm53j5KQ2PUYVOz46pHo/sXbqDUbu/J4bDYS6Mp6Qzl7GL/KnuR+FJFaraZeH5YyBtde
v5+itr5HifoeaIZ+RlnQeooSu1haboUNBGzSJ5Lm6r4USC/5hWI+ySm/ThgAN7JVjgAsumr6POj1
/aTb4aM+9+KKe2KeRs+R0iM3WNu7Tkyk7bJm8B7wFPKgGaXnwdLzHVV/rOiSZo+PwR3rh+Y4zuA0
2ejzxiu27DevR8tFhqJ5gxbMDerv2QL8IwL8FSU8ZfKwFFP80V1meavhwIcvvezKXCG+yMewQI1E
9qpJ54bqOCUcMG/NIsh7kg0Axy/GIEpoBa73NMUoU7J4t++rudt6rFjMQvlqxo1dLXwcJlhdjWc5
Nw9dF3PmVrleDXVD8s42jtiUWZUnQ+/0p+nH0Kv4ryJ5r6LSH3Y7WN/WykVcZGtGrxlolb9Vb5bg
tJo3nJTR2MrEhwhrc6lHKdvrMG4oYpjiAcvD+hHznOpRQ0RBhrKsYz8+z0Duwn6Qg3LaHHI8zAec
sdiwxwNQBh3YOdh4NVbLUAuf1ErNsbvy8QHTZ9iDHL7OLLVpQk7JqBe/nSknWb7/EfdY/Ayk1S5V
bTympjm+TSpbfdJH3Up24Qt8Tbh5Iac1XWdpDTk1pwF2HrJRnBvWNHwZpw4Y7a9Y5mfBlgppCY2x
MZU7NZnuOpQ4oyFiWdrX4d5DP30vu7LBayujrJQgS4ByH3Zn80TsQoJgJQ9jECliIQ/lmc2K+max
aWpRbjAoqi9+GcC/Ne3uA6AQB3r3XU2Q6mf7XJ9Qje53vsbjyesFQLtO+UppovvQI33nxdojGlTq
LvXT1l+3nUUJHWdY3Maq4EiujgVVhyCF0as94hOZ8dLBYEjxgD1bmWq8DPTiuSfHehg3ckydZ85j
RRVr17H/Pk+OaTMi+Nd5JnKJSNzFwaKOi3phDBkVtdFrt2Cu+zWPgeIpN1ws0Wdwj0ADGBcJZD6b
+zYNze89KCE8C1P9rExVvu/jMke+jwRfydqsmIzvLVp+i0Ell9F1YYyHY6ejhcCAhriy0NgxVT0/
mqoOjF1oNXxBS5tH4XztJMIjHnuB10AjbaL3Wr7BS145AOnBNcU3rV1UptauTrqfR4PIN5g4BRsj
T2cYzDzlNiqPbqcFZqHCJ/OiB5brd0NpiDff1sc1LuDDenAT721A2DLIzPQbj6nmXtfSeCe4PT/z
Np0FNz7kHLGtKKOpe/aQv0E+olVxN1a6ZwUTMzLn2F/I0U6t4SOSjjAy20P+wqkXfWvEFwt67TM8
eRLBqjntb1dCe0Rd5fOFmX8HPa3aV17cHlLXNXCJjnB/lN3a5sOfm84RBiqL8+F14nyEJdKrxjdp
LeO3BouiR7BnUO2L6pXbfv13NeccYDZ8sOTt7jCWTp4LYfvASdvigHeCujfDKFoUyvAQV/bw2Nnp
+IhwN0sigAIyJBtrKBd6ULcn2SODPTxeR+UJAYYgAF5Qpf51jcrl9o26J548XFY2oemMezeoXmUv
5VaCKXsPSGimAgPXtvfdTBdu5ubWRZz6S6g2aC5JRrEcAOWOpqo5s4dlXzZ17MUgqrHRni/w+aq/
9aPQv5S66UBIt9LNLHG+1GxFfTV1YBii0TBP9BvttdNK7FvcwcJ9U0u245xc93WQSkEW5qskC9KX
AIUOpGSEhibz/3F2XsuN69q6fiJWMYdb5WBZlm059A2rI0kw5/D0+yPUszVXn3V2nToXzSIGAEpW
SyQwxh9wmhZZqe9tfIuXY68m186KwwcM7yoMw+ZmCEtJ9/KrbJUKWFavrJrl5MXlsRIGDrHz2f2g
RC4lEtkW1LLc28g6aMujaBqBcGKrrW2lffU9pFRTBEmv+OjVh2pANVQ2hW0lCI9n1qJU0+GahyOo
IBNhVNnrDIr70A3YXSS21V/7yLVOSEp8z+ZWRrrjUYjxTfZhnWqcvah4khPjACcuLBCPsi8xI+tS
OspG9uVF4YDmQ2lgvoqX8cRrsp+yazDD+KpxNwpENC4FNqlOar7KcdnYLkRFRlS+ttObK8rs7ips
azQaUDC5+v2IbimlSrDz+XUKyU/mXv0o+1wBKFYXQ4zmOJ38zNNl6lXiIHsV1G5XJivqnWzOnuzr
bBjUjSkwyKkK95j5RXQq/vOAPGGn9tqDDE9tVZChNrE9lG2hQZpCwmHVBng1rWQMvQHGTM007RId
0ZlbU06U/XK2aAUa5qGJnlaBPkNh9+qB5QA5Jx7ZQHqsxHgwWmTrFYrpq8Y3sJeXwb6s8CK8DXIj
cMXqRHKx1zF7+XOYhkA96fhkH1xLxz+JluyU8Xgk/w1D3Ku2WIAhmDt3Zxos9sV9EPnzaF1X7byg
UX51Beg2Sr6zCbEWr/LBTh7kIQyASXc3tpI8um2T3rrSMnvGUXTW4/gzRp4inoUGGB92jnMAkpmY
v+pRUBxKU9RvUcnTffCsgHwMzUovn6dYFU+yhcTeajK68YXVC1sNDLaDEqmGqsSWR6dAHk2KMd+x
zEtYxuNmjNJgJTyBixxLnWxldHmO2RTfuWWKVhBCeNTNbm2t8s5h6k4PqambF3kdt+ABnhlPuNma
F8ymm0dr9AFg8xIyBP1oOoxx80uGbvEpQbMkxI1FvgkZ69wcWm+HAi1eymgKez0GLPMuKp6C+hxM
sEVN3zg184armg8yriBBEWqqcZJDzbLvMc5E8U/G7sPkrD9jZTx1x/JB0/net0hMf/GxAlW0XP0Y
IqfZDa3XbATcPhkPfHv6cKup2VlqieiPiS8uC5UQGSmBPmVZmts27brnEeXyZ8wGQrcxLzLCCkXf
kedUcPvz/ASbJzQ6Fdeq90rgdM8mIL4njf3/rRdAEFScKPSWcnKYxj87gLUrG3G2t3Yo90OW6hej
TWKIhTY0Dm4UWhq51/CrDNaR275UnUPxhQnZQLoit5uj7LNZ7589vCFkX0C69qTjSIXcU6Q/u531
FkzVD93Pu1dRBvZLYW9qBUu6JZe7Kp6vnMy5z07QzHbjvNnJoZ1rTFvESmpuFvSm+OM8/LmOPtby
OiJmvdpHUIdrTT8b886onHdLRYb3vOiNk2wFakMuCNn1NdLW5osX+dXjPF525vN4tcb94D/Hk7/t
17LTN6bqEWfXs5OGgJYSXBEnd3APdmHFi6IvzGceUuYzcgVINI1evseMzHrOND04j0W0k51yWKgN
Jq4MpOPvs6z+JYe6dZFz9MJot1M8Wsv7pEGrnl1fFyc5x0dw7+DOL2zOr/nXC8tmIMRDXEVX2+60
c2VV9UqNQ/8NuZRfXmVMP0PjFctd3GALmMdY1UyfTYSS2TAZgI94zGzKypqOce6TWFPYBOUgJC8R
flHL3nGtN79IdziGIv8wpC/1fKgC/KU8BYRMhm77C4YW9aMeWQ+yJUc4ZY3aumc2eznL61LxgEv2
N8d0rJzL5myZ47IFqeX0e9jAxUKPw/ixcwd9nzrdGUTEoCKGPh8j3wtOmvopR9xCEBHjR9kuqTKB
jFOP2hyScXtic5KJclipedudcwN9NJHE5edUG9WqVLXxgJGn/95XrxiNF58Tgv67vmtalLjikhxk
AkUEjzBuoQrWJTgVPiPLWTwj34vF5xQWexkz0Dp7hjoo0N9+hpaWP/skYUF3YDcs++SoAqEHaArl
yeo742zMByuzumVvNWIjY7UWG2fEJIyzEzoXNi764R4qjdZ8jLSLXrMuwBaZ6QVQcX7w6ZJfNAST
H5Mdo3I+HxTXI9UlT/MO18tFbgaI/LI7Wt4H1UP7ezj1XosV6D9N5Lr3A5XZvemL79w3fg6I9ZD3
nGYx0jDiF5x3LxB+kW12Vf9rZjtbrI+UX1bnbZRAxd7Cto1F2qTWyxjG3npSHPtBGLV2iNBTmmHV
wQXJhQNycuC0rJUx1M4nypbuBnH4YavNTYXiHSpJ1rtr+M5eoLy3zmOK7Dleaotk8o2dlSjGuxdk
Vwh31pM+ZOIV+8+NDNdxKI5KmA0YLjIqMDDYSrvU/F8nGQXGptZUgd4iOV1oGIGFlr4qmsbg1zAG
5yCb5f+M4oN95aepgqrpMAd4Lkv/QYYrDSbxWKGI3iKm/5HF9rAoht6mwIzsKZWY2+xB10kjOmn7
lLjpYaAY80kqBgUPcEKbpBiDT2MMn/weTJ7CbRSPUzzZZBy1Gw0nVX1ObgbhZzltemEVHyEa/Sw0
JnyScrToUT3S1uAtH1SfBErHjvHUaXq0RDSw/ax6UkBjZwjs/Kr4lcfLUZa5qyjsNpPbWFtZHIft
teyp8rw1oN6PY1FhdDdXww24MLDAquxsouRxGUfrQ162zGNE9vUAKNP8Ku3abf3ys07Qo3LsRqA8
SrSbfP5FPbnPuuaOOuFmMF90KnC3s0AH7Ovxm9WpaHtqxvgi4tDYFdQm822ou+EugwGEvC11hLht
vK3ahCa0hqZrHpsOCsMg+iPJVcw4f8fy6NQEyBPOIyyz6zash+O9Yo+YVhc5Olp96r1G5aicLS95
kK3YMKfXWfNk7nK7vj3meYqD5CDg1kBYe8gr6vRRC5vP10yVb1cefqSu973oLOWHjxYhxQrURRsW
Om5fjd/hHWMaFPXWG9ox0QwwKoHmDt26j4bqZVKGESmtEsmJudnB033y1BDtWa0hvW2A1sSFhV2O
4fuPhe52LwHQKm7kz9HQ0+hTLHkNRA5knxIi2R6aJZRFOsM6ZkSs/UCJM36IoRRseF2KWrGBj1XH
/mIqU/NctJgkSxCYPpS/MnVM0Q+gqOawwF3JuNYNm4xN/7tW1cXOMC0wb4Nhf1Y5Kde6/sqveFij
jB6subX+0v1whMleJki4oHe0qo2RO3AcsQganIM8QN8AkClPGchpPtrOoZwPf/f/a+h9vtG03e/5
Miin37orvG6DMtMvbkveaCjw2nBUYCGOms/CBG6JtgRA7RDrXyX8ir2zvig703utUM1k4xmrZ9Lj
2taDP4oCW1UfFVGjFavayaFKLf+C5FS3Db2QFfPQ+BcZ69tMWfJdNjZdppIYTjq+hwn6O1kxldsW
yPPHWNlfXRSWniooDC9ZamyRiy7ZrbYTyu42SGTue3jxDCSJQDG0D75e9+4J6VCcB/ATtjCZIUlb
+s8NIImdGuoYRlBIeQ57fkMF66arEWtYGKFES23Nr96nYhgWuo1gvDU3FU9B9zqPrkj+ADHtnGcZ
brLB28dFGq581grvPOPxO/GNbid70UT+BUnVe5SdMiSbeC0fTfjv12Hop53Xx+7a7Fvtk4zYqe18
60XPtODkhPVrPLjOIlc7MYMceHH8pTZtjveEPjfB2FW7ys8w/JibEBOUg+JTCUfgKrriuRE8aiF5
fcX6zPLwXbVG67WuM5xncaNY13wArwbGuQjGILvd1Yr16lKceDQLcU169MN1ZEI3SmU8tJbTvnQz
wjNDoAaAr4iP4wwSRU0q2E+JitHK3CvHIdW6rFgAXmSrH3XUEVIgl27pXQAJFwdwdvZTSMWf7209
fNfaku1Fln7xMZVds7ZneaO76mNbWIi1ziMKVOWUXHxvyFota5d6vD+B6nAqR19NOCN/rVtn0SuY
oZfRA34a2YcjtBC0WNweLMNPP3rTXfY8hq6tY2M6V4TUEPggPjo0ytesRPWtUY3VIgzIjyD6FSwm
DYhL3oXYRPA1j3SEKRzTQL8XZOdhKHjM8Pu3XvUAPVujLIqLmYQYextIfnu99vugJuWzhSbH/h5v
QF4m5tDsx6zXYSAMw6cy4ecNxvmXn8Y48KjJ9ywio2dXgJ3gIMabrmWfqA5qf7QnXljVU/u5KTB2
0BFu+eYU+kbo1vjLCHyMRHv1S63n1VIdA+/BsgTCxPhIL1TIxm+RkYkD0jxYDszNKsSwDMwKVbq5
qcfoU4Spj5FWJKo3Crf5ytEcdzfOvbZOwsg2S5I7cy+LIVi8Df8TCsmJtwnMa14W8UVeqWjhIOR1
/wpMZ3wdDSSd5zlYKqJYO+vLtsPwFUBX+8t396ba1D8pBmOXGGvF1YZOs65HE3dvjeS+FabZdiTP
e1GBSy7H0Mq/xm61g6PX/EpLa9+TaPkiwgCrrKiaLrEeQXFWcGTJMF874WKcI3fR6ldjLtW6UDd/
2u2S9V/zi1vAj9SO1bcmSRzABF7ONw6GOFrePoZnrIgsDwSwLpyNhbb7DOPvDkr2CmhUi/al01RH
1GpqclqjIyiR4BZylAfZdW/aegSoykW37F9zsgRWhVZ6yo7HR/5YzYcazMkKM5FuhVJl/kh+CQib
7NZq/KbuPRF7OlbsjJG9sFquHjuJZtjnLs/i28HKEZx3+2ZT9gl41bmjL32AGVmtfyKY5e9b2ayE
cFEhBLA6D1EtLNXJPXYUX7ToSEW8wiNjPh0DbT6dsnqb+x2uHHMP/h3Rsev8MsT+mdN/jQ/d80iC
5eKZ9SYiO/I+qUZ2oqYIpGxuRk1Q7wyDm4Pmd8G72uKvRNJk2slentTlYsrb/iR7Kaqj3KWoL9ZY
li/zJYdGU97kJaMWLWrZlJfsqX6tZDNgeXO7pGyilbC1zNLZ8RtUD3VDtiqAjoVImYq09J+YPOsd
fzpYfTWktx4Z/GvMf4uxYNnVXnOiwmNCrb82RQo92ujcpzbAl92Fy5XYOYLtf+LmMOiLNAEzIUew
v3WfkhmV2JCJpUL1z1S94qPR7Q5Lt3nIcDANirLcn+MteuPuqZrPNFf8PpMxtkq/e/8a9996ASW4
t+vlSXDC3XwVx7pzaAb4hCgRwZB1PdM0l/LUNCdWHfL0NkCOpZinL0K3q29TZayS8+XpvyZRLnEO
hWY1qzF0UogCSrWLOoC6aYL505QGAZwNjWVlBUynzDyKj386RvzKHiGTL+Wwe9yL0ZjlfgHcnlS1
u5DdjamfQBX3x/s4RejRoY7Gj8GynH3je+rGqdXhgMHOcOgsM0MqbW5PboJnp5r75vrebxYZ/XKo
DN7G39q6GejgAgGBovq0EOo5c7Ppa5Db1VpNsuYQRlH/omvNh4z7OCpa4zjUOkR1lnmJHgSXtNaU
p8xFQY0ve7Oqalth2REa9Y7SI7rowYDo7FQ29hGU5W20nMLi0jvHxatsUPtjVm8pG48S10nG5MFI
wBYD4eWuouLD07n1nDydWbKLvs5Mkjyxxy8rUw5dH0NNDcarb6TNpVD18pIU8ZtZFOMHCgKoE27K
sFCvzbXyne5a+53BuY6c91VinX+f2wbCk2kwnaFpu0th5/oGa3id/RWySUCWflYGgvl6lAyvUQVC
M1TZPUXCH15Z6ga7lhX4SvYqdZ6c6sn7JjuT0tBYIh3BJSTtMpqqjWYEZ2PsQDSapXeSh7SlyL2w
/LHZdgr2z7f2vV+eOWW7U81EP7RtrLbbRsH6q8jIrnqi6I5WR65i4ftKi9UQbWc+yLO/Ym6iI35F
ZpKFmIGghm6C93Fx4MIVMDgjX/77YDnIBQ9iwt/kPzsgDKD6VLrq4t5Bfi84o8EuTnxfln/F5TX9
MH8ZUa7Yy9Zg6z1VNRLJMzdIcnwmrc/3lpnD1fqH9iPjFps0qGh3IhFj9gbj7qHbmQt76H45GZPX
/DNWhv66uh4GmNqV9c4cpliBzYx0heW3uPylooCJ0I6U6fo833duPJ/SlmcZSqkLI4ke9LDg7uP4
xiOCVuYjjpoBijrjSuuU4tEefYSItSjTVkIRGaD7uddk/dB33qKe+KKAVeavq8bofdT5GmVml65l
M/MtfJUEiDRww+Ld0ARy9UCbZGdsPfMrca6M8Z8oMD6VmhK9g2X0DnaHnKEcFAxlxe2q1EE3cH1+
1skSPGR9lIOH0D9VlKMvLtZrV9iiINq4Rp1aFbK0dnR7U7rJXk75coM+FNlnGdvxk4Q0sEapL0Rg
8CRPd6QDGPS/Irn2KbANeQIsXN/wEv/369xep7Y+7tfoB8hi0JUPbTaCKSDRHB4r1R/tJQB6oGHz
AWZjs8qmhPtEVrTQFZVWPKQQVh/kWSOD04R1Wqxj9XAbJPujWm9+j7+NkhPilIo6wl9Ac/+6iOy+
TRJOGD+0h5wd0TH22nrbtR4+mapyDM0BqzF5GvVZAMOK4MgPkpsGpAbQfk4Hxg6iI9+DyCcbInzl
GJEdWeR4iHk/GtcXqzmNiEXOXHSUlcj/XpSUXQACyqMciSXjpumr7GB62IOVEFRLfUaTVuzPb6Jk
t/af7lrFIOHxT3OI0KleSKUyDTWgepXEw7Ivrfg4aKIJtndds8YYby8gLKosj3+atyug5zMgHpP2
kDqn/qJ92pZlXOQB1472JLCdGpOQu1cX1so+cqqU/7vWuGR1Yl7iMoAxovjqbPbwO+ZxD8bq0KHw
Ol9KduT4Zi9GnQrjPaaq9ocXT81RXknGua+uavDj0IiYaWi5eFIcPAjna8tQ5ZoZ5dn2Wc4RDoTb
rtH3EXssyPvF8GA03K863+tYoZZikSHY0fLCveCoVhbFrnnA6AcrpRDDIZgnFnKQPPUDCo+acOv1
fSFWzau4e/P/YcH2vw+p47rBARbp+6Fj4zOBbwjaoDr7wJlRG54Pdv8UjNZwaHnMWwDTiJW580YG
1tzLlhNX1TkztPLseOWPwSpBVf8JyRGjjkNii6Ivrp5IEcddoZxQWY1wfuzG92SCTjm0fvM89Km9
TgrFP3lNp+1MnKQOOgLOD7U7BVsjb6onxbT6lUij9Io5HZvmznLfknbojkqrgo+iQOIC0+QQpAMu
feVRyyLvQfcDOtvO/N0pR+j6KB5MPVyobIzVxBJP+VxYFJFwHvEsW8uWPCjcBQ6J0fzoxiAWS7yR
+m3hlTWMBd9e1XZiHuoAsnkQhcrWHCf3tcMkdCMy/dhYYAopaT950aNjWTFiiBxinsaXBune1HVw
5Z5bt3jgHdgLKg8UIKaZa1d/8e3IOsgRapIkFxfx5QWla2tnOoEaLCFoAEmoq3B7v7qaIgTaZxTO
77G8TpT1ZCTpSl5GXrAt2xHbeDxR5DhrfmcDTqH7Igzzxe0teKrB2sDWXvFJGYOljTLFKWy67f09
t7aBBxDp0//86/phREAmBTQ/v205HB322193D/35C+/vQJguJRER2LvbS2ZsNwCqsHy4v6ZwHDQz
Mypw91ftIsVfQ4X7/RfKC1ZR9vsvvH1aUegi9Tv/dbdr61bAeoe/To6W15d/YY2M2P1N9vNfmDa3
/7/bx9IXkMDj4fdfJ2erjnVQAhdU1PxByNl5mn0RemUd7pd3KCNieqSIFTC88gXc0cx3VYtTgZ31
M6Wyl1p3vE/INyjOZZgpZ5pfvud4ZBe2kj7mumeuvQkrgcbJz9yYrJdMJyMXTj53mSim6pmY+oOi
GV9lpzyUgDEMyxtv46sO0nxDAnQj66G9CNsHt4h/3Md7GvlDnvksOF111RoKa71ylmlPh2FVC1d7
DoNcf0YH6sEdGuUk5tZYOvhbCz5a2SmH2T6S9ay2Q1QhGeI3IXIULpLH8zXkQW+KYZ12DnZef2J+
XG8826nPt1cZRU3O39cX8mXksMaMcAWxi/Qgm4M21o+Am28tOWtokDMq7RJxzj/vN9R70Aea+yRD
AsGHHWISOc6zvDcZQzP8V64m9VG2kkaEJ0evb30yhLY7edAhDqn2/TPJ+IyDrr19JID9i60qUmD8
xpfBOxl+lj3WigaBdQyiszyzkhTqVF8VO9l0rAQl91IHgRCZjVj9NdqL1WFfwXa8X0COkAdeAROr
369wD9txISDj//MK946kbH+/Sg4JBf141kNqh0ayGqZroMyktll0bHRLmZ3kgnjPch4x68kbjlSd
XcrtVfnoeVglDGrYXAzQBSvqOfarErrBsjOy4cOqe6zJB2P8JvLmVLmd/8vD9E7LwoE1YUdVmaVZ
sEhcnfWJGn53TO1n4wTKR5h6LnpZ+Njr8HpWKWqjF6hLbE0NQ33k7WpbO+yco6N07t7L3Go/KHxz
jdyRNiysvDT/Oz+u8QGoVtHi0D4fNZb8jdGle9kzGN7MOMqoJS/0Lh0fblHH8BYDD4I1iIqM/4KG
/+VsGdUN+X5FSzatxvJkWWZzOVu7ZHFtPpfoD22juthHlRaRM/WCs+qBBwFfrCDH2CXLWE+b01Tb
6rNQ66uMu0FsrMRUNQfu7hqcSmOVFY7yCZ5V23i6b1NIZvrQn3K9RYK2N8M9Pw1tLcPsEI99Oaiv
4mJNoQsNzE5wq/I8eJYblokkIan4Jkd8r5JjXRcNHOX5dNJRrXAt7dBrAa60YbiK3K5YT2OWXj2b
8lk7YI7gOnZyLRRsFewcfIdsdi2UK5Grv2RrwpAUhXTvJGei+WI9o5K+RCmYZ/F8cLMdyJLmVTb6
uNii3N5c5NxUTFcziNRH2eIvQZfXD8WDHJr0gABbUvV70gfKa8r+c89PoVAXZlFH5Oo5GIMWLbE+
NvCRj37HphQ+FwrXNUBhi7SfHCgG/Z/ueSB+csXBH3Pwxn/ihTUnGrrZmnia3mLcVoBVl8l7p4w6
8v88+WXTKMh5GsIMDgEgrXfWAG+qVYon6OrTW2ut5CAt85KzUXR8j7mCi5XqPrU1VgLzlMS1KOcr
PiiBuXfUuDn2zuSeZO9E/RscUnAdQVddLKN5rJokfTc1NzpOTVSRjmdS3k35xgZjsZGTrEJVQPlG
bB5wWDmi3u9vgpkxKQ9C+vJ4ET48WE//DhpgCcmOIgWDZ3P1IkhrjXGrX9rYqNAejuJ1zie8kZ39
6Ppn6oy3lgxVbR8ss2TkJzRP9yhpH7XGouI1FBQgkQW9Km0g2CZwJRLB3l5ALgDB/Euz6m8oOwD7
iWaauOkUT7FZWlvbn2bO3IBKn8Ij22vt+qXRTW+BtHfxtXagT2lzGV1rMYsCuvTd9stiEae5ei1C
m1KLqesksk1v16MQtfeUacaTFNEaZdX8WidszfhS9t/Jr61uVyqzeF/0nfk1NmEq2BDDX9qGrFeD
B/zJUHMqd/EQ7CLV8c+hY+QrV4vT98hWfqSOY/1MhsvtOpheXRSsVj5bq28AX3XKxUP1YeVPEy5N
Q3KdsLV6jfCDeO1qnKBiJ3uWIVGb0wLWBsjqubNs03KTk05fy17ujfFDZ/ZAROfeAnXh1+Z4vxb1
uDmrFTcPst/x0nTdOnzJlM/Ma7vXsUtXJXLG73hpacAvImMhm0ZhORs7bEuErJv6nZ0YVk7xAH1i
Hmyk/obCR/ei+Wn1DLXqFh7sNDxm+YyOnkclOb856CPDdlRb69grDV6LltKfZn2KlVqH/dK0p+Ek
Y/IAFGE4JfNhEo29wtKJIfOMHiFbPHPnHtnWVQRL790yJnuRgwM9hdGqWidi2faT/1jbgXNqctyr
R2Nyv5KCOwSDP70VEwYOuV+XWziZ0UdgTnhLJO5XBULzKtMn8yHqNPGUUb6B1qs7XzMxvmuYTwRU
Nhahn/XgGvvo6X5wGv9Us9A5QmYs3UXsevF+UuxwIYckkfN7cBChQWyq2Sm2oTYtbFJ1i9Jqan7/
ss3uYlOmfDyRlY1PNYJmh6kHyiPZARgHfq8mlJUkc6ChBaQnRM0JVsHoRd9Vu40eJTtg7mvmkf8f
8+RVTGvYu1oVndUJqoBSU4j3rdh7Dq3ee3Zr4COufZGRUSXpg0xOs5J9Mma7zWbw8OGUrcSK413d
o1wWYgKXLW2/fkK0djiJ+WK5r7ubCRepSLfs5xCPFUTvUzYmRmNjMDm5l8QB5kKfjNS2pax9+Oyr
JK9RbRSxWBsQQE4aqGy3qsRSiLh60/Ls95mMQbNqX8ahWIKhiL54/S/DzqsPp7CzvQPBbS3DfhAd
Pac1KfZyt8I6BimDtI++iEn9DmW/u4Rxmz+Oxugs5Pg6M5CKyJ3+0TPU9OLr5k8Zt7zCZx1Q2sjW
8Dvz3HI2cY6+cG9t0M5M272w0uBDmBTn57jSK8k2QYJtK5u8O+vPu+t7d1jn87tAYeZYts7vd9ex
lFr2ur+pkVIRZZ//LB3tTEY2x0sTF047HtST33jlscwRe+z7KL5OHRAF8jT5T9jgy7gZzHNr6Omq
NQ0fqcsAE5D57H5IW2Xc2rjwenb777gca6rmW2C64bXrTIg3tv7hDyU6ZFkcnkqthR6v+vlaT33n
fdCTsx+52g9h5M+g4tJ3I+DP6qtcOQpj6k+oU8AcNcP6E6z8PmDt/UPziy9Yc5lXTF+zjVuQfDei
Rn3sgymaRTP9L7ESrOVQ5JBwdPKK+jWH/b3psNM9qFDZz6hHDUtdG/kRj2aHFPfog2qbTGdvCG/H
BiOWYkHvEwaei34aky9WEX0r0tr/RibhMUeg42epT2uV23648LoToie5WLQ28jcwRhZQPzZmnlY/
vVB9wkyt/WZ00c+pC62dYnv9RsV55AW75jYvXpCLyF+6qmQDOvraRsa6yazOEMd2Wd7ntxHIFQZL
LzFJY+AwN+bRc5gJ71xEFijm+Qwmfr1qkzxaNy5yIusQxTH+B7xjpVOU5vHKvtEq4+dbb+PDSxJu
E61jB/Eiyt0t1/lnyi3Gp3qbIq8farm2FkPUbBK3UxZCSZSz7/Y6HrIA5eIgr7524g38sfMtqVp/
ifS2duI/zD6ZyA4vq7mjHb+n8JC/CrsX66BiH2CPQFQKtUdeLRbOt8ksYGS04UfRx90mcoW6VwpL
fXZFiGXUPGLo7FcDDuY1ysxghz6oC3jPrq5tqr3IAUgSpQtE/YCc1XW11ZVI5yOgXgQUE3hd/eGA
yd4pSVpsKoxgnDYO39C/1/eJ6fVrd1CtL/bYriInG9/9ajB3LpbkGxmv1G/NECWfLXZu2xb40Vbz
IvtLkqbWF8MlozAkqrMt2z75HJNvsi+G47xhW23ssGyZ3kejXsm4ZrFRFXWKMzDCmG8klHfyJcjv
OKtIibaGnSjLygqxOmMvcZRnxdy8x2SHGVb/x5De9Ez4FK25+mvuANL+gKo7jpZI/MlDJcApl1Fh
/CuWpX1+5k2ILZUCvIj+DE7mDtT6XVSnrR9/xfUGym0YNKe/4n6QZ6cWxH8X2+OyhrW87Pv+PbPq
6lLOzEUXDZ/jnxCs9/qCOc0tRJWtIokEK1ZhWxuao7YqcNS7BLllrBtzQPCk87xNYZjFyWOnt4MV
OxzVhv9PyuL+PrC94pjmYberUfk8WT6KOk1cUMFQcPGL0UJ+CkWNJoBfBS+p1qEQK1iMCl19BAaQ
nyvbUDe21vmLLLN8Nta3z0Idd2gksDO17ewsY/LMTzzrADPoUbYMD4P7BVCn8lRTkIqSPjvfYqJK
sRBM1QRT6lF9gQweHJqpAsDqm2PJXi9cAoDuL7LXSppy5UTYg8qmEbv9A+7r3/IqVV9qs2ofEVvE
cd1X3hpdRFR0rXgnm6ap9YusELMfO71RP21NL/afqZ4Gr43ermTYnVi/VCbreBW2IsAvtGZGa6JO
2PviIazM5i0yq2U8GsgxO2QKJ7Nr17LZNvEPuPHjk5t28SVj72k1CSBRzzTWhV026F4yKcWtKqdi
slNz/F0d26qfK5cssJlEp3ZWu40bKzp1PPxlnzwEfVOtWz2s1ratTQlA6PbJtGx1G4Ag2WeRn57l
QTPLeKWWNoZ2Rp7dYlEzpbCVghAXUBs44zxYxuQZDM5qp7YUOO8xXwn9FWov2gLkYTGtu2SgNjJr
8KRemx4EpKZtQvuJecjZdW3LDcq7errh/4qSAw8M96co/V96O6hvaaVMwJLq8NzktbtDHz1Ca9E2
H3sN/m5hFOWbJoqI+kbZ/QTLaxmG98uoxKt4zSrV5Ak12rdDkzoo1HXppYxzLE3/M97NnX/FyG3g
P9IuEiv8VVpBrT964JmhZKjT2gRYcMonQwMbKX5iSTSi6jKOR3l2PziWlm61uIVFjb2bNx9C1iGw
HudTYVSvnU6F+G70JuO6Ak9fxm6D/4yTvffBQ6WV60Q1/Z0CG22L2eoI2siO3nVNUdAOVK29qIPo
PYzTr5Ht1Wce3NG7OVfBk/ot8J2B1HD6IqdMZa0fKBn2SzkoYQcL8gu2B1lYnikjj42ph1lkDY5x
tYWprdJ4rM+Jpic7TS1T8AuG/VCKJNmE2K4/O5DElj10ks9+cp5Jss9AfpZfFK0WPkz2yGcZEppG
tYTu+D+sndeS3LjSrZ+IEfTmtrztqvbquWHI0nvPp/8/oiSxp2O0Z+845wYBJBJgqVVFEpkr16of
9IonSFIo8kmBq/aQ2pK3Gwt5vOSId68GhExfuo5Tcv6Je05y0o2cFEBYdQsCXHK0At4an7ypTMpp
KIVciLFogOSFIByaEY3G6NeM2EO4C5/bGjFWJRhbu/ZtqPTk3p+or5W+y059WkDFhimcTCAQjHPY
1VthEk2nq82FWMFCrJntoqdOnNg3Gx4319/7Qw22vW0oJ8Tpkqi62H6anYS/PAbSxjXGCiCW5mwN
AlvHsQiLQ511DiH4xj/blYa2O1DwK0pW9oqDy/CYDUZNwlgrpmdujlSR5q3shrozPdKVI4wtkBgk
E1uIUtbRRhhDJbWLW9f2YGh2iaYNR3lQgaApnKczr6ke2y4GCa67BKsTOdnKTQcxYp/r+yEpi306
RSZDGBk3o1PG11wSoWzVe9LlLFmaclV8QkfYhyeU0GILMSnVnCmvysPWnQ5RC4CF67YroBpzM2tr
2cPCmAAfbSEFBw7g6L1NQ8tv3AX1EtIpjJP25bdbY4EutHsqZjJf++nmVqaLaBluDrsJu9jNnNzA
tbx34y3EBCcwxqeorsutFNsk96NBfQxMdO997uBm7RvF0lUpCmhhJDiUTqw+WmaKGrxnUMk/OdtI
vTymlPZMrnqeZEsFrNtOuCpyHR8aCbi2GOpWjeClU6i7ziIlBG2Q/Jj4MGsajhG95B6nnmZUzU91
yMsw//3K52iESsKvlW9S2vLOFUO0TaxiYRPmChdeueWYgegqeJp1FSXFvSRV+rJqKDUvwxaOpiYh
dEgS4DNF5OfMb4hbhPbOKzP7B/m5Z7cPi7c8MfKlJRX6gwZKblPDo3o2w0jbN0Oi7RBNa+/EjlD9
pJByubBmt73/ucx4O+XZNcWObzsWCeidaUe9dfLlMJEU6sCi9uKM80+noA82MmLFwU8IbY/GzqdI
Mcz0PkVvZkjWCfxDsHRLWp7cB3WePRdN8Zx1mno3uG36zKfMADcaRGSmyVHKoLqztfIgZq2mCuHv
NNqdmCXrUcDu5Jroc7KWMKyxqYh191VzB4amAP+uxW92IJ+MSYPEtDieeK7zKdXNiW40aO6csAKY
2Soux/OagrCoaBeVZtXfx43rSfn3Mo57ACJQYsl590Zph3NypfJnUzfVsI6zWFt8mPgwNMuK0xbF
kcI+BhncIQ4SgsmoOye/JgwN+TqH1tDghF8E/TfeyCBk7rsfMB++ICjuf3ISeIKpK+ouYdwbu4q6
HGpd7PySkBBeQbNtbk19cJY83vizT01DgcHRVGx45HoNeXFhzFBFRVh6iMhMGy7PrzFYBLqnn7qq
cp9cr5t+KGqNMCPDpHXKddkYSF5MzqgEmNtR06HbmIZ+48DjjBjybSsrd5o7X2qexdKRU/EDhEdL
a3I166Zb8uoTbGLOE9RFemO0ymMOnpkm9dprk3D7qVacG3p/ASS5R/khgHTAWOXR0H2Xc+UxJcv4
2W3NaqFapvOCntewRHM3eZQbOVhDPH10EgueQH+AszUcs30PEgfmE0XKlnXZHnjVsMGzM6tYeryV
DDteZZGbPiZTM5BZINNwLyyy650ca9zLTJ1933TOqpIZI7rdlE/LppusgAh18krMlwMR4ayFr7hq
3HNIXH5Z6L29SH35KbKovjKhZNgOpJ82ppuWS8EsJIiDwqkAts7ySToeWKs8VigixuqLpfPPsyP1
IkYyIXSQ109oqlZXBc7hQ5ml5cpLLeNtaLNvVmIk97lTSXfQQ5P0Njp+R+g8TNHIe7LJ1ZfEb74Z
/M3eeLg0aF8CCwi1JljC2HxFbb67yyhiWge2DZLYsZDMVLpqX3qUW7vwTQ5o5yC3I48nfi1/KSM3
SHRA0H+rW29jOiAs4XsLvjn8x2ilpOwiJZR2BAC/DCXE5okOAXkBH/rPWhYYIlM1t171QXe3SJ2k
W7PIm3vfzM+xO6iIcmkc/cvkq1zD7ELQ2b9aYXHfSX647/vAPELiDSPk1Bjxxcs/Z4Vfewuvo140
C9ofnbqRNXnbB4Xzyc/cbl1rcnm0OUBcPD7iMmx4ydJgcNiguq1fyrHxlh2xSKqFihCmaMePFnUT
WZR9yhdNacbPyiSxCnlKunCtPOcbNWwy2X714dr9YtsBKOaOgjMeKOHWLGFGcWWje3VM4Fql7rdf
PWPYll5B4q7RntpUd6jSk+49M93VOmQLgwXpyBCpy7pGZLpLfHsbwUl+zPqq35m2dHDHLF0rg3Mc
46pdyAQ9CMQ0/aYNNHOTuc0n30prFN7tYFGlQ/AFXqarbRTW95wfD1TOaMBCg75xpLo+QP16cKhv
vsNhEjOnQuEuHcClR8BAes8P70UDQZlylCJY6SdTJEnQiiW2sSa3o5w7a1DOcpd/6u38Wpgp0fis
fKJ8PL5A7Cw/Z5ICgZdi3alhXp0Ho7x2IVCePAnDY+B8D+UmPcmQTjhhP+w9CwYU4P2ZfpLu3IZK
Rd9M3jpQGVuw6VAzTUNpMC9TZOvBVNvurjFrCtclQG26FAarUm78o+o0Z6VubDjrJ8ThBEz0HXq8
InyLch+M1AB9gbCLhmIs8PTCRYwdv/qLl/4UFu3huUdb6FLE4XOtZNUdgVZ+SWNHhq+r2hfZTsMF
RRbJtgzabzaZkHtkgrVz31uUNup+sORtIzvRuxeTkMZ39+giAFceoy+E9fHoFGPYO0GUL27jQLX6
xVCpMaC6tF3nvV28FFrYrBGFzLdiaGomjx9HgV/WG6l/c/Jh2dWUgRJl09LjrWtxaj26OpV+ywlU
cYw8/YFUsLT0O0QIfeeQVsO1GELjYiegWrt6rTvaN851xUIO6y+dbrTXsU5IO2XQfJbB21jyOwwl
dTk0YfWj0x8724LlJ/KdU0GaaQELVbvqI4pnmhAp8kBq3B1CcQSc+DlfE5g8r+nUIw19TdS4oIgT
k5hsMwqluo57pRjKqp7cSUr5JQLVk6H79VRGcsszCFooMbQCbzwPNsEynnNPYD67h6TJlpRBmE95
JieLAJgAifP+vbbaOA3jSOOp65uf/0laTXiICYfHw14buPpvBTcLpuwhiH8Ubm4f+gLuR7tB34aq
m2QX6FRYUZ9JZXIJNxlH7mGj5VpxGe3SothSbojheFenLrJdxqv6MbXJy/n8/Hc8Q0jOZVApQHg4
XiBlztZuEMgPzRhZqAx18lMe35clL6CTXO9924bhrtVRhA89p74MwZR8ceLyTXXTs1zwS4/iHrV1
4ExEubSlaSG5rjWGvmvcUd6BlUbJPFPjtWJYxV4x2Q1w9/TI6Aoy07yXUrC8VuXS/G7nyaMyIBNU
ZbKMbI207oww/8Ep787nXvjmtXzCzo8yKJqCZlcO9Z3NT2kbqXa37Q17uMqW7a3ggFZfZRKUqpmE
P1LzTCYL6Dg/5qvZ19ab5cNzWrRK9UCCqdkUcZ2BdSnBRhPG4p2rumaV3izTyoq+FFm/9LMy/i77
JSIIaRA/m0ADNy3sJsdx1GBpMcDy+k6nkNMfzmqt20+24yjcsjdEuYrPgW9Q3mnLxcHVOws8Yfdd
8SJulLYFFN+oTIDwTXiEijhcE7kZ7hLHzBetYXwJldx7ohRx2CkQp24hPXWeOaNDFZl6X6GxAECY
JsPDkOgdZT+lvCnTtnmFF/UgPAKzHqlaIz6ndlW2bfpqJ1tevIcTwtwr5B9O/F9GpP5q8wL1hLMK
IPJfNz1B90ENhlNK2HfRB477ZOg64aCyP0zYk06DIbjoQQv2dXwOAOpRUVPW69JAptrjb7ky0b/c
83CRXppw9Bd2a5P+nmarxkZxxtCfZBmmURIPvBTVPEhLIBWa3nb7piF6PdpK+ubE1vcOpOm1cEL9
mmn+N8Ta0zeSW4scHPWSOj4YFhzZ3CMiNWz7NkofPHWKXGdN9dWEPCsJGuU7p5zvhRxYzwXUT2tF
id7socxX5D2dazI1YJZhUiV3tHNNSZXg96iU1ViCWfLd0rkKR8cxgeaHJLFnWy71JtFfbizTLsIt
Jq50tW973zaLTcR1mkvfdgSbJc9f21meniWvQoBgjCF+arX4BOriLwvA5DnQjHXmV49QUAdLdVRP
Y+Uc9YQ4ruXYyjlH1H05Dr6yMuq63zlxpe7RIRku+dQEu3Qg5ALKINjlnhOsdLNRX80BPv2y739Q
DDf6HSd2aK2eS+Lti6p2snUHQRK3y9gbD2QQlr4uGQhF5dpOHgCxxYWpEKvxrJ0bSemSrzy/VyX+
5DsqNDA2IjCanA+nkWLVZaKRjg5NrV91RkSEXh4sSuqapl1EdfMIWVCyE7a5oSrsl0tlq926szpt
wdvIWSdV8GpXHWEYSw9eJjbKVZsY2jVyfGfjU5ztJsaWjNR4osAo3XkGijedWsD4E9TnrtSSRxgV
eK9GZQ/sld7vhU1JgL7ALgscVLKvHAWs74pKGGqc5MjsB0/jLRm1ic+yJA0HX8/GA3hs/jouGYyA
ov5TA/aIF8Hok1SRdugowl23EDDvkqK372XkPWVLbTn0oDRP3Sux0oAzjh80y9hLghOY4XQfjAQs
bGAeq8Ia1ZXmOy7kLt2DRzTcMUxS+GMomecahKJLvdq9lHnZPe/SU7UzshGjyVuTB3r32UQIADly
n5e8uC6fUfkiiB7pT3x/TDA6Sxje06vdTLrCzbNFMfKVyGdyawry0qsChrD1MHmJibCo3Ls6/yoG
CJ3KaxKm0cqyyvEKw5Sz0JS6J8uijdebTTbMrRrbOvhXXMQEpwX9YgCRnCx5F0ZL2UDAvZaa8tQ7
VnFqmvhnL4ZqAYZuaBghvQakLHxuXe5EfK9iud3EPAnPpYG6ryQb+TZRHJeqShq+Bs6+qS3i9+l4
NkqTB0AS3teFFPHz57bIG6yFIiwM3QibUEJSGta9sNV2RqCxgrY0tFWOSZVLko6oLqi/7Sin6Sor
hrsGOqCrDLPBUnN9797nU28JzcVkCztY873xagMmOvGjqzplBa+gzmPa1Y9OribbOtTfWr+Nzn77
jSB4eRc3Q75xbBe2mAAFosqFdFP04FSGJkd056a27vqiHwidIj/Sm7KJ0IQFX7UUv7mwovxlIG+x
MHSpfuF+ryzr0PUeC7tEqS0s3Ysp86UIIkh7guhoNmjzqo3Bo2UaiqaD1IMqSCfrs4WYUnvi1mm3
krpYvWrVQyDImWQzRp6HP/CNu0kmHLenKoz0xUhBCKdedQr1IeAmCJZEU/gKrwW+2WwUT9ZuBE5l
3SBG2qvwC00UTsKvQ9cKvmjzFGXwCOShF68aS9EPdUC9vgOY60nxzeqB4/RC7pPsCebHNTBJ6X56
UXebSnnVYqc4lUng3oZGniTLcOjCDQQuaKykbS+tES+VtjEw3YdKz75SOgFGLO26A7+1YNGRqbo3
sgi8nBOPW8NxAVyV0ouPttVDNyRLvSmrJ28Yyqcssa85ZMJ3uSeVT47WGct2GBrusAxtW3G3pCjC
lVu7d0aWd+c2H9y7FLF1+DnDVy8Jy30g+zmFG170akbEJolDBjsxG1FHDUaeVJmYdSWEq9JIepRt
XX7g+bET5t5q01PsZyCbOGgCkBx9yBvIYBpaFa+ohzCfjTiCwFuFO5yKKvM5qYh9AzSTV/Y0NAZZ
2eYZj3cpsoznhColIKFKvBZrVaf1tjB8N+vb2gbkME97DYZfnHnDqzbZ6HrwpLFV1PYBpO3Uf4mh
ikjlGmZ+eSOc0w5Mug7t6G1W9qKU0I2fb29r+95dQfgjb4WzRjHFqvRt9zYbm1Wzsiiz3wlnOegA
PbVTGlZcd/SlpV7X0Rbc6M6wnPbSeoO1SYIxP9nRMSNC94TaV6vI3dNUSfOUlP0L+TnnnMEssIPh
AXZ9re8uTR3vKWl3jpYmwcYibLXyuRipzLqZWq2L7nSQCq6cqwHUpal+JDtysDu7uwj/tAziFefn
APly1E2stOMVLyBPLIcxAnXkLhKl/5rmRvs5z30VmXDNuFCXHu4CeKNq0mHXxoieGxmpMNNJ1QMx
9XYZOr33WhI63mjwHGzErFIh+1EXMeoi02ymA+mrsvbqBbb20nyuisTbqX4GaXlH2C5MzHJVSUW5
Bc3Mc8v2xuHgIFNhrEPD+tWNp66uJIW6fOfwrqsnSr6Jpmovz3hwh857MfnnUbQ8rCRogF40vm33
bowQ0TSSjE6/hN7wIEbhmGZ3Beg8MQJjZZw0FHoWwcSnPpaQPNl9D9/5tCsCndpmYtdahaakXQZX
/tno0t6SKDmczbzw54fYBUw5Oc32WIdz0R8Cc/lhIvNCeVG4ybCdnYUL8QjOOiZc878v57YcGI1S
UZ4RJthQ3z282aPprsba6U6DkspnWSXc1agAB0POyP4A2UQwKQqJpphkhUQv1oyJBwNh2NFCUUjY
lN+9OJuSzC3ytB8mhLOYhbUX0Y9pZ7EMzV8PHgWILNYjIOrbrhWxZWBPJKWaBUjmVTSM6SGrgp8N
tYHpgch3ehC9eWL2myc++P0XLvP2wM0gvBf7z+vEcPaZr/RfuHzYal77x0/5x6vNn2B2+bB95Um/
Pv4frzRvM7t82GZ2+d/+Hn/c5j9fSSwTfw+lHdB39IMHYZo/xjz84yX+6DJPfPiT/+9bzf+MD1v9
0yf94PJPV/tg+//4Sf+41X/+pLbnl7wdahmivQOvdsH0MxTNfxi/m4oqn1UpOcLbqtu40aPs/fi2
4N2yf7yCMIqtbrv8m/981flTyx0qNOt55v1O/7bfv12fwwxH704PeTufr3jb9ePf4b31//W6tyu+
/5eIq9fDeDWKrt3M/9r5U32wzcOPH/SPS8TEu48+byFm4um//INNTPwXtv/C5X/fynZKqHNL7fMg
GcGxkdqJIRGw2TH+3YiZaBiKg6pdhVlYRK8SC2Zf0y3Do5guSSDtnRhZNq3zHjKt0ZdeZVBbVRvS
fRbEEKjV/ROnYIhsp1GcU0nYgm+Z5sWaMdDNA9n3H2Je2F14ojZjCSOWsImm6mHLMHVAYDVk+yfo
oi+QesSXwpbifWc7CD531PnaZnRrYKiMz3kKA+nkpUURSnJiNrAk4GyefLrZxLQa6d9bAFREzhqo
ZcRWud9T55yr8vrm6MIquaqMwIYn2aC+JBuR2OFkDw4TMdWNH6HlasN3Y1A/3xUXnaABefuQ6p5p
OARWcSmUuLgoSqNtPb0Aui5Wt1o17NwCZMO71VbvAExOmzfIBdlRLKzMHFkio76f9xJb+51WEdT0
jrf9gqRoTmEaQ8v765LCLe27/qzyYnFz00eOaJa6c+Syp4gZvSBvUqi/idVDj0yJ+jvh+kam/moc
uq3B/9sRUK538qtJy14I3gujWD5PF+BEHMnRD0nXgKqw84Ki0xSmj8za54Xl3waOEjigYSZ7DhwX
giuCV7cVwjgvk6wxWpL0qNfv1tw8q6Fcd3GSHj8uHJXB3zehdP9hLzE0MvNMpNvYK5WBVn2M0Noo
d95d0CTenegB9vLQbS29rQtklrw2s/OE8OucMTqPVJZOrvPK20Za+2DbUUzcNNAPohkJnR1QRtYP
oodg2rBPpGQhJpPfbmLo6rqXUnDCioziaMRmpUXryMDLUBvzIR5rCvWulSTlTlhbxOTWYGq1pZi4
zU7uoteNMiFv1TsJ39mDjJO5kXIoPcBr/PSdZyPFf0RkSCVg+7dJbcz0na7an2e7CZ5QhU8rzcjy
uPJWzMwXc9AwBFXXQWEyferfn+s2TCnVo9TQXosPYVieyl+kTGDYst2DaIwsQ7H+1s7WLjKxZtSE
EC2cfBOQLQhfDyjfjXEnvdtAL3ICBnEXS7cNb4vebVj2cL1KMDSsVJjRj/rUhGHeHMVQ9Obmg406
PWhjOYgt54n/aYN52e0aau9sMqjtUg4+ZX9KOCKigKwmV1/202topJyuQgQlxATxtggNakRqMzjS
4aW1D5QCjOlCjMGe/jRahv+E0IK8EXbQY85hXjH7lkLYUmwj1s4+H4a511ON4dT7UY7epCYlk5Eb
MLnpYfQYAFDb2xZBA5lv2GvRajvhQQGXw5nb8a/WBGNPM6rrcjMugVRZUPhPcJJ2gpM0A6CefMxN
Uo9TVxjraUb0Zh+xpOo3Vo980+wqzP80DAREZd4plsc7t62H+9ExrnqddE8FB+5Drqvleijj9LOn
G6SUAFgROhsgeZtSUHLkfioMgKtRAf1aWNfuQqqHvQAbCxSyaOrKdpeG4STr2SZgyylVdesE/NZS
TNzgya7jhlvN5qv/DvTs1W20h3nxy82xoYq7CmDMReDKPTiF4xw4uerpQnRFAxe7AYSgQtP+Zi0p
0+4L1dhosydkpy4ynJMPeSNkYqdGLLeLOgBgSVggN6sextAUQnV59Gpkc4LqrszhfRY90eRDQrVt
qoPqcKufE9HvXuwBcoDJWd8KZ1nTkIOOfDhRa6u69Gn8ErqOBflwDORUigd0Q37ZQlJZFzHhT70/
2ZM+fYl/7xG1T4Qt81Pt5NEZ7v/o3JTWqnIIfULq9dMkJseiG8GTVEq+h4T2JI/20C2ET9WBoCbv
iTJ86kTUB057JW1dBVvRjRvjux2o2fadTVwq/JHDC34SfYmQad9rCUR3unNIpqY3FRgp57HooROM
LolZ7T7apdY5/JOtN3z3ICH6hKb75HPbVVjFWKwRTTtQerIUM0UxyDuyyq1hKldd9/OXmnizLwNk
N2NffybqUZtN/uJ5qYyCegeuX85eFCTkL0ZnPooVYW7H5zLnpTHXidaaDTcanZLro5/67lH0ki7/
a/BscyNG3VC4R68CkszD/ZdL+Ls32zpgpqjhuKhPTLPzxG2x2Efs+OFyNdU6q7ROJk78v62bnX+u
DWRUKKxgI/tBti1G3buX5BIW+sKJPxG9ezN6XfmBuLZj6KR+bS98jK2ofnPaiJRO2PoPfmhzzzRC
6WjWZnz8sE8D6dfR70r4bvgSnxS5svadlBN/gnZgUSOecwqQlxjODayAmzYEegkWwSxfw0hy1jFs
XQuLQDkJ0yRawzvWnJqpIVn3vpltwkWRlXVU2tJ+tosF81C4CVuaa+ZujBy02v62pZGP768wr9dC
0hF1klxdw6AQKkbcwYKVfCuGsZwnd04S3wGwjfJlk6Jm4fmobflaDc9XjwKXogX9AlKtjsT535oM
vV70Xg24vRdiKuwUeKxFN/cSVGALwmrvjG6RmWutC0G5OVWzCZRImUoO/EfRNDoEEmjd34uRV0CA
M3t0k1uHR2CNvzx4awL/qCDvrRRptSLt6J1LQZJU1DGv7W7Wr4UR6kz/PAhCpHhyEsY/+8xrZp9q
ol0SE2GoeTsZrB4MQrn2DFdI5Cr5c1uhRPdr8GumkAppk1IdRTHMdN/TvGwdQuWwFLfB+a6YDTDj
+tPEbLvdR6cJfXAJpE+3VdHMW80T87J5q9k5Q7CJeG2Scl+vx0dq/fuFTcb9MEboxaiJ5ZFrpaQo
ttymWFZwlfiN+tBPkxBj2MtGAZktfHvJNI5BNendZlpbkFYJjnapBhcxG+T8j6QJNOZiaJGZv9O9
fhISkh/LYd1SH1OBpAOyMMmd25m2chvT36cIXZwSCxYuzkR5tBJdiMWHamFnIDspQy039ZD21aLQ
5J+ut/l5qeh1wcTBMHBWEUOi7FQz9YDwIil7sKk2vnNrTXkaSHoutcjS96CmlCe/tGzY7j0Xxekc
qjBZ75bmlH01kHzdG1rxtRhlm+PqZAPT6AECa8r9OOVhRaN7ir4P6vqrGDVTzlb4BpTu/KPvtOe8
XPTEvkomlXtYuuJjH3UF9eu8Tyn8HS56CWBG2FqFas3acZ3tWGTSXU6d7nqoW9Tmei9f9lWiHEbR
xBUAp2ySE1wIw7upaT6D6+PgJe3PnnB5561Fwac0k8sd6J3yoMoQS/5WGxSSg2KYBdmRtIh/FKZa
qBJWCakzU04nCv5f+oTCuTSpnJN6FegxkoXvVvRKfjRMyzveNhAz8y5jCt316vfHGNqKRPnoxUsj
yL+TSs0fyUAVj5IU/0Wuvz3p00iRjX4HZBIpq8kjL9TiMQuaFdTn41X4K8WIEHFPiZSYlAyzuldr
QvfTcrHIdWMFwBFa37cL2HFyTlKD2n4tz5cdoZKFGTnZUTiDIhj36kClkLg+ChHyfrBJS0JcbbXa
a1OV2tmSgMeKoeVBqjzWVOWIYeFY1ULWI+ucepL8+nNN2yraWUrgGXcLR3ud1/ASG15VFbU/H07L
wIq/JGBwLtnUkMJULr6aGOt+Ui+dbWIi0TN0EiJUfsRQNMLF14PHHnTiYTaJHjWjvUlwZt6H3KF9
cFMof39f7uapUmvu9g5Y1+kjiKa3dBjUU3/buVJ9NDh75rANqPVR7cud2XnDzlbqGnpaTLFqalSt
iLHoCuttjVhuViQRgeIW1dofwT83dfYPCzKZms8okHZKwxFCNHHruaCupnElS+rNSLnLz+nZ8YNt
nFY0ZuP8XCymdS1Wtwq4/I9bG7FjJ2h7/m3bnNKXnTbA3wgvSLyKUJz5pDROx5NWR6TT9LJPiv0M
KbL1AtFZea5CJAOtPk4/pe6Qr22P8nKO2BA9l/LCymRl5UzIfKSg06MxITdFT9hGgOjAiqcZ0WS/
e2IITRrTjhFDy9NND96s28u8M5/gpW6uip+0V1Ux3FXXoXgz20y58M5V7m6FqaPoEpbZidJVG+x+
L4yiCSGG2JoAOiae6+Y6N+ZjWLvZFXSmxVHRoIgzq0oHwD0XLEJTPicGaDZKTFch9Jq7nGz1S1Px
F6pCA8nhSYmZ+l+qq92mPurTsKtBsFIh7J7ErGn7n7vBGe7EUhCwl6RUi6uYs/V82+hm/CDmAqle
gMCJnxRHcZ475IdheHFM6SmAKe8KYLM6Zi6I1GmUQG1w6zVOjAiB0lZ7MdEbXnl1SrvZwaTF+8jk
PE80vrSXFb1B8AI34QuOzds0HsCU2VfsjohcEfn+bfVtzi+BY0iaspY8z904nQ8PQexlF9HIBtJQ
Y42ArhgiaPxzosorqGlk2dvMzuk0i+REt/KjHOq537tEvZJdPF911l2TIxD0e0KsMDqidqFkQcak
SxsTeu091zH3qYJqzEROKU8Ce8hyoRUsaC3n8TyNcCGEl2I81HWxq3SKl/1o3Gbk/2F58tqrq6l8
36aeFp1DNAAv5JR/WkI366aoD/9BwmGaaPO6pIIBMCnR4rUrxdTphw48gRDQ7juntq7D1FCViwpw
SXQsVgLr6ieGdTUU19rWfWQtZpuuSMqJCqejMImlwhcam0Wdqj4YRXYTk4rnBbfLzLb5Mk5LxXEL
N83R8a12T2E2xelxPr6avHKvEr0hHjkNbdioKNvX7/tWqh4j3dp6sjqCNWm9YwzCdBmIoW5F67jx
qp2YDYr+c+hOqXrQOc8F317hBbcKxPccCBGtYOuiUtINtBzBVgzHsABFqfjOWQyVEsSnlL6mmt/c
8aSKb4vQZ4F5GKaGtfDKNUNalCV4fjFMLQg7VQS39YKvrZlnKC1AB7SvcivdctPVHkk2cCeHSOBb
YEK/DSH+FzgC+6WF1Pflg68OTwBaLPimMSrvvD6uKN51VrU8asd2akRPNAFSVEer8N0CDnRmJOBW
i1aLagg3GUZl9aA5dfjaRbUTPuVpU7/mcvNdaYKNbRXFfd7J6hNl6cAjy4o3xcDXnnrQHivP6Nyt
mA10zvuolmgAMHAeUP4+Ri4wqWhyLokhXikBP4hJsT4svsY2pyFh8fPwzSslGK4nbymH2H+EWF42
DHkV81N7EA3FV7LhP3RGmz9QzDkSS5IhuxzdKF7aMcfVVNchRv3tX7fZVvMN40611O9ugiBZ3ynx
pcu4U/I6CTs+aMRLMzViok9Tc+/1yXNtFr9M04I0tfNzaYbLm39jeofQH8+NoCidyOdFb27qf7AN
ifFvfvOyMOT7n0l1v9JjLwIr7cK4M+hUDE81p2rlqzAG0Yhem5MnWYjxh2mwoMHOD9yTsN92EEs+
+M22dz45XB0bfg/fFblQecngwu+uNC8RvY+fJtWJDfW81i3+6Ch2nPcWfpovGeuCuwpM3WgELDsb
Vmm+tVG+MSZuaTGG2iQAPAygcbZ1vYaG0bvxtLARRrFmbkrbCg953kn3AAeNx7ZKv0qZ0Z3EiJCr
uuFsZqxavjePCIfsgijrT2ljK6jkUKkxmKGKvmmqXoRNNG1qQHJpq9laDHNpBLtbtOOemC3f/6b0
X0BDB1SoKQ1agVm60Z2hOUdR5VCnEngHaWJ+ZVMC1wCE/LH0wKB7/kX0DJWnTaY0sCP/fQKVMaLH
rvEq7OaYhNBQTC5K/KPqSCSJPZLM9iGH6FVuc5KJgiy1obeNhW85kDBwv8YIkxyTOs6OVh/eB7qR
bMPfJmEvzNLPFx+7PRXtWPlD31aL+XdOv3cTtj9vmbvOr93r3NsCcrLXSuek5yoOWogWqDTIqTFZ
BGbrf0+BeVJE9IP/mU8a3Fivo5LVK1ex40uWwSQIuZ+6G8xCuZi8o63MtsmXlO47JB/q8eTrwLM3
pU8pkVVZ/eqdUXRFo3kA1Ntac4FrgdkG262Op3l6gOK+WTQufyZ0kz/PEwH0sGisoXkpJ9kDT1tu
x9CRihGVEvqxysY3MRJNl+vTl6Yr12o1ZA/CJgcQwZSj/X+knceW2zq0pp+Ia5FgnipLpVDZVZ5w
VTkw58ynvx8hH8s+93T3oD3AIjaCZKlEAht/4MdNyMM0m6PacC3bjDmE/InYToreLm+xNG2cxdgB
Vr9NNMSfnoZ3+XVW6GAHaHLRQs4hY5mLtqyXDNFGxlgchctShM0OnZFLXoxYfGCz9Ni51nBCN/MU
zTVo8uXjiAr/BtG0aSWrsiCH/wOgfER2km5JbboXjxNvOUiGGtjWW5QNumWFMDQ84WEESeZhzTgU
4pKAjjeKKTw3c03GRWAZd6wdDrLmqJMBSlGM5dbGcmshg9eiVsXFE1iF6S1KczIW9Kp+NsZoUadV
tLZcpTyHhcnpLNK8u8TW9DP/bwfAs629dBYHKGpnBN/HQlumiKFA5u6MQ2aE+UdQQlx1UKVC7EhR
1vFU2kcDhZKDW6vG1iYpct/Bh1whwaJ+MfPwkxOu6qcdbXHU8DfcZ6qtDXvuvnWFtcxLn5jVtu4i
Z21+bBv3IFstJUbxPhn5E8dr1NqpYCH3CRY3K11U1hHa/A8kFQIIFBqW3nPoVtxiFhrtu1xt4ZvT
Q8aVYSw6tKz/GQZ38/9nuv96VRmb3yH7LrH2QcpX8/FlMxftfPIqC8hGqwjA7/EWkj18MWqbVqh8
oXNfGZPjZRUi6CN4d3Mva7d5YclkaIFsc+hShxZY+WyznD6XXQJZ1P6KlL17qTlhG+us3OVCDc9Z
38D+NXXrgWwQzlOuh7gSPqQLbDHMr4PZPvUxf8HKUC/NnjNOdvl3V33VP6RW5eXopmJdlQZUmVlZ
VegmhbyaC9llmtVZ2zlrHU7pz0kU44U7GjLXQ9B9QlY5lNAqv/iIG23hl3e7MvQibGzUT5O/sV3m
2Mjv5Hb+OkBA2rrONK5ltR6abo1RU7aVVW/qo5Vq6tFeVl0xi19hdHE3cqt89VGygm6E9FapqsoJ
/2dwzRnya6XqiJdBy35VqznfKqtu7HpIkXW/WmU1vS+M9eirP7ppclF+tVRchxIDrG+TxaCje3Yw
loZjCf+ZVap06knWZJEG6SxkIX5EvZ6l68HeC4tEP2kDHTqMql+v5sU6xJiy5xAIoplsMLByuLby
UzOgKM29k8oU60L0aM/+bnZLUy9WcsbrtDBrF2PmKesGq5hll3T5wYxTfAKxi11N4M8/VRMRBuF+
VabeXE9aEB7aysme9Fj/xMQz3Ra+D06n9fOTLBxvaI69c5GVsS7LdnVr1BVfW5oVFktDW/Y7BA1f
vayETOhWYuEKWzk3s2EIpwH+JUtQWzI1/Y94UWa+segdxCfDpiVvQDc5CgXabj91OF1yfBG9twKN
Sst0Ppre50EXF+jEd/Ay2r7p0IzI3Q9kgj60oqueDH2MDyyVtDUSz/1HzPI40d0Pg0wdJ7WFChZW
aI/G5PyQ49gH8PiGdvIwwHjkPKI1eO6G5lWSTB2eDM3SvsIoxbsTiMhebh1lkbIVCuyCx9S8m5RF
WEL7VJsSg/DMdlAaLib7VLjWSm5CnWi2a8v8peY16qWOI/WS1957FfraXtZkIRuj2Fv0cONOt7gu
hHFsC30qsapUa/fVmvTpZHnhuOhUTAUnRObWrhicraymivnSiXyJGyueGLNsjaFFAZ+aCI7yKp6C
tF7IS9934npxa1Kdhk1LpYEMZ8gfHX9dYvu3MBrLRc1xGo7RXPhkYbJVpfdvdm61W9mA+5aH9UmY
f7GMDMZhUQU133UPekheBrPsTjSbWswPnOO1mJV8rvVrp5YjNw2vLwSxZsy0REXX6LlpbD8DG49R
dKkVUsX4uU5i18zePTVweZ7qkb5rUiFe1M771Yr0XXQYe5zhWCc4C7h0/udkx9sqMoyfKOzv66gl
yYdIA9tHb2/Vdn4vE/mJKKeF6mfBnaz6WhCsSxVpMie2X+phwh8pnr5anlNskmYg+eja1dscz0sx
foUyiywrf8Ic7yxLEFKHXB3CN8OJETN26+d2RAUyDbsfMuykfbAt9GFhpjuLPdoB5W6Umucr4+/q
qAz9bF9I8/Xy2j0AbmWUPDhvY/41z7W3hr1AtrjN6bv2gw0PYltldn9U/LzH8B4rK7PXLi1e5gZm
vsRka6wO/VEWeZU9K4Nvb+M6sryTjCENAoZGFNVCjgBkEpKenmctsyneaZz/FJi/4vUNJ6lI+k38
m8zFF2hPC9lqhtF7Xqvtbmo0AathHhEGDSdBhRXC0vvdUbLAkPSxjmbzwTY2jpG27FjQFCxCqoZD
jK1SxdamQM8MtWuhqSvfb34WBal8JSnxCYT3ArPiH7N3/q/Yvrf9rwZpAH+NzQoZ/2pwMhvy620a
2Vu6xF+N4/+e/7+mucWu9vG/R2Qmyir8dnk34fxuwtkeWva+vVczEI++kekLTanLFTmG/B6Hseze
nq/AF0Bgsi4yIospwEWu6i37j65u0ozsh3bXIb9nGMox5TbmtWs5Uk5tOGp3HsllyZCRdgGOF6ZB
GjkMos0Umb670HiungqnX2uyKselRZJznKkaG9WHNg7Nr2uPIYjQ2zuTrw7f1+aGP3XbW4PbtN1d
TdLx+jYMdTYBU1YYOdsPKWmn1iVRKszSeUhq1ziBeznINnUO5b2NUIc+sjqaq7KhKdp+XWmuuxIR
6/AlOzhvUdM+u0Hb1z58qRcL8Z6jnIW7QvuAm82tHexfs0fV5WQ78c4JW/PcmHnC8zXlCFSrVSA6
KBuco8kwz/LK8St97zfN07WfHOL3yffMy6Zdyj+dxDcjbH4Su6bWw4U1zyr73aaacaGjXeSH60tq
aGWEsLJW/Xza2HetDwWvKHayitc5RsAmVCRZdVKkPqr2CcMA5w5/Cfta/KsqG2Ssc6NwU4xBhPIg
2D896pMF/jbVAx5z1UMYceZlFALGVz9WfMwU8Ez+jMnOPAWbVdKj1iGrsp8c20SsPQwSzNex/5qv
roNmW9RwsTVcz++MvPtVuK1917NogAKP0hJkqn8aZsvyEiME5DjNqM6rDdrlaE4gM1hqpb+SM/xx
KaeVvWWLh4IIPzSskSYV8yjMN7HELFI84ZvIPUKZJsnWm7ilF32qrq51WKjO8dprdH0ULKzg848W
Uw7K5/GonrP9hifIMjxhvWJUnnI3wSpkfUVhxoWCDTOnfgj6CO0QD0V4DOG5oj6vH6I02fjkOHeR
Da1qKkrzwJmttfON/lHRe1jWqCIv9KlrNmygxq8xWQT4p+Ob8NFE4C+k2VRJd41nVjVd430q/ojL
/hNwkmt/I2mVE66KSLIMyCf1ZXmuZnfdJGZ73BRjeJhm793exlpAw0BvU89muzoblx2/qGAlW32k
WY+eFfOAmseW2Wjdq0q4a+e+WB84B8f3XpEwnR5qq9MXdYVqD1pw2DiY+oeutdhj+F2InLkBxVXU
YpFEbnzuwiJ5wnHpUqIm/g7MKttYfq0gsOYW7y5MZvJHBWQ/PNo58Mc1MT1B0axOSFdjIFRiAtQ7
1TXkWwECRZzkVyetUsilpcCzZWfZRzbIqiwKGx675+PI4wez5suto7xSZknnvP92m16G5SS3WB+E
X1v7PRnyaVPpta9tysmCtKiwXVthRFouuY/WLKPmJjOKy+PQ6tzFUzdKNiSQ0sX/GgWWKjrorr66
TiLnu3Yy4u6LpujVLtKj8HwrrBwUdT8ubxHkkcIzOpZ4JUyh+UxK0t/L2K2LvKoLZ1p6mqasbg3a
6DCMrKm/NbsU3uH8YtegvMwrkB2oN630xPjzXeg2qbi2aD+cKu4Pvjd2B1e1fxUyJquy4Vb9o0tU
Ksnij/rvaZTJM5YetlpL2Xob/H+cy55fWGmKYIdn8x5pj2kbDnawqGYJrQZlf6QAnGJVKK5+lwUu
0ltSaitGNOoUc76zHM2QZK9XjSoul4xRc76UcRJ3sgvyAyHKShgw+X5h7obEtlk9Vsp732t7mHOo
cavBwOHXrF0+x8up/KHHKHWEUSDORWMc6qDd9Ep3iGoz/wxSp+YpqSsvYWSUq6FW+ntLNcOtjbbG
nYP1xLJNxgJrO4H4fdN8pLUdveiFYt/nEIkz5N5ePM5jnnP/IJtkgfQDkGa1xjeQ3qwrHuraWOC5
+63EK/g51gXPT11ZypqJmdGzPfAjc+J2NbLWXtn6wlLC+MkP2u4pHtJo5aRes01Sq3tS8zw6cQd8
lY2yGHzvq8Nq8ShryHHY29qAuxmppIWWTObMk7l28GuyqU7aLYng09g2HPhNOWuYWcSnQyEbzMlc
RflkbTdiWyaoAYWh0vMQ/seJRxrjaEmNsLMJvvTWUNbFBzYvNhLLZAGUNOCUaYjvJdIKlOGlbNL4
XoKw5rZ6rsk2P4outZqoi7Fh1WGbTcFxYawuwOoXj3Zu5I+spSFLZFO2lVXZoOfwhKPIPstQbXbV
UTT287X/PMhXZrtUn01PMnZRsuyN5jNy/fZOduEkw7k0k7W8DdDUZqlykzzWmrGIbRbBcRF2JlLB
ibd3U+USVb7CZgng5xnLsu6c9jXn/2oCacVDynOr23AW8Ciqtp6n6XyIXr0szYAjsvlhmogYbeMI
25+5JgvZmM89bt3+77Gxw4VvqCH3xso6txzUCdlTO8iNrMcode6GISgveJSUS1xa02//7x4pcwx/
z9FqJZ4keu7vyjhpnupRefN4j8d8rlVZG+ymftCWimLUT3o+NE9x8iaMJH6UEROPEZwMzX4j28LR
tc/GgE6SXzcPSSSANZfGmb0pztxp1332PLIDU4neGtvVN7Wrh/s8Vq1zy83A6h3vruIxV0HX5XKY
XGXtFAAgcX13kMOcMFuaGvEyIr10rYrOEi9t59l/VG+tsvN/jc3I/e3QvE0n0Rxl4aooH/DQzZFy
/Ccmr9QWxQtSwR6nINkM8BxTbHVVlCVX12A7o0mj1t6llj4dpgJ1bCnK3uKAxDPJfu60SdmNXQtU
PxPhu1rqS0Q/g0+Ak8DBQudF2BEWiQUYnLhD2FUPz2aviHOMggzkJn4mx9Qv1tdGK2rsveWrXwIo
DRz1eK95zS3CtaZ222Fgs8rdSX8uA6O+4/ijW8iqQBz8PqxjTHoqpV3q+hdNFO2TbKsQWIiVMjjL
mlaMxdI5TyG38ns0cJy7MVbiJQAA7EVGazx15aQvsVsKPm3d3rBSMr90TYGqiEAhyxqV4LWYDcHm
DnJkPBuTVAOKTnIkS+vwcyrNTTba5pe+74ttF68DH+nvCcRw9T0s8TkcG015tbr+szKr+CJrqnit
20Z9AVLXPnC4dkqSHOfv1uMkUyT+UlZF1qdboMDWGpzeWwo/fl9WVjaBslemXQHqWiSkhtS5MIMB
zanfV0OKUgabgX4jG2ShFYl17Wcj+HGHaNjyNj6pOUTB/qitUYDwgo2d4aI1OC0742qMz26rCu6Y
ifaIUnO/jIva4UOf/EVtVwZyXPqwLBw/v7PasnSul6lX5HeaY5KCtgsUGZVvrY46Nwm3HKuhARj4
yFMq13tscdqmfxLe7BmeGtG3xPOWpB7bn2nU3RuIUb1PIz8YQy+L+8aNi13XW+QItVSc9ahUV4HG
gT2a3R9y0OjsC1SIfthmny4CNatesg6j9cr2ukXl4wDO+WCHoii/uXo0ql0TW+0zOYnZawxsu2yt
8sDnkMf4Jhvt3Hef+GBkkyywO3/Fv9s9yZpu1c5Sd3oQZ/PUSBf/51yysVQm5++5QgxPDF1zT8Y8
WM4ViWc/SY2VTLt1ZpvgbhQ2v/J1f9S7QXGWaYviUD2vrRuB9seEHswOrQjzOdEie1N2Wbxu5rV2
F1VI3yrcgbu5qg76dCZrzbkvNUUrxNMQP8iBcjLbLPY4ePQ882jHIKiErZW6d3IuVR/++5X8l8IP
efTovnctfNGYQEeDONy0Xd0uZIvblb+aZfXaR01rbQ/OY38bHBXsLHz0gxbaqHMbrcC43QkLbzNg
rJwFJtxf55A3y56rgTaG2DJxee2dhoBrFS06TEjkqY72bqoBMOOm9Ta9n49f9QntqX/CbYnSrgyr
9n+G/+otJ8nmnN5fvWU4iKLvbo628aA63Y6dk7mNUaN/Nkb/W2dV4zdEQh4VBIheDRGZkKtMFeZm
xfannaaF7IHM4qbvXNicXlAAaG+/6JE2LHVO4E+sJlFeVZUmP8l6C268n3Wh3P4bS2tsu3LjZ+YX
Z3xlnPdeVLgdlWS1bfKp2wqdnYNdt8qx61yxnvK+fkbYvEdXrh6+5ZU+33iMnySGtqgOL9rMnZ47
gC3ok6hgvOZPzayAe/xHHA+1U2MU6rPvoAXbm+av/iFGUbf+t/jcv5v7ezb95fzyA/27/+11feb5
V3/5fv7u/x/zy/dfze/fHvP1wAHKs+6aPwK97b+1qEBPcYI/jLOASRci+G9mO1IG4hv+6d+HyLAP
iNx2LDhNc4d6ULTxHG/8il4bUmyV8sUWaB6Xcxzz4vErijxL43c8g2h3jc/9J8fodmRPmkWK4cpd
bcRVtUhSxbore93GwKMTK9kiC9lwq8qrqtYZ8q/mPGoPbTAMu1t81HqTTFmgPmHrjC5TGov3oqtf
HE5Vf6K3myo2emPt1O8GPGqWAzIsm6RwK6T9KPDTqo6yKq9kofQcl/tGU6OEwiNJgaJVTM1JFnHh
NqdwLmTVMwdzicRLs7rFKqMljy3rvjJFG93wp4UcJ4fIhrFAVRZOZ4W8v62+d5OO1Vvlv+SOGR67
3tau8TFC4mRILOw0VRxJ2BsY565H/iVO0kNpt7ioJ6C5tm6Guzfa7cqRRC+8ORsq8qTP+nfZ9DSE
bG/cnO2WPT7hDjI9OXgXQCntMF+cY9BuRoxdWXCEFjQ/S9xDbhufmsFFAhdYBsrHblUu/cGBUZCI
s2y1wplnBUpsrenB9NQixDXvhllMNktd1d23KBi/aOgS/kziexslQ39hWeAjppkniKz+uk1Yt4gc
2EGntl8FDLd+i/NccEYCat5i6j1WvihxDTvVDkAGaAi7qWVxkLWB1MhFXpWXuiuH67XCM3ZlioTP
bAAIBIcf1lDqQz0vYSaeqqwY8m3VjSyZEdRbcjg5nExoWxlaUCj96N2nV+fLoRgN9G4LZe2raXiI
tX56rM0IyVmE5XaDarprpwnqjTPgGKsp/vDaxLPgY5MFexG1w+voRNqCDWCGDwOtUxnzRMEAz0jD
AZeSkifG7wITyF9V9kfRQXFL9OjRAjpDg+peartdshbh1CTSuG3EPp44cxWePaJ3XbaKBp3/km7P
6po5WGJS8GurqMVbocwe4nXsXjhwq+4M0CV4QykdfMkg2DB5sygb2BGZ44gHWbC4v+iqhpShj3bZ
NY7sgKEU9zXI7Yc8gZgSignZ7X+GGGHZkzcM3m6hCZHOnaqT0L5NwzkpxjY8Ga9Da4Qpl8nUZivN
wwi5Aoxziiehf0GKv/TV5ktuCv/sIOa5kGE1FjhoGNabhqol5/3OBgt2cFMxCcWVIma4sprtq7hy
lVUbVeyR8szYTJ2WXpzYz65FitUJxtBIYFtAUc45yMqtquPDZtbteEn9zoJ9o9lfkWjeFIaf/8j7
5i2vtOHVsNV+rYioPuLw1h/zJi9XvWib565MvRVH5OGu1sLplfwCMBq/gnzRa+Nr4LRfFbAm0ASp
qb7J+ibtn4ysMZ5VsFN8vdNrhjPPfTC5j7JTOf/JwHnQFnaI0rLI2q2iDvGmNNDvg/syvOide1R4
7n5YDjqY+gA4JwxxnYSSiS7d0Dcf5QiFLrcT52FAWeyu18ABjCC1P0qSb7prF19Q3k92vu2H27ox
m/f5yEh2wKUXDdwx6w5VJ8STCMvXlrzr1icXsKtm4dfG1bTnGXG0iSs7PGD6CwkSMaslZl/ic1B+
lkIZvwMo5e4HX/wxcO1wpxehvnNqT31ofLS9ER6bvoMfQkBL+Vb5TgLuphb3vo1tdd3ZWM4Cdcjy
OrpzZwVpWXjjpB7B/qSbcYZW3GLXKweRaafhD+raYs4dA42P2NYNgvbvefhsLIxQsVcri2w4+JNN
avHfl7IuC2EYw0GFRvK/O6mNonLs7PfDwYxKZgHAGIARQipBBWSmh1p39qvQfCiqobuP3I/I0LFV
T9IgO/qj9yjbbLcxH4KiU3dVBia1h1IQLWMzMNZdbmmcYc11H5XZJbfmHNk3ursGGo+Fs01LVP7G
Qmi7qeJIGjK7zTpY48SnnsB/Y2DZtfd1HQL7V/uzrCF4294XlkOGOYvFWsZkMesp4FWgnTEyYSoZ
azzxlmpKc7j2MN9E6h/IUExoiXZwt3KwFnjHzPjHUtgPnN5Hl0R1MZkJnIdUL+2HLDWbA57a4UJW
fXsQF9wUSeF1zvRRa/1hECBdFDeedo1iGBsWHeo7AETkT5V9PSgPZJ66h8Eu44NjCnfhe/5Po4jn
Jd/sYW0+WSVrk4Zzs8WAgvKLiKNkVXtlzesnGAGAEjzZNQsW24ayrqaVc9cGas2Jbd5dvNmuAInY
8altQQmOhpK++T62zbaNUJ1loS4Az/uh8Or4Exc/f9GlBsYePZJqsVMLzCAioBl2lz4jF4sXVhvZ
Dy2Jv/U4AD+ENq5tmrKGjQHwYGdlQr/rWPTu/Y6P0VHne4RqNTtj6uMT9G9uRdYQX7Ba5LHILuBh
nM1MSr+YnrA3U0mPYMg22I6J9sqgveGfEMM45EdtI2TbBHb53VDHfZHNIvyeCWO4nbA4SINxYXWa
/TJZ2OOGbcWm2q9gSIt45dZ+9QYCCWcIPUd8WLertyJZsBfy30bVyo9IiSRL2Sux4XzriYPtyDwI
yZeVk2TIooq6O5u1V/GbtiqsUEvl1QlcSJEu2YlcdE+mryzV8RiY5y4pQjxrhuwgsFD6phfZd1M1
o3dVA74YRg6+sprFuWuSTABlLaQuUr86S7segWi/bTlloS/Uvu4uzkwjk0xaybgFi9khh989OjMd
V4b62EedJenEwXWS4mmCu3jAZLpblFXc7QYwcRvskdRL3IQh+hXaWdZAygJMmQuUC5ttjD4xT0jf
iNal3ouFUqTWI3IsYjEOlve1a8sLLhCOv+BRa82CtrzqKcximCNlFm4yPedJ2euxAjgqwdNVRDbE
jMY+kabSp5UP4Yp1Ynu8VsvOE5vGRJDJ4ViaryGKNk6sqepBjWt8tpAZXSTCK0+ySOfDm4pPfrgG
42yHeo1xlI1qaqA+Qo5sXZqYeSQOqJDG8KNzoqcbS0H6fgQHxs84N+6jztXvg7wrzxAMUXX9J1TP
Vw0Kk94w2ne3+BArxtKqu2KjhbGPTjSGnbvrdNwRwe6M5nUqOTGWo+2xrvqfWj2hrT8E+Y/0XPdO
80OJzXZhOOX45FSTy//U6A/sbN1V3+SfrAAsXDQ4Qu7ULOAkDIqdrN4arlUOr2K3zk7/ig9Gq64i
dLVXstutyHNSGEZ2LyOGkxbOahi1dikMN1sP3kEVfvcoi8Dho/VEp+5lFaVyDcVflHiGuntU+Ct8
ROYy2/qOg7v8PErGUNOEva5F7kH26xuIL/Hkba4D5m65CLJNPXnjSo7qK6N7rCr1FUvS/ChDg4PX
bFdHZzkI7F6O20iwKzihOGs9ibhRw7lSr3qSscjyc/cU74qf+hvD0v0DaWXtUZuQd5U9Brv+JLul
PtWqU+0rs+43XoNXsJpH+zovTB2TF+Gdywa+f+uaR1RJkHDFS2BlGrNIFdaEK2Rgqz15S+fN4uES
FrbxGoRadOzBoC0Lz3Le9KDmVqhWEbvs3Hw1PexPUidYNjmIeU1z4n2d6toRfFq4jaKov+RNU6xR
G1UfydZbS6Ouo9eyDDX0ZVJ06a3xq4IhxLe6i/ZFrOs825xxG3qTB6+Eog24ObvZKNjdkI23PIT1
k/HdMxNn2UzudFfGnf0SJtY6KCbi6K9stQndVDPTh/dMkJXukHX1yETgQq5zBDIPH3NgYUExFJe2
mKoHL+g/5PDCEdYqNZFlF5xex2F6Itms710XqHlbDN1Zt+1sHeC2+2yWmgmFNQs/agv3aLnlqfp9
2PXWT0QOXkwrzt/DPC+Xaq2Jx2wY/Y2csWfrcZ3RRrf1rKQ95lODlT+Xw2AC7dfCDzPoTiIWbKKY
MQNV8V3jxGv8NnvP6CJw3q1Q5/voLf2op4HxFPTAMPrEfu91oCwK6gN7AxXpJ9VP2EUiUDAVaoah
V3ZF0fmZ0d5x52iXEkUHqrVdjtmn55QhBlSes6y0Sux8l2rfJYgl9T2uyeRrwFA3xjZUsAiXrUPM
Di0Akr2UrXoJqd2GWoi3n3mnuMJZoVnsfybBmoe/9lm2WoNpV6oezbBOLqNiZDNVbXieEWZFLvZV
bY0v7PWLgy+iYC2BZX/HwzkugWh/xwvWC/8Vl/2Voag4kUzNnZpE/iZ1tQALej16CTpd2bYx+ge2
F8UvvVCKgyUwv5StuZYo7DtGnkhzq+sK3NSH5DRp8yFOU39KuIehdMmh75EpuKE/ZIzzTo7jf6M/
lMFIDjImASKyoTY5F6gBh9o6QscuDm0nZ9I5RlYi8V463NlrYWF5Urw3OF6/VrOAPklAFM7mrskP
M960OahGmSkwxtY4yysxXyHofxmUKTnI0C2eZ1az7X+Pkg0ciP8a6jXmH6NEMH2vptrYCU2LLm0a
26scus/KLFBZlzFZ+FAbdqJwcbWCxHOpq65lgQv3D56XseymuON/+HsI7mBbt2ydu2s/OZfnQZps
ZuLKH0FF9ayVPYF3aM06VFadkVe7CqHbReLWAYab8yvEvIKcW85zHT2/glF09ir1NPJOeus+WJMG
004bqu+u/qPIo+HTLDJ9yceQXjhaNg8BBmEbgd3uJdBiE4+02l4rqcvOUuuyV0vtYOeUot0NczUz
K6SXY6c6yFbEHDqgTEF/HNUwezXb9Ksb9dYZTnf2akRs5flVHZqAPxs14VXrSS3ewfAhbxQY0TlS
3PQJ5tBFxk0nz0FoQBqecFR6t/tiNbpW9ortu3FX9OGv4V6KxFiIivpZt5L/HO4Danm3pvw6HBF2
4863XbG0Ux00hh56y9gl2xPrI3sBp42+1O2bi6jRS1PVyr2fcJCeOtGXVg+cAymeBk+bIv4ysGvd
qHYNWorvZOEqVr0Vo4fDnF4F56HBnX1AH3pXj1gkKf7YrZqgMF+n0PpZJLhTlMkD1GSW2DMJA77G
IrLys6Mbw1E67Uo/3jnE3zt2HOY/Fr2/Q1WJZ2GfRh4Q1qrdV0n5GKFOrW7hBDR/VPGOafdYRT2W
rZqfg7iCYei56Uo3DBQQ5yJN268Jcin7sSsxDhybKL1oKI4vI9tuN7Iq+6lzQzoKDhErPbtOUA3V
ytUTUHidPj4PHlmESK/fcCAsOSEfzRVopDmhgOA2mtzJaeCh9mo2ySI24+bN0C314A2OspSjfF+0
y9TEJlq2qm8j8n5vJFrCY5rgpAbHu2H1HqWrsfaKQx2q1oq0ZrDpEp7gaAx0FjxGdmC2cb3MEequ
AeQewQ+RJek4/Y+DOt3rs0zOirW3s2j6iuc7GmVLso/Ri9PEILPwSv2R1iD1POt7BAyBtLE9PekZ
NrTDYPh3hgmfDamIcK3YcO7NKsevaCLdzGk6+ojmZ89dmKNBH2lLbBO2g1fYe7jb1rkO3XLljol4
q4R5kS9khMEuhguJNRwP0kKdgBrkXnSRV1ZdfleUwOYg8K94WTUuBva4i6ekPneDwoazU83u2Fl1
f5RXbRb9urJ7U7lTQ6DidLiF/9UVd/T+2tp2s66KVZCYjDk2i9sg3blYWV2PzXq+oFMpojfZWMxw
kTxcjImTPMvDL1sxPlgqZSfZhH9AthL4W2xlI0uQ5DpXGbrKIR04Tg5i4d9jYmeuMGoC2hTCZpcx
b74i775WVMFxMS6F13jpiXrXcXq7kD1uA5IQaSnXHkpQmv9MEqa8FSdE5Gd+GRmXo+LOMVZujB25
bPhjdl7QuISRWjywlWhf6sw5hWMHEmSuOVr6oqihe5Y1u86/e+msyTGm3YuNoztek8V0NOdqAZ55
URpOD3SCkSqiNUvhu92hrafuJe6CcZnik7eXY8l4Yy0ZGdNOjh1UbthjHxjb63vQUBjxOlwT5FiH
Q65Nq6vJRrb2sWcCfZz99UosOKvUwkKx64tXz4p2kyrsr5ahWKsE8APkoaB4hj94f42jyrGK2c8f
1SFrHh1DfMi4nCcca9Q53Wa6tzK4110zOV+H1tC42zbVJQhj92wJ0yINoaEh2KTDqh6wlSydoL+H
hdnfKzM9v+IxOakukLPfcVOYwYqDS5MVGj1kg29qmFVkKLDMIb9QFRdh1/GSYVZyJ2OpEUcL7pjm
qtw3EeBvjVX8unTFuI852Hzu8+mhqXp8ghpygaNdd8+WDRkRh4BjP9euoQA1kwrNWVmL4KvhZZ70
d7I6elG29pNg3HgxGESnba1NJpk7auC1i2K+/B/OzmvJcWNb069yYl8PYuAS5sScuaBnkUWyfFXf
ILrVLXjv8fTzIdlbbJV2SBGjCygdwC6CSGSu9RvM4zdm1QXzEoa2dmb3aOB6i1UTBYBwZhyuNsXb
1J3ussJWPhqmVJGyImdrvUNklF8XiMiPJnV3mKjlL7wk6gMKsbPDLu1oBP024nqjak+iz/JgNV6C
stQOIcvsgwFPxmmJkOtM2gvRD9VjpmTuLhijYTtEyfic6sNvhP6t3yKLeQS9hLe8MJONA/LijmB6
eEECFzkZK7Z+c7JHSx3ab42Oxa/tWcnJ1QAF1DWoV8VOzQPaCPXCY93DNEdVHry4Nw9zYAa4/9z4
S9GVrUZbphvyw2g+zv2N0OKlO281Wd4vMSTwjsSvTWfV22q4ChXFXrVpY59w8G7Z80Q8LUFR7jrD
sMHX0OGLGsBoJwZIikzWO9lIRsu5dosggGziWt1iQKlr1WronaiGNT3inSu2s7EUFl5jkzIbDz8w
d6mwaYimR99lw4nIyknW5AlkD9XVMG9VVaVoUxa27bJM6uoih3i8w/ZTrlkLAzXgRzEffB3xDT+L
3b2sGp2fnAJ1B+P5AuWesH71KlBf8BcQ5x9V/skfgR/H2CWF+ZMKd2WtplgMFKiy7G1vCvbslvxT
4ob4IRF7eQr8Ulnw4DdfujL5eUWdHMi/r1ijm7V1p0xdYxWq70wtRtOiqrx3hJh/VJZRXQKYBNg9
uq+yeTRUwivp5G6deVRhG1uhh9ozu+0J03ddcK9p79DHXQ1gue9wpqrfs3Ql/x8mx36wDLa80Ons
vICLnQy/VnG3VBYkoaxlOk4YLfVmdYwUCKebcS52sxWQPNRaaeMdwpgCAZRmIRtvYwyUe7eiSNVl
mBF2lM7Amj7usoZEVcQzuRBgNF9GO9HJA03wgP3cX/dV47w21vwLyt8wFnNPfh/+fq0B2tzVrPZW
gdnmb2OZNkytXrb3PSVcOZ7XbZQS3LXu4tSVdrypvL7b8pPN3zNET9o5cGtCgVnFRYz9J0K0D8K3
4wXWZtPXFiQpb7A0edDjOCF96sNW/EOqUZak4OJVlfHaw0abVa63uY3roj5dhlZqLDO8+fo26y/j
fEhKhzi6X/xoUzRAZE22G34Ii7QcWYuiv3wd5iZVeS7Euxx1a25GFjhCz9PdraMsCGBFNgBGeTX5
ebXaaeBdjSz+WvT+2mRqOCX1gM9VO4aPGViepW6BQh0rAAx9kJdfNK15xfQy/JEZZEP1llnX1bZZ
qxVsAU3/TndqTKUU8cMYA+PdLceACE46POt9PKyyojQvHRIwG72O6vtWh1Gi9+ZM6Oy71Q0v3wVD
u3QKF4oeCTMyLH1Q38vuGj4ozjD9j5oN4rYkHIwUTx5jE5c/TK2Fj44GjCtTCmLvsY75G0aT3O2w
uWvB473DzJPDI+Is+7irg2VV9/mOWQrZxToyV8E84cpD00RFcK3HosqqhVHDJP/Xf/3v//t/fhv+
2/+RXwil+Hn2X1mbXvIwa+r/+Zfl/Ou/imvz/vv//Mu0NVab5IddQ3V1W2imSv9vXx9DQIf/8y/t
fzmsjHsPR9tvicbqZsiYn+RBOEgr6kq99/NquFeEYfYrLdeGey2PTrWbNfvbWNmuFvoLP1Ri947H
fRGlCvFssJ/xREl2JJCTlay2mtAPFeY7fOX0gkzwzoYXHWWtrz37Gdo7eKNrr8HKEsnLs+zI9QFq
VZmja+Yg1GV2ybptjOLdd0Jn70xJs5JVtAazZeWk0XEwi+K9XYGoTt9jg2RQMmnJUg5S465buYRC
92YWvmROdpqaobpoplfsXD/vFpqRQx+XjVnpQFcLvKOsEVKtLpWmjOusduOVU6bVJbe7r39/X+T3
/vm+OMh8Oo6p6Y5t63++L2OBGgqh2eZbg3IOmLr8oRir7qFX8hdpCm9kYIqySVgbaTEfdeqrHMVu
ImEzzY7A17IfxcyZkQfRaS2ePvEPoHnVA7ec9ihu7/4YJeZIyR9Nqm+ZqPKq7bLwo+E1Qbdi8kgX
yBrYYMgo4WvQJO1jNjmQeRnjK159ioRJVOTyD1+G8flHahi6qpmuphqmBg/P/POXMVRe2vi9Lb4O
nrc2ZjVsbT6wf2pZvFESSBR5IAz+3Vg6Q7CqSHL80iZHt+T4D3GumHDG57NlXZaCAXFgdUoJIU4G
AlFNuyGGkbAQsOJTFSTJ9dANWYTquWyAHKuqyCkwStb9ygUb7ncHeY5svw4hEfyCKomPLkKtqYtc
ZLASDOxK//57suzP3xN7NUfXXcPRdM0x1Plh/+Vh1gGHTh1b6m9TVTcbzWzTjckaek+4N3mJ+vzs
mJH6NXNSElGtCIn7B9E5cBNlITsKx3xBg9h7gpYd3XWpO67jocSOsGqeMGnF2nNKgseuiZL9tRrM
KRaZZ1EJXG9bJcKgJ0hauKp/9MhczIjufdxj6XbLzMiSrhj2/e1cedbtor8M5nz5uXLErd0bgP0i
sci8AOTlUGSjf7Bh5OfXemBg98m3tZW91jzkNg4hweB6hivPuHUnUZpZy97Q/X+YbXV9nk7//Fi7
hq0ZQrfnIINjWH++Q7Wq1ei+Q4LvlLDc9Knq4rKETpLjQjwlHMP+HQu5U+RV3bFoXMQMurx5t2s9
PBhJlz2EIsoetASX1KR3zb1sux46GDJ+UGDcOo+TbYgAp8R4unYrq+1oZQ99oTsEm5NmM8oP97yC
5HdedmuoMx5yIdC5Y9PImsVQKehXGzHFEuYBoWSnXsa2VhzdpIAv9EuxQZh5F03exVNrWAFRxjfe
J2LHHGYdp6GMt0NvhOc8SvQ18Nr+IWLmWGFYGT/7HaE8ohneq1L0UPGGSflIguCbogLSV3TniC73
9Axn7bEytWY3ASAjHNzGF52Y8EWW4BR95wIoWP7RlDeIQUZN+mq60+BcTyhKHwZrCn72dn7TQb/0
CFeGCrNWPgvjTVZexl8JP0HgthGj8tXSXpqixw9ZF9Cj51JsT0jay2I9he61UVYB5Jt3ze8iJkfu
L8G0x3PYNFm7TQDUWx78eGc6o7InCRyj9K3UxlJzAqwSEBs4YhXgHROl6Q7E5REKoCbbLb9ir/FL
EfD3GtX66e42JndZ3K5k3dKtb5Hp11svb/ahWgQvgdoWK0GO4phPpnNyyaMvjTkp0Kaz8WYi3nkV
5xuyrOYe43LyyF5LXreyxiudQTIYBs/HytCB8joTHsbOJR5dA8uSnYCUo3NfoYsgvKlYmlU6LkY1
wiZsHmw0LunoLPxiG3ZznNxePYEq/XnIMox6iAnYW/bzk76ou1Q9RRrwReTtN3Kcpf1QxyY4203s
3I8ZFvaDZwVf3B52TDwKtmVdLS72gN6dmxvhl6rLIWh5TgKOyFSeSMedzM7zXohddQs3uiOXNp4U
r1L9dYfHJulf4HZuWZwNBX4F0r1YjKdTeZBtGZhXNEG14kxE56Uv0Nio2Kn7a7bCBMDAwO5GxJz9
dSFY3CoZ+BF5njxFltwggnCU8NfcrjU5COcnPCzrJEj4YiMweGtz8oKVzbZirTU6KxzU9U+wQfKD
8CrrXNu6dR4jUId//+aQy4k/zUuGZRuuIyzH1XTTkcvEX94cooxwN1as4qtiRtnSJiq0zcsCb1GA
TB+dQMEOXbvX3HHaA/Fk9AvmdidCKVEtxHROJsW7+ML83hfWiE8t+xeWE/Wd0Af1LSqLhWwPPCPc
EQ0tNrKqZViEguB4JmpnHM1gqK6XLbWCBXmjpqdJBOkm0bUe44Uk3OiO7zCnxPZbj7xRPINiP7Wn
/tIs2vyLP8bOuscYaJ+gu/gWqvkVYByhVXptx828fUuIJ0ug76fxGe0SMOyGSoSOwyGsnPxpzkuu
iiw0N7KqjE1+hpW6i4l3FQgv6zC8gy7fR21ePGGQTYalqX+Mo6Kt//5uOX95z/MOsUmECe6X0Elj
/PktUpW14ZDFDL52QYsTtJa/TVbtPURpaZ/6vOoXjWj7j6ENwA/4rgVb2dFe0MjZYIndf4huSLZO
q4dbYabNug5AuhjgSw7afHDIrB1kVZZkWyB0cjW2fRfpcXbhPY6ki8qCq8QL+YJYIHaxAw9NX6rF
0dPG/lhglvHSjOIcVNF0RpQof3F18YN8R3Mva8EcpGyKoD7IatqG/bJy7X5fzWeWPls1fzLsrewN
wY2vjbSqN76rp3fBDDkDA9keu5lPZM3a8e2yqfv6CGoPqKVskX23UWWvIyPusFvIapSm2qj/zmRm
zfm9VLfIjxHbfGR+LnZxVBNMSVRCGLHKUCPu5qF14+9sD3Jm7Y72vY2U27QQZm7f55V5qnIx7su5
Q/bKdq2x7H+48fLG/vqY6sQohabahmqyWdM+L/B6pKi73vWNL6PuV6vcKkDUCqW/HmJ+8KiRuK95
FVkbthTRvVU61kM6IbxrI7Aoa+TBk7PoTOCgbIFnU6lunXtmuMhqcDVjj5SZPKAVlZ0cmznNb0yF
RRae4w6qU4RahlPHUm//9z9q8/MiXxeGys/ZUGHCGoahfVoaxaYoHUOLtC+25r3VkJrvG2aZXw5D
jzoffEeNBcpkL1LEpe9BjfQrM/PcS5nq+SZme4+REhqkIsu9u9IJrTsVCM2uS6bp3uuGalNgzXyB
ftYvemNsDkWoEYs3i3oH6BqUUDKtHS/19ib4vTtZKtSou5ayP0r/qffWdhtHYi3+h6n6Lw+/LlxL
dzTTMYQ7b94/bYZYmEzs2cfqS5SmP7LsTHjeux+iyDqFM5ZH4nOEnsYrFI/E6tYmS3Hr6EcNg63r
CSUaNQtZjKYZRGyU40ZeQA6WHSjZzNEP7zCStB5/Qr07FAbKYAzQWnH6+yv8WxbVoZ6lmsZk3RMD
BXcAYVQH0AM3TK/PttQxmdvssNXur0NAfV2rxjzER3NlgdbsiAxsnV2qOn3WHWHeSbMhnIizi6+K
ZicQ0YWARVUe5Ng8ja9jU/D+zkKUQbvzlWHTR3oN3ddptUU7lPcg5Z0vgZpgT+8AxiNCYrOJFe9m
47tfrN5uljAXUBfReudSJYix6nMHYkOEg/MgO4Os8c/F5CG6OXdkI2uXxhsxAxdBft8O6hweoiOa
ijcTQOTfPya2fA7+NAdY7IZdgK227QBCND5HBpCsTDS0bL9YA8jxsg4JfuEusI6U3n4tTa9fibq2
dsFcVXow3KrRZPeyl1c37r1EhcdCiOeMpZNsHi2wU7zcvqEGar+2GvgPJzfVpex0dWxYPB4VDnOv
kz8Eff+MO1F5EqWw74Uf6ssWZeVvwNxhVBnj+1QXoP5wTdlnoV88V0r1Jgd0SlYvrHZsHpB7jA+B
PyXrxBuUr024kANyPXNXhRuMB6/IXHziPV7986Xx03tmfWs9s4oxdoOh4EYmiZdOahH283vuLzJH
W1WL6odxPkD/+dlWZWb1IA9IpfzaJgffzlWirr6Ou7XpEUpJrCn+dK3P1y9tUEFsk3Sy50+2rZ4C
OCEfiYG9UFwO2T6vFfu9j9CNr+2ProFDl3RqhVqTZ33YJXbgUBZZmHbgSjAYQeSMduiVUBPqzLp0
2YDmdQI11HXLfVeQ+EMoJOExMXzsoqH7R9DnqrE/sPDog1c3b54cHeyLntevLgSB+8lsnCfgbMa6
dxF3C3Ejfhr9qsPmDt+jCOmKJQsXEOZDe5ZjhwkHr6RSPFirjPU1kmFVPiUL2Xs95M3SdKPpIWFD
dBSDZmz1P4RSpN7JJ/mTm8gKRtrTFivmy61JnvDp/E/VT5drYfStSqFbC3mulFm5XS/FcuxOLbA0
yu1m3fW5cRGF1pDg4GONuTTMbbJXLVz9Wvr7cTma4RtXJcfmzRh3S8LdZdHPvRejtcxrB7Fp7ehK
hLzsdebRslQMPuAUxsXkiCYDEsTEWgwUtRo9yEPuNYgZeGG6nNE017ZGmNPezma48DyunQ9q08Jv
ifXz7dTIbpWTPrXLPhr1NepGL6bjjg+2OtVLre/qrazKw5Bp7aLvnHTfNcX0INu0FHiwAulJ1mR7
Mbr73CnG+1tTKyL089vokhmiuYjsh6eRKq4THI0ItY7v2Hr9IN/oX1xFMx8HLTg1oz28i9IyQNOg
3oRDyq+j+piZBmrlaUwLcPkwBpfRaKTlMvFPHtJmj66qDE+1H7GLJmW49btpeNLL0TjO/EPH7bKS
+CQeUOBcQAoytssVBzIKLyctftJ5R6DLPz6wDSye1CFt15bW62tZHd04fMjGcilr1xFjqS1NX1e2
MJYJnfnskRH2squN4ZnGIdQ7Vn99tsMm0t4J0+rrveyQh6QH9rlxhTFrWfXVQo6WPY2t3gdJUT5q
LuLZZSP6+9h2tJPXAkgCRFp+SxAgS5F1fMvTNNtm6CnuhJoXL1h/PcgBX0Ldt+8Cu1ZC1OjgdbiN
eT84zkBMZRzOUGDTE2SAxXWExkrmoMTm8TZCDvOLDBc1qwGZbKoOi+XKYXccYE0+iGH+zpLqoPmI
yAcp1cRqvH2W9cYatYYSZU0CFfbgpd8MBHTK2Bq+Y1QEsBhLzcdu8pHHSRtr50XqyNzr2NchCc+c
a9m/WSSVJbvikmXpuOd9nKJY8dbC9MKkb0AAsM5/Hty5emsrUpPbOBMtNyDc3EVALvcdq76lVA5I
KxvdPRUgZlTm9jlQeS1LxYBpTB7ttNSPRc+3PBU9is+oNn6ZnJmypCnDKVUJVZmYiegmm1SQ38ui
0cov8IZAHwVuDpembT+g5lpJVn6ZAPlvvXoqtrKa6HfF4AEPG8ZyN41mvZEnIwm5zOG5vfWKgryT
F49r2R7U4a6JNPFSTGp3l/SmWMnLaJV9UhPCYF7WIx3QojuZCMuELegNHyY2xovSlgZF0/iAkfsX
2a75YLfBd0tjg+E9Hg7BPFxvFHXnYti3lqMKVZzN2iLlCwL63rAKBcXOfvgYRYMEQLmI8Vtb9rEj
Xiy1tRdDU0/vjV/HuD2F41cR+fDWK/27EWU70iQ+IEzl9xxuZESg4lyyYw8WpLk3fZ5WP2I/fVCG
zniY/DCDMS2GSwZsfglhwtvEsT5r+yqttxv1JmetNwT12ouSRYV+4tkVSuYtDA2GYMVXuokzH5X8
6EMPVJcdVlkp916vKfeDjQ5YrJcH2XRrlyW193r+KBacnzrMwFDWEx+2rQYLh64pPjtJiGyPqXgv
Y2YkIJpd5eLmhf/ADsdZGFA4yMTSZvl9dhJ68ECK8hipRn8wBs08q40vzviFxLMs21o2yUMK0Aab
lqG9IxVJZLZlyeCqWvDSxwBugb7EoEja8AWlDvscdyXzFZ2WFw9PvvEjL8PwpVD1auWMKZ5H7tDc
D/Oh0CPkHbJqp3pZc686Noe5JDvlsNI0iqWAxLeWbZ/GlcmA7aX1DGlHO1a6Oh16Ny0x0Kmj52kg
De4DvvgR4pvRmN6PTgThwkN6inyrP619EGPXkyDwlZso0RYCqPTB1hGO1WCkdQhWGt1OMZvLtYqq
vHkca9RhFvbahG/30mQYGFQFj0kk0uqlhCi4xhgs2Dq+Vb5kBnKWzOo2bjFU9dLESNTJEb2cq6Ft
27sALemlrDptV96xwIyuVRQV3QO8RPBH8+B0stR7vfC/J/qzF0/qV6Dgv0VAND+GuvQWfiXs56TS
61XuWMED7L98E/WDej8o5UDwelTvkpGblFgFEiv4+SwtVW8vMGzjncp/e0sbmxOkPLHyq1Fjk919
17Sg/51HQ6mS5PeIld0ixhrhtQzHYF0VQIR/dzI9XcVWwhOgRpZ77Et9h80iD0BhWq9ZmRl3hTeO
l7lWNgXflB9kL6CAk4WiGRMipmr6YvsmkGhfqe5kr6tlaC6iaw8knl69G3pU7txpI6tkjaNtT0Bv
PY1Z+oIelblIWyU+unkdnHVd+53JsHsLgzTfFfBs1hbClG9+7mqE/QoVVRZ63S446kGTPzYZM4jw
EbaZm+3SrA6wmeWE2r016N2ui6FWt7KXHwsq90mVgM/ikn2/qoApvZrI6J3t3vzlcyEFpmt5jtEO
Gx17Rkvt6kccx3KgySWWXbEVnnykFldOldZvyKW/wUzi9xn1SzLe7jdn8gBqzScJuCfbIRBYhc8n
BQ5ILQNb47cpSK4nWU6/dKrC+eb3KQIVdlQ/+vMnpXrw6ycBgqvfssp/sxRf+ZGW3S+fBKt3NynW
grlUgBKdk/EyRS8PVdps/mGTN8c6cpmsv2blSQ/ppmoROAOA9Nc4T5t5RaCo8CnsKDAQ/mzjg15l
+muqRx+TH9VnhP/018CIQbDW1fNQsvTpR28lB8HFxtYYqPX1lKAZ7yITVJGszoDJLSp0BjeOSziD
0q/QJjF28opIRIKyKGKST3PvGEbnGAuai8au/I7oT3jKcy/bBQk+C6zWEP4QU3j03SRfBBFbyjwc
YJemA85YifUsR/jDG5pv3ZPsD7Ad4bObk6yFGq+idFSTu9ENXp3atRBMMdiNq9bWqwxlBhI6R7il
0IPmaq1k0S6Oowi8EVU3KQfkNV17J6tmY8EMLRr9EDjjExPxq+5Y2aMdd9ljzJYDJCYR+q7gWVj6
EQ9vmKUH2QtipL3/+zuoGX8JZ5Hhc11VEKuxYAmJT+GsyGY2KWunZ4c3jFsChJNBVnJiYvRSxLEa
zLSj+1ao5sGqMn5U/K0Q7TwSqNYoLl72TVed6LGo8vixxMR678SiIT0WQSx30RJVESbe1mqorMe8
6N7VjhdzmxrN2a8d1FaKaZ8oevc+df20mwQwzgBxuPfSQHljIgR2skwccsCHX0+HHtLsnZpHp5+v
VrQwZF3HKu977EleR+DZ8vS6mPK7guwwBlwMK2c4RWam1TEFffrm/PxM163jg+Nm5lKO8gWCfhqz
40FeA00kknXjSnGiYTkQCbzoKMxdCswXfKa3063JFWBijAHRNtkmDx5WPBsTdd3rqcg5a0eztN5U
THSPPv6Ku9xI0XubS7e2/1T6+3F25P68nvtH6dNV4tAVW6DT5BDVh7pTvG0UhOGSDdo079KmBy0N
ko1ou3x1a/O1dlp1rWas5WmyozP1cmmmdre9tdnCQTBt1MuN6Kfv4MCRx6w1wZPnq3thEMaaRI9S
dR06j+i/50srC9oPvRPP4McCQDjKmgYITKpTnoyyq7/8/e/7L4lsw2CPACDDgoVO2Fb2/5Iwyiw2
OaHeBB8I1YTxnWXvaiN7huDV/LCcdivGWvui+o5YBrptnEs09fdVMFlbyP75MUf9fpEDHFyAsOJH
Ph8UZP1XVgwSVFb1ujn9/T/Z+Jw1MWxX2AbBTctwTMcUnwJnlqb6YUBW6ss0DqvInWqgDxzMpMDz
2babHdvkeNGr3s82dbCx+MbPbqGnZvdhZ/UBah9wcw2KFWkEyFNp2n/44PUXqUjV+x7NsCdlTM9W
qvYfRcUN0rGU2aXBCtp04Wf6/dhUhDYHE3/tPOElb7mOhm0iPbIkD3IgGfge36ow/wcIguF8mpj4
wx3bQkTZsk3wNCBU/pw8gkUPwiCb7QcsJkyRlPmR/Iw/G3lTtOdDqvv50SvgnBPA3n9ql1U54jZW
tiUiR6s1MfH6my/yadytejs3dyHuwGqK0IQ1+0cDcfNDINwPiAPEQGpzxKDB9sXGMWt65yEwQZcD
zPmLbAKtNeyZSSe0aemUF+lVbJxqJzR3yNENj2pR9ohpXESUc0ml47fpVy2qLfMJ8iKKVwYLYAH+
QV4Ehtl4irGOk52ibuO1V/SmTJQcEmKELDlJz8fzQZaa2swXyCy3608dWYpW+0IOtHhUlrqGkGzV
FjZyevG0DIywe7YTazzxhTy2aYe613wohw8YU/HTtd8iNMoiuT7KPsAZepY1xzzB88YqG7Rc/UDD
s8FQj4lW/izJNnmI595Pg2Wb7K0b094LH3WafvKLg+q2BB/G5EFoRUFc/N8H2Tk5CN5vcnMsDrJ+
61YjJI1JGgwkaV38dpVJ2Rjzm1ebDyq4jEhr05Mzv4eBh8T3U5Od++trGJD8BrPWlvz73Du7+SDB
mZFJBC0gL9KVqfog2o3sk6PCdKr2qK6OLFTmd/l/+lStG/ehZ/781Cgd1KUzCKAI6TShoItBY4Lk
3kcNkgVWWuGeIW46Z1nt9VH50Hui+AYCDMdu0LNzmjVf8Rc2TqjKmydZsjyTHSAuGVZZmGwTJ8Al
siNin4+NRF2uZfV2kGdU6LremlSSD4tWi5FJaXrlHoALYmx65mwC1VLuZdvtEFh+sPSLMLkjehwf
0PDCAXAuyUOteGO+kEWyVskGbdRz1AbJMfIzFLCcIls73IZVFRXVOkVmA1UJ9KAJcg0Q39rf/TJH
P6Pvsqe6IW7dj7q6vlbrtn1wsQ3SDdPLlyKrCL2URYcfHYMDt29PWTQdCf4k9z45PGRPhbPwGtN4
GwbdWreinraymmMOuDCnMT6XQe2/VqxYNDcx35Jp7CAs/+ksq7ukkGRYbjYRcQG9/sbTfDcCWnvz
rLza5j3bnzwPChQtw0c5AKW3cWEHnnUZQrc7iCJHQnhwi2+gQecLOIXirDIAQQeEhfRLO5rTQnYA
gXogUtK8dJ5foC6DoGycgV4PHf1ODhAlmtQKQZfOwU+1WMapZ3bPvcum1UOjjZ1ztZlJOF+HFcKJ
gIdiCGwsmY2dF+rmq1kDOZq7IycGzW2xX0n7ylo7gRjuZnAxvC+k55RAOZRScW5QV5mNeJYkZvhF
vA/qIoWX6zaHIfd/Ejb0oftOPqF4wANtPFVlSXoKCOZHbU5rLWyUM3oL4+PoElcqwJDu4kwfHnVU
Fh9a8yj7ZEul2QWom8BayiqxiwfTNK07PBWDfR0axiZWtfx9zOqN/C6soe2WQTPVpzQpSeGNQly/
XoSYV1mWZx+awUONK4+6H4KhfBIYPskzMy1GAq0QcBJqADiK6btrdxiDL3A1rjdC9xDZ6x00Og28
Os5qUmZLq0IYQemQvMxMtE3rEp4c5NbSvRZGWcBJ6Fr4o2tU/3/G/PUjuE5Wt9W8LLh9hOLr4h9e
y/pf38o4Uxkq4E3TNiz381tZCL9xU6sdXkxzcs5x0p6x7yg/tBZ/zA6Nlq2sZsh2WJVOwKwiM7js
W0KQY7/ycl/pYr4eu1hmCOJBElQiIPH/Limm7bLKGKOtLF17S+sfUpPIlPx52zqvrEhLWjYGuUCI
jM97HvYOdVmAoX42qx7hTVR31crQdraJGKcs3drc/9Amx7n5GdfQxaikZKXQjEn2IcHpu24qiTwm
rnfX6cV+zKbI2GqDZ2/GljfPtY47zQY9YzRRhuSja5tkZdSVfVe6CIqK+imylYRVmZXtwyBMmZ6p
RmP3HfdF7QKVyYD0F36Xo4gApGvDwclMVivv2QbS8lYAF9x0tVNZp2TISrTmwuJNb1l/1EGD/+Nc
DYt85Rte9eynk/nA88eabwbojDbOS7mL42bATs+JvWQboOR07snyHm1v2MjaGLfuWZaq1lFRGcNP
L7aRn17IRsVKP1DQ8va3wfJ8olQbdT71Olaem7S8jWVjN+A6HvoGLFlD87Z+qJasVfrijRCwDRKg
SO7kXxK57iOZS5Pgbdi9dE1GhJe/yMKvYAmnfEBxK7PFR5GGX4NoSn8Lp+jDrHKTZf/g8QN1QDZi
Dvk8Dwh5T7yEomSq613A1vNy6VqUayh9jLmz2tjWS9PgH3FbWFVaW3jL21IKhVI8F2DHbafWTDdO
OJV71uPOM2niB8MIja+F8GIUE33jZBhBcfLLmpfQ3NEG06ngwXpx1czf22HVbcqeCaeOfpP9pJ6D
9ZRgSW826uzN4PVrg+X/KUlYV/SaW3zV3egNlleHrJ8u7kjkKivZzre+jLAHfp+1VLd9a9dbu3CV
9wDxGjkgwT9qrfdGdYe+evSchQRo5guqvlktnXFy7mEPG+e66EjJzB2tR8IXJSvlQfdq7zClabmy
UuFeoh6GC7qkr3WV18iXFf6LYG9Q+Nr41tl2cRwrE/2kMRvfoHmEmyY0MhD59IYFwqoK1k8n2VvB
ebLN7A2VpeFUYZvAloRRcThN29FXEENqw+mtidp4qWJ/c5An2a6/bpFue1bqXrnYGU6y8oPhvext
N+hW8iRMF5NV4znWHkmz+r6K0GaZxglgRz3vmsLIeLlV8Yn6WS0LrzoQWvq1KnvDipCDPLeZ3ZXC
0iekm5J7dE0S/yLw7kK/Ez+LvPq62Z+69O40aNzK+i998gzFE2sjtlQwIfs48zzxXg51hWQHgnMA
MAnZxyRoOt3aJ/ksTecVKr5SdnQoRk88xZPzeG1PXIuoGwhZpxm8B1bTP2R7zZJkmdYIAkBaSi5p
UzSLYIaaKCN2LWngmGdrKvsT+E/8ICJkdbsWYA3ivGs7a/4fe2fWGzeybem/clHvrOYUJAPoc4Hm
kKNSs2VZL4RsS5znmb++P8p1zrl2NarufW/AEDKllJxSMiN27L3Wt+zTj5vk1dinj/shw5g9sZsw
cthkgeGYl3IBY9k1RPX8+FzTWJdEXZXTfxHXbJ+LtLsFqXbIYkH5isptTJOv7RTd22mYvI1Tsyep
uIrduvhaEBCeuvVww8lYxG6VpRAtovWtW8Ibq3Wmr6TvfF/bSvuir+YMFQzA3Uzb24USD2Y3tG2Q
gjknCAxskn1IDeFpjg5Nru3mx4M+bnVGT1aU4xTex+eUFsuMq8T8jOLjZzBBSPbwO98/vvzv73Mm
osfieK2CMSxmV4I5x2uaRYFiNeY1Z1wVN6umHUuZDhd0W2DiRNw9KDG1srO24wukuJswQq3oKn5U
juMPd1OymZo+nE0fLqYoKrRzvKL82fxP/UI0hWUUlTu2s40AjQ80+7A/1GTWySilEMHMqvPjbyGo
jaco7p61LZ/t44PcnMRDVFwIiFfOH5/6eKgVA4UM4Zz6/36sHZM8qIn4kKet8HV9iW70ol9Jr7IW
kuly89Kn6hjosiofycXS8d4a0VdjRgLTUUO7Y1b7GVifb9WcbQQ+zfwkE+CHHz+pjbQ/flK1BbQa
lqLvLaUVF1pblUjii7PdySlDL8W05oDdpibZdbay5SLwFTs3U3yI5HN6KCHpmqT9gRvF1bzdSrWm
uIrqtj9UJBD+uBX/63O/fLWKuilQsfKjDlBPkt4orpLtZmyp6kkRfPi4+/FBGE5pBT8eBNlQ6ARt
8FAnszSv0urkdgS9mTtG/hnJj35yzKHzdQurM7wMyGAx3QHsasWtkxvksG5fgIdW+5McnFMTxfKp
zQcvt8yZjBSk/+U0LruPu+i+jiTJiUeyfVLGxRjAcujbA3mu/KmpvqukC18IbU+8otoAZYrR7so8
Ka/A8qJlBru7b9ZovNPkunhxjHtdzRk+GFuHKdp6Tf2UmEenbD//+1Mft5xmMv1kSzNUCfzRssK5
IpHc4dCPbw7SnPD07e7H5z4+rDWVi4vnkIhIBzgfxKC7lgaYpzEPA6Rbg1L4uL9u9+cuQsX0cZ9d
/J/3o6L9bKolzK9SfVbRDxetWr5zQATaWQrOSwgN4sy07tEKW7vYqZOzZRfRZXC2gZPSt5+GqoR+
Adn3bfia51n1XupoSNtWdz4pLHsIB/L+Ek2tfqrsItvnzdDcc+oE8VE0+deRwM2P79LG+iZaWK0Q
7oUeS+v+rzt/uvjZdsOU0JS2rtIWlkIYKpfTzz0vepTx6Kh1+E1UG/5gNaJzQa8Pb8e73kXd1yJb
g2cxgLlOCVj3suSy6ETjaR22YkVoyc2gz0eSkIj8a0KDiqy6TtK2Ow7SN+w62Rd1Fd/H5X2e9TeV
EZknVRHGiW4BgS5VnXvJOKCAMTEbcGoy/UpdoH7NucrSwY/DQQvjczd81kzF9PsFfht9u36PrYJ2
stFiFeljYi20k7WJb2wVVxBA6WddA65VGs/pG8pZ43atPhFGJ1H6QDDWmW+SHOWUV6oWavuiHT4p
ciWoKGKAiddeHJimFh7GSuVspw80PaB661N3IxaSuMIRm00CRfqsqDYjdwipbklO665AmepPIflU
Tpx7odCqHRYudTeFubFbxbfB1MvjSKslsOmPewKQ6Y4O+OzZbU3tLYZjuCb5AS8uWpkV3VAmKhdE
L4ZOMtSUhKfcVcx4MgHDuWjcWU3WhwlodKqQ3rjE7PnYe2GK6JkdoGNSAoR39W4xHN3N4onRfdY3
vgqQjeQHWDLKpL9mFci+0SqboIzC0lWUpvCLSK/vU9SASAr0CxBr/dLjccq0ZCCRIfYg3MwnBMfy
TIIh4PMOgxQzw/ghwzTp5bNOy5FcN0SITXuEw+fDw2SYn/bHFY49sIbatWY6Buk6fCvUxrhCPvM1
io29HVMzWU2Vlm44Ls2JbnjUR8VVYZhPc2oZp6hXbT8T4HupWiIv1WRPdqTVMWN55FRXXGHmL64a
FuklBvo64Mho07B+iM36UYi+OImEUXVonmlf34DFsp5Ze4+xQ7g7ueNOXF4qw0o/t0q+1+xpItQq
6byKceSdiZhubE03j23UD3VMABwJejhlU3ccx/4yWKcVGUSw0Tx3hPpehtxZL3GFQEWxmYpjzbqq
Q1JmVRxZO3s2xalu0qeqCKdLuNCUzWBmOFobHoZFv3M4j7osyc4RbClQaH1+0NJ2uP74oNuQE+em
JIIvbhFdNapxNpYOqZxhX9VMY28mlCj+YsXg+21iaBHbelO4ur16iRpHPGE/dJ04Pjd0sU9KoczH
RY5fCvzjF1Of0UYbvIwGAldPNwgW5kSPuBH9pD+2ABLC1dH3M5WsX+i2lyjGN3VqAj3R2V6Web6o
ZXHb48kjnR59LSZ58BiL0ftZORCEXsQBDQu5zyO78oEo+9YcvVq6Mf7Nsqb9fNxmVROasAV2T7oG
RMD8qgSGRFbaspXld2RH+udqQU9Fdow9Khhyelvh0IVpGYZUUIcp1vpR1O/kZtj7mB2NnJSM+PQs
O2VM2YdkXHAN897+m5X350E2T9E26QYgV9Z0JhG2+YtTRVP1vC2aOn2bSYYC6U3m4KRWd02uVWTW
LtNBt0lRqekDeTVnx12uda4xobT6wAjXK1SOdAEqbuQ7Q7O6HQMXji1JX9xVaikDdY313bqttWU2
JZ60ciMwC0EGUBV/7hf17/7iP3dpPv7iCK81gfweU8if7Jv0MmWV4Wz7XgA0O8FctM4odnxy5FNC
mXJ4WIS1hG6J39WlXRuSfJ4Taa47OA+F4/31H1dqP7VbPp4NuewgcqXUGDb/6t2fEfnrIwvKd8kp
BO7J0BLgXb2NTryZlpbeX02ZuVYKqcWZnXdDyb4NfT9fDZNcj5Xp7BvV5sxC2/BAbTifQiVGcNYn
9k6LG7jyKzTJYYyf0YCp190aX2edrSHuGJNLMej5fiCJQwQf7Q+iKj8rVRK6ep0+JkPzwC4mg6ie
ChLNcrFvVeNzkhP0mJpQ20wrgxq3DRjSQQ78uYAQDY2lBlo0Houi071YqKO3RFpLVpeNjWi721pW
HnSTfY6wfpH7ULjFTBokoM532SfxXiT9F71cQSvW1X3lmPKkR9ppSpQH2GDpU8a71tUc+bWogAUa
y6Ce0eWYhzJiA6mUPN2LUG/PvFPaTdc8DO9iMW9YD3DBtXmwTPBj2zAbrnS179HUSkIb1PrcN0N/
yQvimK2oGjx4xZmbqU5Cn0i7JTxBYX6TkFTaLev7X7/+2p+qGq5ERniCd76p27bzS1VTQUq1GxGV
30tbnW/HVtbEa4Xm5DHXeehinWNRTVdd367OuqniO8Fa8NfPQf/TNbjNftGocCEajFR/nQNrit3N
2FnX71qVfyPVrb9CvZFDlysiVKqQYj6G03rWXhB67DmBRcd40eaAljby56lydonQvxJMMFxmwnJB
wyzKOYcpkC6l6k/TqF+tE7Ggf/20tV9alR8LEzEDpnR0TW6z0F/kGVrGcRJdk/09abn41Ey8ymHS
fYIHgYSEUXMsbQuJzNo/iTigeX8Enm68VM58ZOvGrEoOIUVIPV0rY+3SfZWnzl5yN3XIJiDMwNN4
zSiFHe0xaTQ1WOLqAB9K9fsuOmsO7ImQCEOrK3zyU6zjHK2dT+fU2U8Ovb6pz+GsFOSFEs60Yb7z
z6Eylzt7gsYcM6s+N8hHgyYMIbFEyXhlWwvzHMbIWHGJJB2qtHObdPlamsw2YxyRXqYsQ7BEs72r
hBNzDq1Gv0vHBjfkInfRYOziSrR3xtQXeOdzO5jJ7dqFpplSkUiqVRFNdPfWHr+b0fitGfVeWFO4
yvQVY2DcNV8V0xQXVnbhKwrxvZpDcGiDTd2102ShFxY+YpWTx8lM3gfqPlxLH7XzvBxB8NaHuutR
E9N12VMxaCcYugnQ4G+qQawvgBCjHcnVqvr4aG2zNpPjNumXCQmTsXnspmgOJhBmbAGifJBQ2Q9y
HN4EKMWCokbXDhqGuNu6o1K9QYDE+U5FN3sKlyup19khbibNXUYzWemWlJ5ocm8h+vzWsBViZRtY
lpMq49JlcqHcJeVzaSJgIIlCK87kbVIblpofTe/AxouHrjKtgzl2q9fTglaFdgvgfos5wk1YrX33
N9vAL4agH5eyCfbBpv0uwe79Yggb1FDyvrTD71abxFRTY+lmtiJ3GQqknaYmA0Pncby2LDFem5FG
vmcanascazvFw242x4dxCxzEufhY8KL89TvtzwsEFYAUEsGBZun2nwAzhj6tazZP2duUDDfIhrUH
TSJ3b1EYeyHrtr8MbX7bQ0NDJzF6mr7gSNMczesFJYxikOrddVr1MjsDCtrMNhBBpuODPT3Kyvm6
REv9GDHz/zuxiPx1b6VWMXQmMYbhSJN33s8nRktLuqIjsuBNiQDfrCAVp8r+1OcpGxf40p0167Mb
K2F1xLPDeAhZ7AO04Vs7l6dSs8Tx4zA1qsZF6Wb0euVRn0jLqgbOOxr5FG6EutLup+5iaPUxpXG4
15xoA3FgrIGYJk/ttKquEXZ7ooG+LSjFvhiZg3Clby9pEbZ7esPZYzG2tM1Yffph/vzXr9wvCraP
68oxObw5qtDRuspf9DJrMUAEmLP0zSn0LpCZFbGfhNi+O+fOSOrsbM2aFeCVelsUgqKG+aQsnTgX
cxvgXgJAPMUXY1bbK1HENXxr7dkmuP7WcJQjiYWj0ptPmH1Jg8Ss4aNeTNymy0ePpgpMjzRqrtcy
fBnUgUUt5FCFz/VTiK/n3A6wyP/6d+X6+dPrjf6HLVR3uEgtzfrlTdROheicqCzfciFUHyXtdI0b
WBK0PUb2MaHouSmSzEcnU17kGj2YffweNqvuZaoudrkpo8vHh0rS2oXcA8RAoKzEbpUOQ3bHUhUe
a6f7QgTzfKXQ7nX6IkiU9ppA5RkAA+1R3I3XJs/t1gQ4lHBtHaQZkWmfK+btzLjvOiu/JPaRSI2c
NEtyHODhlNJwRe1gd1WNT401BCEzeiMztTOh5Gj5+1GFtEtK2IBupsQeX9vsJfS9DmGUxt5AaIjb
ReU2/OCItd6LonQX01IINSlAgGDQuQFnUF71G/UoKmRDhD1AcLQ0PDExKE/Kkjc+I4ob9IvVtT4/
9v2aHDhyRvTpLUzdRVmTMjzmHkJw3VuNTxQoSDy76W2whrNsWrJ8WK2BgbsMFbObnKLOXRG0BimJ
J26xcfgt0RJV3JTXVJDy7FhVcmaIVbl9ZoqDFofzaXGW9zkZdKYOpXYKt0TXUC/f4qEB4UAf0yU0
YL6qSekIG3Ipe9h+M0vhTlCmYJGj4aECrdlaoabYOnDjaLtEz5znsQUqluZPltmSabkl8OoOPTc0
Q3hjtHMXL93FHN8Z0Pc3OdWDCx7jCOtt2pthmz0h9D+FLT3iavnq5Ep0xaGn2c0RVO8WaZ2bLlCH
6I2rZ7F9wCHtktBaX0Vh/RX2zluLD/ygVeIasLN5bw7DfLChqU5waW/0BEnlLIpv5dBeTAsqfe9E
txM5W7fAUr1OK+5Jjqje7Yi90Lqmt29/LrXVchdGD+dS1a9noekPixbvF6fObidOPDDPlv7AskR/
e4onIoRinLTo9Q5WQusfPCmbcV3IIGUrP6N4Xy7RQKtqdWR3G5F/9jf1pf2nGte2NGEIzo+21NAb
/rIOjyRTctWZw5tFfIyXxQtlT4Evy5EDayglw43jNFyQ3U4ny7120wiQh6VFfkww495K1m/FnIh9
ngGcTwXg8Re6HrYLJkses3TrUFHHs/9dkRCJGQQUHktcdMGb4WZWOZH+ElqubmCTjqbF8bVoAd9f
TMuV2r1keXkwEH3egwioCBAshwv0KrFLK+39gwaDa2RPdolxFDMzIPBl2ZeiG3Mf6xi7yBBzMOf/
mopE7PDE6HvMA3hDo6Q6T0C1si3vs+za4WFIdc1bx8eCyRfctTkN1BI0ULyWb7OD0siax34fhQyU
su0SDtvkekzH5ZJY4rZf6/bHqf5//USN6z4oct8qsGKIwfpf7v7nY1Xw739v3/Ovx/z8Hf95Sb4x
kaze+7981P6tun4t3rpfH/TTT+Z//+PZ+a/96093grJP+uVueGuX+7duyPt/0u+2R/53v/gfbx8/
5XGp3/7x2+v3Iin9pOvb5Fv/2x9f2nT5JBWzbfwLr7f9B398dfsN/vGb/5a/Tq/t25+/5+216//x
G12w31WTioLxjVANqVpsqYAC//gSg35LOLzrUf7r4rf/KKu2j//xmyF/p9GgCzo8prBVQ+ObOlJL
ty85v5sA0YTKz6OHoKvGb//87f9g//142f7fLEDT/rmhJEymC5aGQFblGOzw9H45UGYpsD1tlXBQ
s82CM9Yn+OrNDq3HafoYurJJBnjzSbxwTZnUJ2W0gilpyoM2TrNfNDZ+og6hhqBrin28c5fUJONX
o7GGKIpGcjrkLvjyuA8o96PzWMYBUXvogDMSCqdK788duo88i8EeVQoe8heA0J1PdJbldRYbRuJE
kWcoveprTfyqIkTZd7Z1vdX+x6TWoVmaiOktv4xV0xWrEwXJUr2Rc77uTcyGO4df0WPPDcaye8ae
f13Vp6TQDLcd8hdTaR0/NIc9sYXAOhfL8WRso3+ncU8v7doxWrKlt9TTloIbF0Jce2uoIkkSe4Dw
4gHC1VmNALAog+i9MYzXs0VMX7ma+9pOmkuriTBYHOk6xQxRV10Ptto3O7PLbvUoerFI23lwkqHi
fXwVpkV7KtZFI9XnccDhR4cnjzFnto1rOCuScUDpNEk5yhD+BsC3cxHrS2/VxcM06XUwm1n2EEb2
l6TetfmFsor48L7DmmRqbyuptJDW62sNvo4nFwn1YJujcUp32y55GSrG6ArVS4b4iYAlQnWSvg+s
KSgk/ZKiKFTX6ndcQ+/ZVFFz1GLmYNEjD2CttDRe+52q909oW0lznTuSAtfoHFsEvznRd6HQginD
Ina1WL8jAe1OZEhBpMxifxqwlSUsqLsbENnXQLImnyzk98VM/dw+rdTUkatVxWVIUrcwrccwZOgE
Eb/xunZB9wcpWaYNDQkhXNEsdNMtC4dcSvYb/5FFSeom2OjY3g130MnjU6Dh01dm/bxQeJfM2suH
MekTLwlVx2vp9sxTTepBVo5QX7tj5kR3ulNcVUtxJdSvbV3c1uRmYSQrmZCHWZCmvCjZEr1IKzwu
+MloCKxVdswN4y5bspdG0FO3q+phyIqAGU1OnRB6s7sWPVnHRhz7Yaa2fmErh0FdRi9JSralm2ho
bmYjDEI7hTgb8puPA9Z/0eseIk3G+Zq2K0a9cpWG+cOgRsSK5AcjUuqgmHWvHaoaSXm05XbLxq3H
+VBNk7mzGhsnWStBxU3zEUWpH+HP8zSo2nujzOFWNW3p1mReJbhCMbvMbon0xY3V4j117kGb4Yp2
mgAL2U1oKqcewC3kMNu6LMQRgzdFScCAA1OPvdYPFtykeyXMd3Js3FJr4yejzrHjJ++gx0P8z8d8
EgcKfcd1RE/epCUP6fKwLOQs5zPOfaSrjwMwtdxqgzwLPeRbyb7P68lVZV0RxJVe4aq0g8iAxZUW
KjirppG+1ZlMIFhqsnZMjvVXIEbhrbg28rg/SUO5tll0yCJkbVOSlfqX+phu0OdlmivUzeN9kdiK
rzvMO+20QOqsA/E/daRJaHbb+ohSa98kRiiYrOauWfL5yiA/AkSI3KIflygAcdsGZVKb+4JGjatB
x2XAf0/xYh6KREWptXTwv43JtYce1nes3siRuCZ8blNDAwd6/EMVNytalQ+NLskNffGepwz3+jUq
sSxr37aYQGg/p+kh7NLDyElaRdKoKW4kiVRqtJwMgOl6XO50Iz33pYbAy0D5WZOsiJIVs+SYMPEg
LUIvH5Jo2NBmaLMEPIqzxazhjPmGnqK1BMADol1Uz4Obz9VwrnXYUhNPwGj69kwZ3p71KSUbWlm/
j6Cc4nDZQfp6wgHtsDZwMBmFszeivj8sQ3Jnz928lxodqYqML1al1jrruoiO9QAhvHii8TucdegU
Z1Wb66DKoYgUqgoNkIOAmdATy8KtlOubDNdB7lGkxcfcGfdVNon94Ewziw7r6CKT1UdK0XolcVNu
YXTvut0VLlWYcu6WRjkneUcE46jfKqUQ53JMEPsqpeLFeVOc6e+rHrF3mqdYWBbKab1G610eELNw
zl3UM5B+pBdrAVNspu3WyOzKLo3PclhTkOC2PJN0UR8MaV2qVBUuObBpELem5Se9af14Fu32VD6e
T4MWxk5t7KF8puinmQ5W++NZljGe72xAMYMEpFhr/cQkUdAO/7jZJNbRoW0pq/UUWcZjpRq6rwzx
gcGuvmtN/W42ihITujvGmXGy7M44fdwqdc04mZzhXTj3ql+t43uB9HlXLU1DEOjzmPNZeO3bHH/1
Wh2GKtGxt1FpZsEi1wtZavopMsryqJEyPwz2vJ+U9dKAqflxXP//BejfFKCaFH9ZgP6fNnstu9fu
vxagP77njwLUkb9T/1D4ITOW+mZL/FcBKs3faXtIy+ItzRGXjt2/K1Drd6FuxCmN2lVIY/uuf1ag
xu8qFaOgXERdQhSt8z+pQHUwtT/1YQRmMv4h0cD5IMg9+7UP0yQN15U+bK4jh+D7wpTsRt05TsRT
btrJEWwd1HXL/GasO7vzLGrtIwm3gBg4e8KApPdgLQ/OppOVeUx0iNO6hIAxf1OiT1IzLlUxJUdj
HeZAN6CDxUmO1/zCNkvDQS9GH94oMS6D/Rm5NKsS/L+Ygy84FoeNjaG7sNeLH2Ne3DFWdtxcW8SO
2UiG6pizY6Z9pT0ABKO7UssEpXyhzm5vpzQyNAPERmW/Z6NhPXTw7ibd9BEPxzfsRIe860Of8fE2
DMWxnc4gYpA+urwsM050ZmP2Et+apdSPW+8gK15A5cWf6nq1zk7jLMzPJjAZ2FOwz6+3aZJqfkag
kd/dxdbUX2G3XF0V+Q5/jUweKjy3SZYekypNbldoGgkqXa/S0/lGVDdSc6odQtA0kGqhEdlnEVRa
hESjDtVbKey30DbyPa2bZ4LZWHemElrmel7WFb9fVbKZ5WPoXmsjyoNqONUyxJTbdheyo11LR7lt
p8vTVOgPJJQbflnEnyXy7oDzsQmWVkH1T4d+t07vdKpu+ja8zdMs9Bs1U/fmGDPYHhketUVxyAbC
VK1p40So8saWZufBnnKnQSc4xNQ+h6QEB32ptl6YhbswSnbsJc2OFMtd0WBTMOXIuGESF6E5O4Jz
9ql0TmNlNGQ2kzM7s72i85ijvZY5BZtpw6loQUEUCflYi1IQcgn3OJmQfFs1oSdT+VKp2X3VEa3Q
1S+twx7aEMlxHSo2jbYtKH6VJDossrvWo+YkUwahlhVTIqvlS6McIJBGn7p0b5err0flt5Q5LEPE
+753S2dJD0w96eqJ+SV2SCrNUcRNBey+QtVuJvjSi1Vrh56YQJXm3C5vaSBALPiukCQnER9KWFy5
U51opWzIDfvVnFFwO0xRrIFXtxHVqz2iB42mrPRDh4zJLSnjgFjmUlRL5llrGJ7VlEQCilwdBIxn
QyJy58b8otbJ26q3hc8oDzJVbe4mha6iSeBwXiODARiXLkrK041eRz0Sxyy8VVKmNrJYnlNDP+iF
tYcP4k+NSFymZPLeLsaDobwJYFT33Sy+jUkOOqmMDmnZfQ9julNMOGL+oPod9edDTscneKpgPO5K
nrU7gHlAfzd582DdtgQ4T5WndTIhZARfSZOl5xGmNSIQUk/C+FuG2Ms1TYf1oyZhUTdeTAJ3kZ3i
/auktdNqpBVaVvmt2DrVgEym8r6yppGEodHaj0PyFDNJLC2ajTNv6FjPn2rV/FLltockkYZl5Moa
Tf2m6p8u/E4Ihi8a/t2UdxxdQ0L59OuwtdFuCUZQpdQSdx4Jo8vRQ+h4xBQa52Nu35mKDMxo8pZm
SA+z2ZC/TnoqGtNkK8m/6SO6JCAit5zGnQBu6mOkoDmK9AkyImTsotxC2ZqP1jYimKmc3hVqVSgD
zRcxIPVftcBQ2vTkKOZLB4v52iSUMvzSWDPhsHNsncwU7UyfDIdkJhpX68U7QGbmzPkcnqN7pw7J
2Qob5cHUT7Zuf89LQsSLNDUDohB565CKUkG0CNSoIaNFZeIf5qCBQd7OMnrOHANQsFlzmZsOQ82x
Rdu9Eq1YLvfzbKjbm3I64pF10yk0LqmjlPw2becTeekZI7JevRfeAisIhW4VHuy4Ih5+3TT0RLix
liWosZP5ZYLbx3CuBbRhfzWTSyva79goIrSumbvaoDiqLoeYyhh9z6s2yzXfFUN6Y2SEdiwZ+i0r
6jijhakCIIcTaafKY1q2J8AaWBMzQMTtJmjrkYJyHgkPGXYmN8dtguYimirGtQ7Wd6sCqk4CDNGi
Drkv9ujVw4i6WZKfjGIbYI7id5ky7tJQ9yAWjbVyWdRl9Y0kQVc4o82tNetkF8jNF6vL97Pgyqhm
dNXdJXYiHVJrXJMh3Ca7GcHTvl+WQJMkQJOXwZg6xmeWT3G065viKWSMwGY2ez3AosAIJ8ObR8vC
oJbqfpXwP8RtvtMLXXmd6RsQF0FQEJhzFb41IMq5/pIktnMlp/56bqomoK5/VoYcJ9jwrPRl55GP
iyRqK6jVcvXqOHY8oWUWSqWbNopMchUXFuXSMLxEn9BjtHiALFY8GrztnKEJgLCPKBtKkiGenCp6
aizFDpqxxepHK9/HYWu4aVjVu2RxOCMP1znCqz3E9cifLAUnd0TOSDJ9Sqt2fVqdQ4dCwB+MhFSO
LBiNCTVIOhx0h79PXxJmYY0HZxlm15ybm3IEVygkJW7XwBy1L1alsCNaySl04GeUfMjq5DAlU4JG
Xj6NVvwJof0OUq+bWHKvmsSrOvV4hT2CpzpEvLIr40AUaOBEWHZxmOZ78Fb8r7rgr5Pjw2yeGoft
BSJR6NcrD6xXxSb7sNCIzEX1tDzg27uxGP+5CgsJjaNEOSTgXZmvtfBfe9oW4XK3FNZL1CCQa+fp
uCaaPDPP9+cKfVCrLl7Y8kauVCSBNUfrMLWukqXorzoxer0KJ6YMMeYlzeuCcjLVz2Voa5Fbm+/S
IMFQW3ZVHHefYsAt0NhYc8kemomsQFYmmaWhwNc56l6YlmCNwCo/G5dwNQ5oLTmpUDU52Pr8ZJAH
8Cpvsv9cpML0Wtzknjoxmu8hRpAeetQA3AaKvdyKm2HhwsugdVlqhsVlYoOeFNyfLGZ+2tboADEL
ZAMZuPqGfgZlztpifm15I/rA1p5HnIT0RoB5Dbnlr8904V6WyiSPLHRuOZx157zgOE7Mc3QWmXzR
YFjvGt2mApqyx1RRpGdvuzZ8m+boqKo8pfwB7dAcAzvqQt8ouudVMdQ9qsyLDbWDRz42ZK/t1OJN
b4gMTRexh/h4DKf8lcz7yu9qdtIyi+CH2yxWXcIJHnofNnR5h/5v9kROJZiYy+cFq4tvd9jeyrXJ
XbXpwPOq80yh0y3MlfVj2ipcHoMWeiHCT1+PtciTzXxcmQsFac9Ix6zCo2OviVdBgvJWydpFFTgQ
3nKcDV71bFG4RBH5uiMBRnJMhqsa1L2PVxMPMX05HwjZYZBSkitVb3Ep8SsNlMnLqnaHfOeafWkO
7MpY/Mi2eq5ILtC8DD/rpmutw+M4j9ILu0m9IDUJ49TejWVa+cD3noXd1EFpwWB3uvlHzZURmLTQ
Yjo6acdVG56I7N6U1YjqcvAKhAzUhp0eJwQQIOeB+K0wooMWvYamkZWVCiPx8Q+bflgHShjfyGmk
idwvPKVGvV/z+tCH7X2cgOwXq+a4aUcePC9C2/VHWB2fu6Ffjhq0811ahvkW9EUpMdm+MjYIQwY5
HvIe6RJwTd/ixfSK2ZLIhaP8CEQjyNbnnNplD6Kl9/UZ7qa92i8a3L8BoZHfltHXZB0CfQw7V0ud
cj9nJbtbPp+XAfTVwpHDK/TxXetA9MKdqAIcpEzxJhRK6Hu2ss2k3KTUDPE0jNVkXE/vk1G/LrG1
ayrjAuAaeWKOCiwejOfGKQ9D1pu+mfanGvUvi5uzo0TEHUH7eJtc4wHYdRPhkboGyXAcBpRY8XoP
yWb286JNdyQHnEQ3P2bgdPyZ5qcrerMM2tkxOHU05KOoI3ALO7vvKpZ3oaQPqz0KxAt4tGVPCQ7J
6PX/sncmW3IqW5p+Iu4yepg63hKNFIqQFNKEJYWO6Puep8/PzHWO66puVlXOcxC2zAAncAes2ftv
UiHeVUxW5GgIlA1nyYJ09OK0Iqgu7g8pPm2LUUfMpOI9AdTpzeLiFHgjlD+2xNd29tQAKvU8Ii++
eFnni50i4UyA55jW/Rtzpa/M9KoFKZW6tsYDyYI9Av3uoSPUfRgWgNggBHe1EUe7AduHINHwFTSc
9jBJdTAe66gE3SVYtuxd7FDjVUgtA+dhjGr8QebobXPm+oiM3G4k0HOospIsRX8sBmw+9QhRJNjT
yeQePd0sgxXLuF1ZDO8sq5WxPyLLNuIOmNHc5byAl8403oHMtREnGj6DXS53IK+/lj0BwUxrHswt
6nYlsmU7267Abo3ovTIwPo1r9qAl/ojtK5jnGMEhMQKFNbvt3DXmT7hZz1NLV+roD0D2WSKSC0Zf
0Cd2Kt7F/VEQCydX3d9XjmSudibC+XDgprW7j9LoouUiPXmt+SmGAbtrx7lGABHhYMbQjVXYzp3u
HOPdFDOXiIURmtXiBHEn0sM6bPvY1t4Q2hIDU9mqn6xDn5fE73iQj1YU7TutP+Wp9j2bdYg6Ns51
2IR3O9tkTsJiRz+MgFuPhohD6zCwmB9WMOlANnd9i24Ik1rGcz3RdwkTsSCHGE8utNy1VU52Cthz
wHD60/Pcx6R3j4AJfOKBDfH11f+SWsZnXUTDs+9qH0RF5BEAGvgNlBfjj27FncvTaD7GLNmxPj8b
7QcLSbvA36aNjh9b5LhZd4Zovum5dKtOc//o9Myysq3aZ9aIWkidv/judI9iZXeuR+tF8+FiNt1K
nHZnjeIly8xdvwB1aMeuPiZ6cifGNN+VJRKuvtd+It4NinLFuz1O7e9ab3+Ec8htN159u8z2SUYW
SE6jTB2IvF4d5jlL93pTr0ekOfdT4YR5jkT82BMETmzrCLkRPZn6y4BQRFCnYjoa89c5Teq7mq4g
RSgf+SLj2VuWoBBQCSzgjQJ54dRxyI2J96L33P20AWgb8/1iD/kBlfUkqLO3Kk4+Z15r36Nw9rBp
ABEZLxf9p691X+MxCr1BHK1ua0+kzQmIQwQzShNOlz7e48+KvYjNO5xA+da5RhIyHsgRSASEIKJL
3L+v8q/zsGLjMfck2+bs0RXzj7H6acy+v6+RfdqJcYSJkk+BPc/2gSxMsBCt3m/Y6e23wT1W4JSA
kGfTrq8fXWeOniIARIm7dGFu4NzaEiDXRu9BpMuB1Zt2KDU8Xm0PwmckyQo9dC8ENIgPCJan64jZ
x+js62K4HwBE0qcSo+rxbwRd9GLMrXvxzO1zCdBSIztRZnQudaQ/5OVgnAdmPE6mZ/tp1hhHY08S
+ZvHSM5LyBwVO7OoHnRbs04DAWv6U/GpmfyPncmb5gyfEPDfjuSK3+Y6ZkPGs2y197NExo3Idjyg
H3CwjfihbMqXSdBFpciXi2nk3Syz5wWQI47XhGWCrIifCySSWYutD0NLaGhoViwrhTDQQk9fc0P0
H/QEJcqsmr9t9mnus+aCWNcr6bPggaTGc7olLxuYf+4oHVgKlQb1qjrsR+71taraWfkjRzP8oqVD
dm617QBjkGFHFjq5W4d37qRaRWzUYatXw8mzovdgrIO1dMUlSipw3PiLHKGdvJtSEOvIGV760tIv
kU4c216hhPM0UZ0L7zQQezslekpPlo9ntZj0gKocixjXyAQrANTLW6Qc5p+V2aOsoZNFio3kfe8a
n8a+i/cNlCpQHUwdpmkl2zrabzN0mMQev88FVlrQf3dYzVTAiiACi9HpCHHMMLbSyOPKFjqmFi7l
EHdvjrtcHG0jYGHjwevp9oFfujropceq2cjfydd1l/iIxGrP5MStnRDzezNyH7TZYQ6JFsAe+fQL
as8EgXTcqCNxRsBt/RBpwEm6/jCJglya3b7RFZF6NB20msswnwt07OdHRCEwTddE0OXxo+Hedan1
cTa9/LSlIyZkCapVDY9245WHxDe2QIivqU7XDp0F7ffCI3vvGR8KINT7wW2+MDzc6WII2wxwcZlB
GvdszJMaMkwOYsOnrtH9vVt4j/ngfPEb47Xxyw9t00DoaKa3cSHlONd3aV2KwHL08ZS1EIBAwxg8
9HQrG8LmO2cP7z4V70e/e9DXKSZJ6urEZ+EVVHoDiL1/dFdhnu2iet60A1Oyp4lc8qkeBo0w6/Ra
mkngmtKmCI/jcJ7HS0HScteaRxz84O3Z2HV77YYIQpEDojMfLdO4x6IFnbXJasLZN0G9jcm4Fy7o
B+OfgqxGE5ryELUNMEQPUHGpIBlHdTgvJSRdT3trSoSBwSe/63mUTqoVteXHvvS+pxNREwCO/R7F
gVGqxtWhg1hEaAnPoJPpAw8T0xB6pBkOoVi6Jqx8gATF7O3Re3s1C8H1bX7JoCd34mix7nvLoaeS
l6Ut23wicXkmVqJvBELYNkxrUbAoSoATxiZ5rfxrbW1PWLLwz2wP7W1ZlHlc86P809a5UWiVJhd1
iapYq4Xf7fo+4/hKOB36SHw3mJl/bON9Zyy19BZE0ndaHPfYRd1D3BvZFqQymMNqE+tk77N6GbGx
3UOQ7s4oS9RcIb+CHuNocD27/N/oQREgjb1yvGv5J4VWlSf1jW13hG6qfgfVrhIf3R1j/WCb43d/
Mu7GhPDJ3HN37REKUdKmJWPtMuORZTGdYj2GKgxXxGIsnkPLHy4zOhMnDUQHeEyuVPUiqgnIfQuQ
Jo+DTl6iuvTOLF5bRiuGmLEPfUzjsUS2AMVbw7mK6oPn0v0mgGZZmY9PQx9Zx8XOpLNVWcbFblnp
cDXfr45t5X8gU1GRtrMAPtbTiTkYfULp+80ZZQ3CUnYZruWinUyn7+YA2N2dQM/qTu9GVmRLMh98
cBGhiEHrD53r7MGJIB2ZQAgO1f/Z4o61DH6XdBz5ELrQNEJbw8RH642zo1mOCAgurs1ZzjBU/5sn
BonwqkeyXd3ChpB/6zMbzRMgjBmFqqlCPXFoT/7cxIKab4U7IpEVAsyeAG+gXpV/CsNZ6TAboCpr
P9Th2HgpNAnZ2ft8GOne3t03aTby5JsRREs0H7PRlORDMv31BeFgbIEb+68yHo2wLOxH8DH+EQLt
FKoCG7X6YA+88i6mPKHZtOToXXNxgwx4O0NvHxPvprcZtjAlX79jcVUHYxGd8iVL7xYGtr0+sOpR
L6MqGvk8q1oCQvc8oMqtdRU2u7YP5ilunfpabPLReAPGyigLxAnuZrOY4eh8FBVEUHUfjMKrft0R
ojmeob1pk81S0Em/t7O/3rPU2+57C90vG/HAUyy2jwtQsL2dlu9WzTMfEOU3H9oU33XNWDHJTj4J
myXdAt/wuk/vtJOdOd7FXWr7vpCJ7U0TB69hwVQSkbhHxezTVqSgL+QBSID3dwYmSWqfXs73vRP9
nK2BPqPVTgj3rCcon5hZzPFk7eCITyeTFw2Fpqp8nCwTKx2/P/dEQ/UJxf4dshrJQ2sTg7CXEUXK
XH4rwBBEr56JLRDB7ZgkGfKiRUeOq9G2KSB7bzwkC8tSbaKpWdt3H35Km5nj/eBad1NfnXPYyqhT
EL4AqACB9Gc96sm9A18bOVjmHVuy5pe0y85e7OA1O7B6nucVdUUecZ2EfGs8TN3ogtkgoWDlxX2S
t9t5bJF2wVjtOLDE2rme9qWNXVZTIGq0urzzosqrAa9E7b5Z7Cfh94iULeXXZiXaY4vidWy3+WA3
PAz4w7ylXYlOWU3UoZ+y0wjsPRD3qdcgNuuk97ptNHcjFhw7A8OVvaP3IEfaJCavCegygFZV3t0K
F7W0HcAuHf7RPbw+Sbn3nwjcAnQmv1/clTri8pgIMweJp2BMGeok28heDUQQes1gKkTNAn+u6YZz
FqIokTT0imvhegQ5fZvJ2ej+taxuuk9sEOioQu/qNTZCGIY6KGVqrSxU7bYj6UEZLFEF3p2MaaB2
CAT14fvZ5f52nDqLOtjS00898fVjKzQnnCzDCQ1oSRV5Oar4UWnn1Ur2hWbPYScCtfVWdHPtXj9U
dQjV1CgWB/pkMkVb3BD0kUBKV44kxMnDGJRWuAgjP+Knee7Qli2YEa4IsoCcQfhj6obvBFcsToAp
PMhsf45w/lx5Y/zGPDAUcF/oHmNTCwUD56WhV51Xus1SswqC8rMTuHE+3+kQvKwMoGNfMpnUo/ki
aXnBoOX10aYX2EEdfbMTwevdf06H4i+iK0HtDK9m3fJ6eQPaKv1Lin40YVr/85x7UVCYKBDyVhFu
RUgvSn4UDfqVC0i/wJwbUm/dwehLR8UwQzMvvurzQ4bkl50TSZuQaNlrRvG2iLY9mPxkRde/+S45
b29AXM18yfxXayUwntpWBi1w/ciQbexcH8jYOhPpqrtnF/XjHZIBRE4G1tmlWwJBPyGF9ZKIYgsI
ZtgBy6PDUpefiz7DBgjmS2WODLL0eDYY/b5v+BVswm1V9t7rYVWBUSLDlrxM5de0nDz6tXfmqtWB
J8p3taGJPZAjVM7ly14fhAX+K6+ai14tRIdaJgsb8LPMxSEA45NHT1JmOoe3XopQGwUqeMwL5Kzf
NJufrtaQ/HLPTpu9N1eMFQyXoRQ36O+MDPPRM94V2hKSx38PBvs0Z8krkMBs5xcvA4lTHizeGGfX
zdVL5+KgEaU5jqw1TwA95cn3cQ1g6YCgVJS9gxX+biK6WC0dv5GE3zQ1EWNAmd1B9NadS6cIs8c2
pDJRg65nbpDYf+mHtNtPpvF+owPkDY4OHQvcwGgHgrebeIDG92XAkiVLwdC15WWB5SMltNC12rll
cqyr9rGoyeZo7zWjQSiFlLdfPLXRfhhR5B+i6tHR/Z0ONyRZ/B+TWz22UUZKYUq/Adw4LONhbMyJ
EQ0jFC8P8t48gIKCC6Kbd5rfBdoKjCipkZPbE43YjyCndEJ+daaB8m0OtmXcEwgE4e6JhzmaTuPM
9NMUB7IQ94TPIdQ/Fj9Rmz4jj/Ixsrs35KcfQDXu8zm+wybzU+fA+nLuI9f+gaZjDiV0R/zvGVTl
jsVNfmkXP7tbNWfZ2w7CT9tk6gjnUKiaKuAaG3erR19aJtnXZgO7trpM2XJrS46AED4bdlTvMkmL
XPwkIbOe7ErZBZBzaHnHR3Hyeuxz2rPvMXtbVr8LIQT3IQKD0EtVu+/dbZ/WzLpncHu7fBmXICPC
OM6WdC+g553j3PySMPfYKbATy7k9Wq7jmVgFN3MgWhp2sjAS6IRJs2a8nX0HktZ9HLVsn5pGGyKf
3YW6zzo2dSqPgALTQlXAyHrqETc9NgOh410qJ3OrZzZb0C/fEWHDrK9kEePKFcc0NWcvctdT0iBV
u/pIf6IpzMRH7lzeZX1ZhERcm1CXBbJGzNBKMQ1BSag5KFuM5g1ApVnGu1IlBoYuyPTv3Ip3ONc7
mFyO4MaToNuBcgimakMpuMz9YErs2SAOhr4XOsIVGV1nDmNZlCx5QvHVlPPtYdOevYpvUmlyyFMH
dSUJg8SpgsTIurBHPyxksdZjaySriNDBbOgOel5EB4hYKPdjM02itmO2aKsvdZ09kgyyRlAZWuGa
490CK3dnjCWheDlDNXsUNfDbZT1za1e6fRFzPJz8AefK3e3fZ/JCSOyR6aZvETwQZQ4DxmlhfPia
6EK1TdVUoRkoV/PqMz/yl5CpinteXKi0xfbFtPqBlWv1yZ709I6xQCcER5CphvMUVrWJJMA4orGT
EhKeZLKQ6a8DtS0kFIgHu4vq/praJIHQlg5VEW+8sLG2gB33RagKO5GCo1p2HtQ37Le62hdMeYgE
ZEYwxBphLD1Lj2ljfiw0usXDUixYKrt1t286AIf9OGk8AMy1WXux3Eid+NAjFy9/ZzYWaKCG8+A/
Kw7E/4L1/h9gPdeR7t7/PVskQHe5+/aj/h2sd/3ML7Ae4hjQRaCfYhrlwBeXnMVfbBFd+P8C8yVc
NCgNWzJJ/gHrWTqIPPI/fFL4hA7ghPwD1nP+hVKEgXA/CD/T5ST/E7Ael/HvWD3MZoiek+JzPVLU
BOr+4GYJaJ0iQu75ruiSkinS2IZzX7TMpP6uXbc1Cy9ktqZ4mM2qro76P/YtESmDbl2JE8mz3M6n
mqqodTpQIsSE5mf/Pf5IiN32c/FEkmVAiYu1Vt4nLIT7voekF3sIVsqNqexjVdHAw0SfQR3UVRky
3GqzOqr490N/O93tmNuZVG3RUInrxvnLNKJtcdv5x3+diSrT3f9zFar2xzHXK8MpkACcv6T72zGV
3n/GedQ/aMVwaVwWZH0EzqTaGGgEUhoCGyc5/KitqnCd/t/aOWmVUO0BSwUSEmi1+rTaVEx6Geov
qn47UDVVcTvyerj8t7/9g/+0+49tcYXMQ587gJ7wNGRkudzOpGqmj8KeaFnxyKDQAsQGeXRZVQUe
Pr9qqmngu7UxCLD2Vu3RFDg7+T1CPfIHvt3FP26qalbq/gOL2RAPcgGoOY0DltkiDrbKhw7MUbID
okOaPJFhMfUQ1iWKUJ3eEEmVB6ptqnb9nHqkDaIrR33QH9VzuqptajekjLvWTPKTarGWQFAuHZhx
qv95O86YrffO6M4gtP/+H+pUqnk9qbxAbLcWXXucrY7BIzWQ2lBVVaSzPl3G4lsle3MMHmXHLvv0
XBYILLGgkTXL9Qiua2YdpLrZh25dJN1ZVYd1AJaE+iGh/2qP6gUgChkXUwVLr5H5KmEFPRrTs+ut
B7VdRc5UTeTRCRyXOKmAYAS5+1dU8NY2u9o8FE71RUXwVOHIyKOqqdAeEehfTQKcyOY23uEam4xJ
d2Aqcr7G1CJN8Ep5aTKdcNU7q4iZiqnFKpT2W9VMnxablVuP1Ti6QAUzniSLSsR4ZRXMPtOvdpku
dvkes2z72NriQX0dBl3+hap69siMrEB9CCxglAWV4RolqlcxnkmZc86s1ReH2+XDLiXu0ApS4PLZ
VfEkFepUTVWo8KeqMR1+YNHkHVV0iUi7DKZtBCxQqCDOW5bWcNzW/kn9CvDn2mvYVv03MWorEEBi
XXLSBr+BecmGwGiCsSGcGvfvAGicylioTdpu3+TAVgspMwqHzA1QRsQYLuuJ/1yvS0efjR+IJ7RG
dSpQF6XuCeQ41OgIH6pN6obd7lV03BqiqEW00cnnRfmpYd59vDYLec1rBliqi2TyVhjMN6L4Esun
jzXBJ3+BZTBjc4mH33TaZHRV7VM1SzcOhlUUZ+54F2pymqZq/tKQ/9VaZp1tovUH3Rx/eGqGN8gJ
pZmThtl1sqraCEY/61IE7RotnyA2XQPnKrSpNnp9mfIwxfcqFaXLCGY+xAs/jJx/qkB/3IH7dGZm
pjZQRaElfbjKQtVuTW9j2cTC5KfaNI7xF4/A+CGpRx4JFYv1QOAezXh7uIVnE5A7J/CA5yX3PjdW
QX//z5f1Kgvi5K2NLJ7kE2sNWJy/v+H1a6optSPnwc2gGxfUOm8BXPUtbwHcxmra0Jqm4+J10Qka
zRoIa0oD9c3V13VRFeerqlJtQPg/cNzZOKsA7rhgMDMaEH1+e17V01HnPcqIDpgos5eD/y274I/a
qUxMneQRr70qLHwaWmjYR6PT6IHlGulWYBGcBq7NYl/dldprZyJK0/tMro5muSaw5LCtmpDTSSSo
tq1bIN23CQS7GutHuHmhKoSHLKcGgOAI9AXg82TiOGyg/efKZx7RPpYybl4HWTmhXtBUS6i2RdX6
1cWM4GhggnqnCqfIyfPVAvGKpLT2JjZLu1Gu/ha5wlM114t5SKu8Wy6d+6zDIGeN5TkYKGx92JTl
wuMAfotQOMW0gJuTQfFDLHTG71yuT9QDfm1b7UCA3MfdJ4n1vdN0vGrq9nfyRqpig8hf7FqwUpgR
y+C9SgaplJUKyw+aIH9UE/4Y6pQRj59PPdyqdmsOLNgPtZhHPCPSnbtueqiKONY/2xNAiE2mTITs
OlXhpvSnt22qWW+VDyRO7lHHqN23ptpmZnFyMlYHXhenQkNaRm7kqa9VtfW381yrHkFWZ6Dfc9ZJ
O3Z9e2/IdbxawRvgxC+if6oNRypTu4CcpLvGpEEarm2f9A/4+b3R8JwVcipJ7ISJkV6xLrTkxmtV
7adTeReVGzpBRYceiUzXzDIt08UaV6mqaqMqGrlb1TRmzQwa8nG7fUY1pycT+4rrSdQutVWdaHVk
+icHJblreqdhaiLbqTzJ7UxJhM+zkdoVy0r54qndtZrPqGqippfyM5msqWZeztyEW1sdeGted5dq
3qyOVB8q1BtzO6c6/ta87v7jv2W3z9iAzE/D2FyvQH3ut6u8Hng9B7xSfBkjD2pqzqBfQ1hmmJ4Z
9FQ7Mixg6xG5EbVNFaPce2tuHgkZdbCq3T6rmuPWJmFh71TDil0GVlWFBb8RVJGn0iw53Krqdevt
PLd/xYgogrggJKv2qv+nPvKfDv7tjLfdf1yi+vBv55ffQm1bUnoKLz1j8vMrdKPiN7dIzh9NE3GM
gIiLzSpf5qtl1reV2atbYeG6eYjs9YfaBMiI4d2XU7PbIX801Y7/dhumKzlgXbi16jhTzRf+ONf1
v/zH/SP4ZuxxWqnbKa/4ny+qrl1t61Unpaq3Y9Tuzszovq4b5Ve9HWPrUEomgnvNbILAbqVN0q+z
qx9v1gZuuavP5VHLneemgUI6FSOMUzXJw3fpIYnB7PQypWfLSZurpnyqfSuuG7tKj2Sc2mBgkvPC
235kkerwekp1EtVWu68bVVvADj7oFUaLHgpXiYcIaTMLjYVsh45TgY0P6sHDoe2IFnmdVO60yUYf
WplDtUzNBn4ih73F2uZnfen37tr258mClzPqnaC/4l1S6gyjmktuchaJHzzf3+skQFYXNRquvhX6
m7BCVUva0r7WrHRyTyz14a/8Haa7xs0y8IEBUqQduGnEdwKkzQ067VLN+BYkH8OkKphyqRhnLAdx
tdHRei2YDMjXIDk+GDJlX4gYP6Y08UA5DOtpGj07XGQxonxzSQcwUXEzhJlcq6haCU4avJyOimQl
wkEWsxttYd+Z+iGu7e8qijbJJdGtUNuw6B72pm5CyMDdEB5DOx/wsdZCAzlLTCccO9Db7HXrPO+A
pAHDsSdHYlWAzZ8udY0ztJxJqiilLedV6odRNVWoHUVDQH+YoipQsc5rYRQJeVLvGKm+cVA9s0rT
q2hvpqpqK0zBR9QN/OM6J1PoE8xnrZHyfeNuPf95sC57a/UxtUfVUO5vJKcXQZHht6L896baq7Yh
SYhIgL/YOPa0Uxj5K8HGzKq4v0C41bbbDlVb5E/lLwivoyQFFEDeX1W7FWDEf91ztU01AX7K9YD8
iGpfa9v4lGzreMyvqwW5V+1QD4w6TgbMB8fSkZRmyAWBV4XMDavw1tTUEJmoxV4v97ewXSUM7u9D
kxRgUiQQtvjtoMJMT2k6HJKJpaoPPag/LxJJ4EnogE/miMmRjhIVTrL4HEgR9dlFxHcym/FeFbAs
JefNA5qP720QY+nOWoUCpXbSCJbl7ScxNtcOHGMmBpdbH1bqYjk0MMV2I2S+sADGP5v1HKqYOdbR
c3hrjgqycmurmjpGHa2aTQTc4n+Dtf8/0j4u5OX/e7AW6be3IUUg99/itepjf6v76P9yUc3BIQfd
QBmu/U3dx/yXC2xDCNP1LN31HeQGf8n7WAR5bVs3Cf3KbLFpwbvur/I+lvgXvGriH6YNH9rwEAD+
H8j7eJKm/ZursG15ADR91Fohcrs2CIs/5H2QVoX/DT3z3BUCWk0EST9u763UTaWUlBRQGF4H7Se+
ax88gUJJg1rloQK5h+qB00NALSxmnTgiTF71uaktvNC9F2/y8hAFORT92p/LWNxPntWzyHUe0xqN
AZHCV9YqMOwQPtYRDxE/RmLFndCzAcp9wtOEIK0Dtr3aYEuNUBf17VFPtCfsdFLEUNxv/ZJ/dCF5
FjrsPxHPD0Qiyp37XhzsaIZRISlIrYs5CQLRO1jB9/NMklr/hjZDAxUOlt8ihQPh/qXWk79+AMDy
0s2olG7kfFmkJ9g5OXb2HVlk1EaSh7mLcMRk6i1Q59OBp4AH2HYjgcugmbrXLWlekqj+MOG91Rfd
aeWl7kljQgV0P1lm8n50858w0lhb2s1rUac/EQ1Ebq7mZ3YdBGga+66zdVYt/E55zDXHbvdq1YcG
lI9ZGmj49gcU9R4Hn7SybrFSth4nP4NEAmxRJ/2Wb73AzOSHCWe667xLKvjZop5lnclHssiG/OxH
B8BhJlacmNQ764ORawjs4QQDFOYMvQ21/LINRMs1FBOKPRhrngWoaWiikuPpHRrhXazF+Rq5w1vU
8bl0QlSmyHD/m8s7vJOhekdGv8OEmydF62F2b19xPAD/3jXQHgCS5kt8cVonha5mPW0uYIIGoq88
cWYBllV3O+q1H1YD2Z7foSlMpj2L9zkbyUj22eLticE+YT0f2kTowFIj7wTZO0dO9WLP9J7Tsust
FDzSfn7E7QzwIPjaUbFBG4cbv8UfiUSQ3XNHTyp//OxNZKmLrDrXuCKlLo8Of6fB620oHD2io7X7
uRu86c4v4reogEY1dP4LiiQIhsUPMRbOfQHrGZQfcawsg9+fodUCe5dufn2vTfqb0b1hdKd9MKCB
6YWf7GLEJPdmsm8RAwrsKLQ2jDQ7103PZBGRVTSJkXCts+1epogUPtxf9bJEgA8CgRfj1upWsImf
jTuherWaTyAqUhg2Plah8ed0Kx7xqzByYN2lsJ+mtDOwGo2fWvSGjznawXtLat+1FV+zOeJekwSr
9E2VsBFUh5gKw4OpDHR8hm4Xf2DVPwTCdx8NlBICj6nPWPh/RYyZafmhMUxmrusJk9ef0CBQLIIT
t4tbpI0SghdIYD1CCf65+FAwDINfhUTnZ3vGtriGnJTzJojPugwLR/aym3Sou1Z3b808Iu4ER6Uk
8wHDqYMTO8eveo1q1FA7E49pD6Wo717nzNF32oXMDjiigldM46UDVXJqm/I+gv3L9PMFTXwcCxD1
xf8m3PLvOdFF6PuB0fJbj1yF0OOfVqfvx/lobelLui1HPdffAwhrAs/lpekm5gBJCUynLi+ttTBL
LyPgrm6O+g77HS/7Dn0e6f/F9wAZRa9Vl6znkVuIGu6LgTt5gC0N7E38Jho4ILu0xXSgcOhPTbiU
QSxB6PZc4HLTv7o5/9dx0aigrz0lPc5S9J45GjPB3LyvGomX6z39iKgk9M+8/K7RkQXZ0F4g/fIh
lzUgek2F0duHJm4FxBQTuSbIX12hfxg93JlQU4UnB9QxQLIaH70OUSnfkO/s2ICGT93HJaOzrLvu
m1H7P42lyAMN65k+aRcsT1aMoZroVFvaHUCz5YQQxvs82cIuMY0Dvlso7yefeoTfDjijSGSReZ/O
QOgr8E77tgez6g/WEdor4k4ifzD5IYATeA8xagLobO381HzGAQoBCBxPPGzDiNrUe5HlP020oINE
q+ojyIPHWeMOTpbdB1XsQFasKneHxdZHMaLF7umAhlBkeBAlAmz1CNVdlEia+bAQqbFGJnFziGEe
n2b8SIMlnw6Tjsj4lHtgXyz/PTnYo2W+00puhRZV9waGMQTKmeXp+T5pMmgnxbM5c7dy+3Ue5hKe
eL4da7SzTu3afG+QmCdSZL9MDL6BYwIZJBgJINGAbWjxuMi+BGD009rl2T72hw/AvJ5FN/4AafKx
c4DCe0DbCJzG7938h3rKF/885MAwsm4iWXWaLYx8yh6Vqsat36XYvcGqobutrO7SmuAY1IAFPD0N
No0LBe8bBVMP8zzyTXgfdvrdnJp3yzp8A039M4Hmg0XJF+K6LVzJ4gdYPSgB5uAHsVGeSsuwD5CJ
L1GP/r7ns/YsBKYamY8yag/MerFPLb39Go0XLcapKzKcx212H+ZZSBEUeuBoMoI2iQ5jivuaCwUx
2sRfAi6Lt8GQT4r1aTPLFXnW9ks6bi4WWwxGmg6r11x0nKQdKW83dR2DU/GoId8QbBXMBDS4vkEO
/tw1ItS3apcujJO5VCkTf+E4isFitHwdIszPcgsxIif+hqvpFEzNvT1/SYa62Hed3e8ivZWU6IEU
qkNng8bxxSeTyxR/qI46INQYaa59NwP2Z9FLihv9MRDMGBS72ks/bXQVHqIw0Wg8TWMXtOOyHIEm
rSdnQXwCmggAJ1MUAZzFdol2bQzTJpr4EvOI0UWWQFxeLRcRmUfT5b4WYjiWboHWqBwOeXlMqX/w
WsjZF1nQ3aLppymlQ8Sf8mVbh9cl39Cdg18WVB2drW09kRXbp7pIjv7ISJmYD/YAqTPPmDZodvOs
zXyXxH8wsbmldyvEPmlFdd/LdbSWPMqpCyqKD24Pntc19Md1E6/qyfFNRP48wGKehlNIpTkHd9FA
yjLEQdh3cliuKOTC6Hs3T9HnNCuh09ntLn70XTPnQWJxaS/usF8SyD3bDJkvc6VeRbTLECI41PBC
u7T6y5v1NkxtB7a1iL4No436+pSAqo+gx+/q1v1Uoo97yDWmWU5OygyIHFH5ndNM2XHQrQ/85NXZ
cJzhbjCWX0W71sNdh7v7zl47WKrdwYF+HJp6f/IGBFOYgX9JWgR0c5DefQ+IlMkxqNTO19HqKD4X
AgkzrZdn+wAI51vsSiHJpkH6JuqIjcc9xbUtAEbvqwlEodFsUZjUxTuELxYkBsSzJ4FnzUrSS5cB
69o9otebHdJRn65JXFuCgRQW/pbThU41htER2cExdKzv8z9ofqj9deCsM3hefGnusAx7ZzloEalk
r+8Bfe8yHfcqs7/zjQ6C73B0PDI3G7ntpbce9TLRTwKFWDy+omQPKRXfasyN/FNpVCcg6fAPVSJZ
JY6Xsvhod35xbNWOFuRFAKxRY+YdD+E26DHmzIe0RfYng8/Bm4Tvd4pStId57l1SPQKnFYfKiMHZ
r3qMYcGAGnMyBl0RtUza+/geCMO9VhsCuLnpwPOEDONbJkBqa4GxMOy6qnqO7L+cpYqe+w2dvN6f
3uq6m+4TV0z321ORILTYmuScCoJJ/JePTvK1AR0empG9wxSyuBSAygis8cB4vVign0SaHqhq7hpM
cRwIo3IHUQtiCaO77XTyhpnEt6kMq6oVLqA4N77DCBcDE5wrcFBzv1TaBnyShzXYRufVFZjV1IZu
hrMSWUMNFsjoP21jQZjDqZIfpdRMI5kH6PZatRAEWl3UjuAPu5h3ArvWNZwccWXyMVDt0z3THHID
i7fhk2DckzHVMIAiGBrbYG5ly5hTllP/xd6ZdLetpNn2r+SqcSEXAj0GNWEDkiLVURLdTLBk2ULf
BxAAfv3bkH0rZd9M35c1zomthiJIMBCI+L5z9vEjtHYjDNfNAHj6+PZPt/z6+7eqvuBYCwOnku6W
jQpSWCBzR5x9Ymsoija665DYqtMPpMM4Em2UKLiKsbsyDZt43pZQ0Vm3ybLw7WNTlM73r0KrdTeW
1MzV28/eHtITzFl285WgxLR9+wmaJ/volMQYuy2O3L7Tr4UJt1ilA5ppAHhQ4z9lbVhuPNi3NyrE
Gjb4/XBUjYIqqWmndGYVPlvqIcHQeiMLYH0KWXJjqvzYuL0grrT0YRE50e7tWyBCNyZ6pa2rWJtR
bjUeMYaJUzePZDoNRExMoiAhy/eiDQGqCoVphGHCze4z28joT4yfih4UYd379jYvWSDQRmd57iDT
7jnbses8vqsv/KDz/q3si7sqKWX3P/8lfiZf28tunUAHDykXgwW8GtWE+uX5nJTR8uj/zn2NrmrV
9ntZdOXOWFTD8WuSAaE2SwiYCClWps62ZKBgbCXcvf4vx7eEpxuOh9BM/6VaAIXMmHxZ9/vOHZ/s
ublpXRaTbPbMJPvKYt/o8Eb0DmpvMf9FztIiHKvyKarKBbP846274OgMC+M++Sw/v3UW/xpJHGW/
zyf2icuGsev9xzGfxAr68Hq29L1O/OX3II3/CBX/QqjoUzd5Nzb+jLVOujcU9t+q178hWuyLL8nz
+yLY97//owiGxlCnvuVZ3vca2D8Ig677dyGokMGwxpchoFz/bxEMkLUPkXChCArPs1yHX/0ogvEr
T2f080vHdg1u3f9OEcz4tQZGsrqNNFLYhoWqkhjFn4fWJMpMxNOo7zV8EBANiujVno8YAgOdOgJ+
qJUOZzj14ECLb3YX09x5AIqF8OmrQRmr08NtwuDHT71XCtj+Xk9uiYEWMB1kcvfuNP+TKQAn0i8X
wvJqmQAEdTvfMsDu/fxqK9txas+LeLUj69yYhW9X1He6S/xgaH2c/PrUgXiLFnW2u9cK/bx4H+r5
ZvKGfaNhe2Hnj6lmPxc6Gvhsa+XhdYIYT5nOYaIIpNjDJCQB9xCU4eeZ3zq4Bhm2vDi85WkaumRZ
GK4p790tT0dG5zpcfsYjMswVVlO9LI9hB4WBPIUejZnI9vfKD9f6DKePQ0kiLGrz5A3924+WhyxP
2dSCpa8FD0mRfakCZdMC9fqtXr9YPPsfL6qhJLW8puUFvr1g5B+Vbm8dt1gvj0l4uoj9aagc4C48
ttLY6bT0yWEi83XD152CgyOtFXFpQRcBavT02+UxceFsWzYwMX/Kry3iwSLEUM3y0IifIaqeGm5B
EDsyyiV9sW5IzGxaQjb4ayuBV1SEn52uYUnBcyTIsZsYfwY46Ya/bSCfRxOViXKjCh+oEmWZ9NgP
3d4yCSLn2yxR9w2PZvGbrZfDKqm/Gph3oiWc0Lq1u6NV0ZLs9lnJE3CMt9fFwRtBq/LHW12Ox6Yc
Uw+gMrqy5bBffkUl8u3/cQ+iusN7bDQY7JY3wPNYdb8KtWS3nJ7lvS8Hf/s5uEv4GcHy9XIKw+Vr
ftdVxQqeU5o9Eii/nszyYsG1NNq4g/rGBsaI9F0BlrtHdRNxH3b4eqjuUuORpcsG6+oa43jCYh1Y
9Xb5dnlwJ8YVJZ79pLd0PJGtEPBgpUPQpwX02PK4/Dyc4c8MIQDBzwnHWJ63y4YgAbKT8XTLUxh8
7YM+KfHYL6/KgWf+x596Big/8pozxTo7oR/E18vvmuVpt7W1IKGHILNAmyVCPoCtBEyDZ5ZXsPyZ
ygPH/yRMbZs54X5opmBAgbhKh+q5SMXKdzAjOMB5Gp/hf4LgvtYp9D0PYwFsOzuPWvjoRyxdMXl9
zrpimwucBZN5Fxb5RdUOhhDQYKUHcrhzQfu6100Luwhst0wziowGmTpJTwYHDJyp2SnipFYU1R6z
8qPRwQvTkrBha0eFYdLVS2lFmyIu2QstcBJNxHcUzLc0nxln/ZZgr3saw+va6bZ9NXMGzVsmsf/c
Q///oiFQ3Nu/VfvvSYZIkve3zR9/8ofY37a4z5F1QozeG2D3D6W/o//dsGh1shKz6CAtCRQ/OkeG
8XeDKqPh27prWQ79of+9aQrup2Qds3Yz9X+/cyRMelDvFmQw8PAZWNBYDGB+NAfe7lPv1qI6frM5
tSPjQa/BHeYT1C0tB16RloBNkkz7kJcUYWpVHoXsrScP5uDK8NvpCt6PvxvETHVQE5s8LEmOTlDM
6bPF9ksvNjIDu63rRB44kWh3g0+9apSi2NYSu1Vv4sMj4vCswDyezAz3ZO0FukR+zCbjaiKU4QoD
ntpokFClD+jeNShV94JISyJ9CKtQHdxr2hgepjDqLEgocp/iruehE0mkXq+mUrl41sNy6xPZdoda
AkQnu6JNFY8ZdeP+vomGlPq7NIIekCBs0tS7ln20nTvnqSnjjeF3D0017i0HvNisSZuASjg0fbSf
U3Pe+xGVPwqVeMMBaJAlFDCW2jWzYESChEukNHV9PKDKuu0G9dK1yBMnMPFAuHqCpVUPRdv5Iu3p
AyrQ9kZF7r1Bi+V2kJR8UItQZc6K+8mW+cHrXNI2UgDGuBPts+KWbEEB/dB54WtT41pzMr8AA0m+
E+W0mtKDs24KQMEq6/aG30/0myh64YsP0kH1N7YFS2YMh0PqNjQzHIu44vG1AlwKbVb7qEHq6Cpj
PoP0m9Z91kUPZdIG0gUMGzeQ7wYi6CmE5BZgTP1V8R6PSQxnXvoOuwmITiG+r01Enua+mWfaGQiq
axmXO1JqmzsSapPvS/yfgmveb6qcZdP0j53F20B2HEwrWGPYV3yPAXs3kIuZQEMt7JyHsiEGRA/7
PfAIexuzt0AkNYQHW9Ryy3HjIk8/63a5sWssHnQ+0ys7NrrbwcfbrlXC3YD+2qlsEPcuIY2QHAfz
rllVjh89igrTIFJMwAP1cJ9kOqLmmBjbfOwDQ5TJjurfTS6y+lBbqCo0QpvHaUELNu7Oa2fcrg32
bFOr59PgYyRMy62udd1NVXS7eCIZixhwuosyf3Hr7Nkd5u4DHlP0DO4FTZN9jrF+DbP6jD4n2gwd
Q5ViALtss7pNxXTuLPT/Zl9NGzdSBkTgiiAGU6cZIIsf5q9/ecKNZVH/8xm3ls2jy7Je1wmA/NUk
VBMeg0G7Lh9cikabeJIuguxpqwZqk2bErTu0P4CQim5zYAj1cIQSfIfy4rPUNW2TJfW4aSDpreq+
fbH7sqWhufB5RNGepiXvKzOuE5GkQeoZJHQs/+BfQMMcTTiDaiWuUtRxCM97PMypeSfS6tDHnXeV
jF8WcP1VXg8f4Kt6+zRP7poYWRtANKDCHrED8I8h+SdPRl2JI2epPGmGufP6aPFZq7UZNeOd7YWX
yBqNXQsw8Ar8MgjEUg1rN5nFgpH9pECBg0Aud0U/w1fwTl09ky2DGGcLgzellw41FbrWnaNQZDle
AQXT/Fo6/Um1xFa6TG6UDJNdMYhm3QBJvEyROlmhubELUHbS0lA40ZfsvbEOYuyqEI2B+FpRRd4A
gZi9ogwP58vEvhBbVyRJAax0bnJ9TiB3ki5qgi6MDXUg4AKHfEXXqKaK1+EcR932Us3JKYvN8FRb
T/hpkwfbGg6ZRPuCFxxYLsXduIrPEO88wMEU+zWVksvcs2cpfCA/y/pdli2psMBy01y7GUDLrrJ0
to+1I56ccr7tLdWw+yInAoeGscphowc+3Mp9ktChIoCnYDRPR31eGpsJjdy6bvZNnlk3SzxEO6mj
FnvcSQYu6Xmop2OTEJxYY7F00dJ6KuoPFt7z0PcgoFHLDRpX865KODNIBlgIz7ZlL8XZPdKc6Wqa
outhsIsdF/pX6WQGPcyBPBODqn3oZS9l3HX7Im+NKzoDOe2aa8YVOB1kxcacnRrCp+OUXOCeyYQa
cEkvZCKdg2iWsGGX2XRzRvvl3kQyfoePBj5haO+IKJu3/WQDJPXd+vrtH5dUvrpBUzXxzuiKZvWe
pnu58m15zT5u2szK+2yCww90aqzgfPGheEa2IMKJ+bC7HS0sCxe7Me5Tyo/rIY0yHLI23HlgQNYM
1X6aiUmNsugUK+6OhlffSad76dtYfZcV/ctpgE7ZT9MAahPPQLjGzl+YbObJLOf37yZeIxpCouGh
7aV5a68U3C2QTqybfTf1N4M9H2bfau+zxruaRohHrduTZNTT+oP5z8XSbTHdTscxmZHzllxeRTlc
ohYknOD2fhii8SshSPZDUlxh4q/JyQNeG65yG7cMzYodhVR7W9TICjWJ/zk25U3j1R+BwmabZh77
g7IZyVo00ZqhJHvyozxhk7mL0bi47taICKXicjxR7U3ZtHRyyz5B21pm+c0JMSLHUe+tYkPgn6rD
4ThTxyAho4QUX56aeGyCqs2hCC99OTUmKVxLA8wHPdjwy8heaF/oVnFsO5LYqxGEDlQLPXeN62Zg
7lcaRVgy8iYIe6Sh2pJYJnK1WA/VAl6nDo487dkaVA58dKm5xaYfZRFIM6NWV2qUZyf9MhTx56FO
vjha5O8MNgV4SiOQInSUhwjSoj3Zx45IqFg6c4CSwtu6xD2v/aSkEUKUbVoDiJi5gGEPEEsQDexh
k1CqZd9kXasSjIU3UWUo/Il1mZ1FxyRatkVjSgomyG4mgGxHlh3270TtO7/OruXoGJuWNBdw4Co7
eVH2FY2oQyv1nIBLDMip0NhQad3ZSPX+lDfOo1muSS4uTqL0dvQsixMtw+ju7Z89rPTX39dfnGVQ
/mO1sAxa0tY8V/ccx7Bt7y0v7d2gVY3otGhuw3MXjj4U3Mg/hk7tH2dpdDQkjUvdFnsSl8fzYL+k
sz9dW3Yg8ImvzWRunvXQ3GklAhxNz1kFG2h1E6MyAvC58LlVJhGknslbSa9G6Wi7rPXuNTufPnll
J+m16fG5LlwkpT4ITguAftKwh7Q9A0USvRgwke0Ah7oYrxtiDlbgLuZgTkZQiREsEnoW4Y6X8cVJ
lDhKO5tp+8xb2ZnXw3gPwdk7jaFDgkbZ02eQln62w7xlEc2H5rT6xSe9fnZnsVfmLNesBB1ap1vJ
lXOXFiPMF/oTO9emv5/0WvD7E2/9UvdaTry17G2oACOZw+H882xRzlnXijhyz2+SiTEV4w3BCFHw
0ern8K4c/RmadhxtKs8O2BZj14+PVbdAijH+rCdLS89FdVPGtraFsgF0MwGK2Wf1RQ/pWQxNhBfN
GvwbTdKgnREVoB6wb7AuUrOK86NgZXAIqygnDpMwAKPq3H0FeGRTQZw95pOZPQrdvs0z7xNYuYpM
sjjGE4hkwKES5nE7fyAEC9KbnkcBq+SDZnXh1e/PEYXwP49OCzmJEEQ/+0s58+eTpIo2aWmB2GfW
iNwx08y4TcR9N9NEbGNyLTjmR9I2iG0Yxv5K7+eR7Uo6UMUS1qEYmOo03y53GXRj1r4j2PgQkIJj
QXSr3brZlpkvaNOKI7bI+Vr3odaZIaIYpPVwu+GhYo9Lrt0m/YCvzdpX3SkuhpPu1tSs6lgclEGj
3Iv6QDqFv8Og+2WKCxtp7DSj0UGqN5r+oTb144w2+zQMBfxSahmtjqSqZsW4MUjJ2wgvnW6AW7Bo
SAb9qCVdoBE7tKr8yrpC4+SRLAaAqQth/U3lpFZedpNGSfxRE7a9L5MPg9a3p6QnWaTPiA2jhLTp
p9h61MVUE5VLfkrRoTlgIcFEchURp75OSR6/HYxsWMWDUjtjDCwNIGXTCW3t1ynFzsb+6CguSxjM
43ZUWCpbD4CjVXXRXhWO2CCXF8cKgLKek77laHuNRdOdsFSyBbnSbjSZFygNpzXK/ISypXOq+rw/
J7NOpzZ0qcg1SCmq0N2kiR5DSk0+9njpTgXGdrPKvhjjKJ+9jMBD6c2rxg69fcGaULEUvwsH8+sA
33wkzFcuArCyoBYp+tbavd2BrLi8A5/TnCq9ucH/eZuDArptG60NQARXW8vYzGXe3Vi2OrzRm0h2
W1duJa6QUlS2BsU1dbWrOnYOetlGFzMrbNq6yXSfYLhpnTcrvP4BaKp4UiM5q1CJNuUIoF236LdO
RgK6kvzFQGpeeUw9907WT4VRpLcNgEdCIIH+2ojfaBpKyKW7xBjMYzeWq6IZ+qOi8rrOcvXNFdC9
dFp8QZ3gewACkz2aCaZwLT41XgTAucuRGCzfQpnbuUUKjLioDtPIKo5Lim2v0bH+RjboZZx2KzdO
rJaAwSj5YGKtCeJJ0aKUkb+axki/5uR6q99fxUxmv17FvknuJqV9Gz44BZslEOndPcYrBSIlYoLP
tsPiYCz8dFPbvXvVUVG54aZ0nh2mfrstrVs30x6MmF620XT1Fuhos5sIIgaV5LCiYHcHur09mgCI
CSO604ry3jLS8hH8mWPI+V430nifmJNPsSE2nnyvswA0OmQSDGiiKqN+lCm1SB1+9+ptnjVbMEhJ
TogPAW58ElGvbr0s/Dp4w1nPTbRM5M7RNvZukNMTWyLSNggpoGA7bL2tXaPoMwYPhElIcBjVmR7E
msghi3fZBoFwuA+RfqxRm85M4CFlUgU7EoDwUZs9j8TjKtr3BUTn2mlKDhyVtyCnjtqUhGydfCRk
ZdR/cmt8w4AcHh3RDNs80mMkpMQnlPX9UEqbgkwVP5lz0+yzhOMCg0ofi/DB8ZdH06S4HkMvP5Ac
lB+IKzBWSPYY1m50DxZBvw59InsK3TyloQPyxmupfNjmh84R+TqejOzkIHk4DOioNtDBcZv27suS
73eOevi7XZwgEzCpbdfVnqhuEGLLcgYN5kTlxgd8OIzoAFkynSXQTkkNYYdclWK0zZ0rKfuDmbGh
G8XMah4nXZDnw65ksQe9rwhvDHjtmIJxZsR6Cjc3RhYtpVbeoJimrqG0CzGaw7YMayz5k2COc3q2
GSw6qsqgY2486npMKGs12LC1yHQLq9Te0tIFVAStei4U5Mbej4KwTDyQaKCSVnHTSOCCPTnFPhks
cZR+iNMIrN2om5u8R/FRRgtXLPfZw3bhCSnMdM952Nhd9qJs8k0BomU7cIARKouyu4Um/ibhWUvV
FC/CuuWOGz6TzzDRleGKRPGcH0DsISj1w2NoFdlN4iVX9Cnzp1zYXyjYiOtm+U42/tGP5nPT5Ca2
P4cWfwmnOhKEeTjJpQCRd9vpHeX32MT43mZ5gNgDZZxeeHyEfnYmGx4FXcX2G5Vo2KovTuM59+nF
MLXoKu7UHIx7mZrVfaJ9TYhRWMu29cgFJCgkAgC/mwabiGi98p6sOS92VBGbrZbm1S5T7Lu4DVy0
heWG/qw7ZZFJjwn5oRlz/x07RHDGXCSP+WSAUh7L9ICg44k8jX7XL46nWn8cTPjEVWUm2MmLfdNe
E/xYnebIpstWya/CTL3jVBhAUReQw5wlQSTi5EbHIHEPAOmAkdsJIksrmV7r6ZKFDDsWR3Es54/N
ODF4soEwHVuU64lZ/FQQH763yk/1WOA8c1x3b6T2CeNddQdLcobdOOZ3tdU+9AiZ0E40WkD3Dwh4
D57dDylPDsnImkzrpquoTz+UCXJCjzXUuvd81IWl0hktA4wpMO4fC+E2QPUHF293Tc2h/UqdwriJ
o9rfjAls9BLJaeCT+7mzBoK+ZCKCJMKBsC9ZG51ZrRy0chYnz4qf0lBqaGH3eSrbPXZogNudXRyd
emIZyP5p1WtWuCe/rQtECybdTMVwFsTaAtfc6rKDS1jGybwqyB4bbQqn1lDmyI4HuektEw13VkDX
tIl0cgVQc+y8BrMOvHHZqAc06/m14U3jzhwm+A05reFl2TzZzzKv2wOb94c5pOU3TX66K7XJuEmS
Te5Pu7pPX0g3ygOdoJwTAAlQngOIMMB064rEksiZwpOmmvlGDUQO+aidaO9aLGZ14e1nYX5yS3cv
uu4TDGCD9uQ0HnwQ9etMpg5tIFfdkGTyeaZYTIgFCb6Dp870EHxOmn/HxdJepXqvbvJ67Kg1kR7Q
RPM2G8X0wZrK26iNDXzSDXOalbXnrHUC378Ivys/etTON5KASMwDfbd3WLt/v1P+R53xF+oMQ7ct
Vvb/miN1/dx1zy+c1W9Sdu8bTD/+8keDyfH/7qPk+S6vYPJ7p8swiXd0HLpOrmlYpEKiMviHOcmD
8eRSpCVhnM4Uv/rDnCToPsGm0l0kSt/VHP+GOenX5HEPSxKmAgCZVIgBUy2rpHerIN+cYIjXGnKK
FnC5Rc5oa63cuDYDDbbeipa9+ouV1z87okFJmgUxQpXvBat3R8xLq7TmUdR7te2Q1OEMr58M56Ss
AfxfiDLx3Wdy971o8FPn4edlHlFl9JYcal+65Rp/7qBFUqOVXVPDYwFk5VW5JsjoUs/Zs9PMl3/7
UPTrDEu3OSBakKWZ9+6dDW4ufOKtYDt32WuWcyfTktfE3LKC+vL7I/2yTV/e1NIZXCxtjIE/fWrS
iecutscaNovyt8RWNPhknXyd0bb+i/MnGPPvazFvx8L5iizOt11PiKXP8O5dRbVeWFXMuzIz6sDg
Jy9eA9fOc44j0T4rBygIu/iDaCW42KkJ3MG9oUK/nY3y+vfvmrbqn18JJUzmRdJFLe+X8+sOhadJ
H+mP72sBzCNiF6bzFI0XoU2XsR7PnUVCJrTd3x/27R2+q0Z9PwOogRx4aw40tl/OAPvZCqhbxRDS
skOqy4PhEqpYqXMjx3Pbsy0ro1NazpfUa8ic0JLn1gImuexhEosax+g5j6mTPf5fXpZl2kC6XMuh
+vfzB+O0VY/TuazBElKuj3J777gcTZoqW+me/NpTIW+5Uck0zBFMSjxW+f2UFcSh9MODZ6NemPtA
IdH//Qv7px8TijGmJ4yXTC8/v665T/uJtIF6r2EIo7ZvEN2I4X+aFBe4xRXhyjWi3080Cpq/mFvE
smn700f17ti/buo836LsQK7UaJu3CqPYqoccuopwEhnteBl1n1ORjnvlOF+S5KlsQ/kXo2UZDL97
Bb98KioD6Mqapd7PsZHBxx0vzpg+z5WGGYgp4fen2tDFn8/2IvnzGJekrFKQ+mVwVmFhe0VVF/tK
rwO3cY9Olb0qfc7QpgwCpVixQ0s15MlTL9nBTrEm1zmrD9AGe+mjaO716ejxN1M+Hf2QsWNq/hUp
cuziCUGhpednw02k92fL7M9VClq/+jAywflJ+uwInBLdMMI5D/yyOmHp652iAFPD8yyP7xcU0WCu
DXq21WSSJo/xjc71uvNOUTkfAVKg6M14kC17mkegmGcCdlxbMFbsdRXiHVguqHFQZ6QYh4Hyfizi
fS7AasUYa/hEy2sXixwsc1HRsnxW3XiXNBZWDfMqrMZD5fMaSzaFc1beSRcwp46NYl0UPX6yODsU
TbSfQjPo0vkiG31vdV+zPn3OXf2YmZG5HvwgsSgZ14qoCT8lmjt/rYz0dRlPhs8QFosqOSnvTbt7
8ZapeDkzOjUOSu5dUKt6BWH8RXNp7ulD/OrEhOO57jWoRNqcvC9UEns1Do+57Lc2dd2W8/k2eUhn
JL1XkjfU1tqafcIzsLGL1XKCDGY85UNxUdN0JsuUD7t/VhpvzkMNb6QAkQYJVNllHEAWhX4sRsCj
Lh9LNZbbqSAQIGQCW05/aKevKoMlVWmPtqQzDI/9tS26wG/jV+lG1wYemRU0a22dxvoxHOoXP5Yr
AK5LAiBTjz3T5kiGm9T/NnpU9GxPXWLFfQK/yUr6zIu1f9XE4rausG+GFq8EW/D9aHoM2PniU9Wg
qrAvEJPH2cDf+52/vc9IMMNeEj3Td6NPDhi+TL42w3i09Px5OQSww3OsloGGE2A5XjI1n+mNUtPI
n81ZP9rLmVoclWPt3LiZftFUvtEsjNZV9iwwMg2uTa7FeGnYqRDKviLY8t6sMOJOrTinXruxdDjv
Dcmp6zDq70kL5MnNjkgxn/FJmRdlWXUaSkDxvhcfLSdvEJVMl5lXtC5jGTR1oq2x5z2nGTld3B1v
nWj45iUczjD5sFqHzUeT3VTfCrEVd7YLaEqWzhXX1ent1bsoROAODuflvps2XbVKno3aW1FWeVZo
ZuHun9Dg5ZQqaOdQ2seuoF+WoayWm7NJw1kDTrKaw2KfCj6bhJXFjkrz2giHi4nUJejaqjtk6fQk
EtrF1shr6/O45x94chluU3xmeIKI7a5M+k9mevs2HBEHvabLhTsXjINWyz+aRnTvSkj1mH4JSFum
EiInXpUzXvyca4VKzIId6tTFjLlPCY25uAkbQOrzFEQVhSzHj5/lwDqCAAouTj/bTROWE9aEb9MW
zcaLiHuDTh5DqI6wEo45qRVyuojlg6Kdpb8QtTkk7r0+U0/s3f6MPCZ+dStsdtjhuQe20RbxxpNL
orvWWPsmkZ+BQw0T18DAcBHklHoama66PhJSyS3LVyyBR3CF+E01c/f2ABrsUaO4yNzh4i1vVGq8
rJECywo0Os/CUULuQyStmTed1+BKpYc6Yb2ZwbHgfENXFszteNTbBLGFH17TSgZtA3hvp3RAf8N2
bF06lWYyBipn3tZ8MrTtdrz27L6iX29cnHy5uhwiV5cZkyDSaW3XXOljCxO2FdBcain8LViXTdVQ
iw6vZzuyT9jRqYp53rCluulVlrqqja7E7wwOw2wOrmQW7erlNllhnNN0Duvo2iPXVrJLHS3ABOKt
DdldN5PWrby4LAjCtR5ikjVW2lhj8q7TpzEaUEaXVrH1c05cLvRtqnFd5THnylHThXhob/M2IN8W
L06fvi63AyBpr3bk7DWdU8MUhxsQl6zUvzah/pDCth90ca9CBBZ9GuRqIEDaQVPz/SOa5AcCQXZj
EV29Df6+IL/VA/JBWryWMKDKtHzGUTptRQ4ar5uygDgq7HEM63gcqm019d/6EN6rXTkPZMVMBxWm
B+GbZZBgn6FyWDuEFIUdAMH2CYVAgn4UI2hTnCiyupu2EV+cvrM34YycRfgZpjZpNGsnbYyNrhjz
ZqTtSDEhVHPsiU0zNLJrsDUn9Wys68W52FKdcxWXj61xHVqh3AwRtsQ+nStiN+uNMc37dEZ8q+vU
6UCvUG4q/UNSkq8SS+xCBXZGLmTIXk51XdbYZLyBZbs3fWs8eWP0zFuI8H3MkN8cvSi3RcNJGjKk
4jmxFm9aFtPmYAOTOakgVOiTYWtnS5zt8tlVOdcQaXSvpXWhqXw7jgwXWeA9AoDxnOEJ3mTk06yG
udkYrUetNudjd13xzB/eGBZ6mtJVe8uKNIBzrIlg2L/45IRuPR89Aij6lZ+Zcl0je0TRDnKPWAe6
QcrETC81BMKsZcPFKdp/G/ViXCtvXZW8qdSqzqV0LrQoJXyE/mEu1T09X7WyaefoNo38jks0UuZH
lxiL1dsUZPcFLXw0j8DcuZbp6XBvqzv7Mrret3zksjU9/clVrk5fJrWBHICirRJ/ILmZr/hU8o30
xlPD9iCwahh1NZ+5SZgqqYgqkH1/ijzD3siofAR4m2zdEFyFkwIGs7gvbuYJ6uQcnTocn1zhLAx6
ruVN2Yz2qS+TeFU+GDAR0Mw5nCiSCIzZe5kKdY/bQ31JyTOJM4fO2UTG8LbXkaZLTT2mlUVTz4SF
I4hfTVXy0eto4NHgUCfNs8mMI4PHrIApNsOuCevkGj0VQdhgSAkhjUD35fG0NuPqJfFhQs9NmlEs
Qz0uLn7EJD3RBqJb85RwK0ViHrjj3BymBniAT5Cx3szNlgGdIEFAcUcCV7VqWpInnKSZNpMxbQkm
PWBgv9Y746FUDl7jz297cothr8psK3vUeF0ogqigpZGbpzKhUdHaxp2NRnQjquo2c5Dd2YjHaiK2
gSiV2xg+wJbs6YtIpuogs3rTZKBVo6K/08XAg92G6IMuOlpFQ7xV3wQ9rQSmzYk6PeYzOA3yq6Yc
aBZI9kdDBni8/d1YF0fbt5rAtLOzDxHTLi4Im2iNLEuGduSOmumAtuqQXkNcOdsipG4oWObZ7osc
uX1Q1hOBVKj38+q2NQVhDFhyiTciyTbd6B7rrWG0PlqoGVagg1lSRRkLLfB768aUXPoO1//kW/uh
oMU9VvHONTmg39g+WRd2v04ybgGDQcyvSjySBVzG5bS1fVp/8+R7Oxf+N9q6fgnmIxRaVng+HLvA
parb+3hsAwXH7BQLjLFT1HNHGoOeVJ0dnuPbjHLnmjzoaVMSVilk5m47d7JZxw6fuoQrbZ5J3coH
MI6mR7vTS7Kdb5R71wO94brgjRUk0E7HZdEpKGZRu2gwYQZoOFFa7jAbSYcLpKZurTRN4BVl5Yft
8svQZQwnTuoaNBkPkHIn7SbZ2k78arYuloaBxPXlTleaFZtMK1mjoBLkVUfWYW7nbBdRJ2A683dh
WZ6NxjJ2cxGTNhaZpCebm5i7wm4kazkajfjaB2pAeN0TntgimIbuS95oi/e3iDeFQXhbLn0owx8b
p0TAa2BcEB2LIplEOwsTiCedRxhYScDuzQnCZLh2po42X4q5sUBCFqMC3LjhuNEN1gYzECtvxGtQ
ElZFc9hcl4JBMC9LStBGA1w2n+xrBZPAF5fSyEIEPizTNZbJNg7J1VTnz8sN83t1Sc6rqKLEzPqH
bHXm6470KN36MNjG1VThw0c3IwngA3EpIMZXWsP93WCdRYI3ZWg01woNS5rE/u5t2YrmcBvVtDFE
94GsDe6w7GbSQdZBW6i70Ue5orv+ThMjr5QO21ppuDwQHr+dk9n0HquyumNO+lB5EZlhXCYyZZuJ
IwRmzP9j7zyWm8eyLvtE+APeTGFoRUmkvCYIWXjv8fS9LrOqKyur/qroeQ+SwY9KSRQIXNxzzt5r
J8x0bDZvGL4vConB6k+/8He3cvPh1FuxU65C9bmEYaODF0Ijg4Q3kVGGJ9KbwdrBIkhITxiVwaoZ
O/EfHusGT1T6u7ZDyCYe3VaUh3dSTtg2ygl2QVNl+0WDApitHej536hAM6g00B4lX4PMdxPbgU5h
KqbZHp7x2BsZ5K4auwt7oL4rQomkbDAnFiFKktIEucTHmIpiaxC9lkEchdgmEWhIrKewSz/XSn42
0pb0Ty37UHWO/0TyX1FQp0mmkx4aPjEM0ehmqUggd3Nwq/zeGufb1TIeiNW+BcH0CyaYZakPRru5
rUJxiRnrs8F9GnZ0Q0hMjdJgaB4MUYZMc/ZYy2WzA5lHQJjNUMDsqqM2Ip219GITNfYchEn5tui3
hkp9iV5dyUJqPcqVyKY01cSRlTIe/thS9eUZ1oNblxRfSyMvbo1BwFm5oYqy1Oydd7Xf4RblM9WV
P87QiHm62zrrEVikb9eAptqCz1q87cE2awhvkYeYtnGJz9xhoLgzoan5qMZzENgL+BTTeiCJepfV
3KmVYrxohTO52OV3kTZdtGk5IjfYMaPnwLOzp0DbFEnyS7TfHKTDeMka9j1FHpGLUp3MaqAy7a6S
wOfrZzAkRQgFZt3Fg3gPYl0tK1FbiPpYjhm1mMvHUOCIqNtkIfHDUcizWzAtiSpZy1dSR6RbpOmU
JjLNaojbH8qYc3KJN6F2le+I0rY0i5PYTHGcWJ5EsVqnGB2NJwSXLYP4BSK8KsbXpCUYCz608say
lmOe9XcqbQgoXAcJvQ5qZv4P8aNF/8OIxs+petIJPa2HJccnad6WIK8cWnoamWPVYL/XI4KDWplv
lJXNLkFjH2SxkekQsSULX67tt+ubV8Q9h+mhjW2QRkXKTUpJ1N/exC/HkJOToKDPS7A1nWdR7wIF
6jjhs8S8DQt6Kcp8tAvlPCuJSQtmPmkpd0zJuJMQEnHkn8SCMZQQuGSE/qw21ozmNNFaTlIOjyTY
s3be3bDRYBNMrQeB0tWah2s3uYk41K3xLtkmzTOV8jLTl6O4L6t95PZr+dOOXNOiqGfCXmE4YVph
Vc4NCnjuAH3s9SH2mCayA7YYTtBTCXMG8x2RlpBFvIUE6F2v2lV0xyDFf+N3MbzrOW9rzbH+40Lb
2POhHLr3bKYAEQttzRB1/G6b8SKWEvGpxuuwMyvjY85jiGdfaZl5ETwpL89LlhnpbtFUtFuI/ZEG
UsPTghg7rp5oni+G9ZgN8VcDZrGkq9KaKp53bR8OLBmrOCZjeJ7X+VX8maYkesosinVv3ho2zUyB
eLs2LodOpZpUxY3kSeXqaDD5wdPRs4DgSzweYjag9Y2F0xC1QxhqjSfhCGqk7neu80vjVJuVUDUn
5vInZ5TiPi73cwMvXgwwcCxEbtupTCZpeo3l62ISLKrn1B2i4WNE8S85cpJnTrzruJP2jHq2CptE
S5za14ekFc0pvKLV4DZy0rnyEu/M3LwFuF3QF2HAxMAiMKf53jIxglwbC/Fjbiw1RBubUejEiQf0
lEXHKTrUl0I6D94B6YLYCQwD6m7NoM+e0fVAG/5HxwPkw0fZDrdE3G5Geie4fqitOSvVudh2iJKh
llGtX9tn6TZxIFfEdniaeqh1Hau6w8FJVf5M/sQZMQLNw6BppyAfwCEMCne0Qile+1E5Xa+HnoS7
1myp7BMKKsIjfbMwv0mtohZqFn5z1m+imUx2+4UI6Z3dC3rN9fLrrEcNTg9aKkrtMGncWctJqEp/
x4qabZnz3CNfKBTlPfd71JO/JggUl3jRAHcBriI727fTcEGRtF1qEGESzX84fnrkxSC5arGjxmZz
uVZakWiV5TMrQwllou8L27fF/ZGBC5o+rutC4q6b0HQrjZsr8CkV5gUzYvdWEtA+1hHNqZgPxMg5
JRvm3DGLrlPECzucekd5KhEHTVwZt9BtM2BJaB3SvJoleejMxtmm+0kjrRv5h+Qrwu+BniOGnOKW
PTr/sLtV4WwbTL/dMX3qowp7c8cSkxv5d9mOyu219ixXM0hSG51AxyHqreKp7ZebKQXrBQxJIjWv
UDwGrh+WUrBjuI00/RZf8++1SyNJ/NFtnvhNTX6HsNxtDYi6RsytraQ1eb3ZsVXMgqbhtDUojR1D
dQJIMq60WN+WMII7oiVXAFUjrMH+sQUXoi0k7pSx5l072XVNN7rVOHaZgwQhZ4/sls59lYI5FkvJ
Iure2mGGRH78iz6bv8Os00B0KlrdlpAA/ab1fbFwC0lXOkpr9Yoe766WKL3DKqOIQmPjJtzetGgB
BKMlx2vNXGqc1dd7W2ayjcYN9tN0IguLZjVaNtZTgwsT+4XFjvGOLoPLsJro527w28jZgB1DSmbg
wNWH4qNF+m4jUZHsAaUp34eIhxq1Xu+uu7nrH8rWa0Ezp7M2U+TRmS0IA+YvR7xm6tJ2jNTkHCnN
pbPrT2z29jZvCJeW30KD7XbNECCM8ncLYyFSHC2k5YBxRxwbU2d3PTV7ovJyT5z1c3ZpMiBTkp1z
VQLU68rlDTcZmzsruV2d8wQgig8g7I9aTh3amyqhA6eOeylLaavuoCaSVJASOTjvZRtnZNgu36Fm
vUh6WeOUL7dEJ7G4kYXqNU7xWjc9mbLFJsetPNucWkaZb3A+4K77gpNCXo5xF46Eq8v12xrZROxa
1LoQ04mUJTi8zCyyPcx09Mk/OU4Yuk+zPA4Pi1w8FYhbJXx7uyynXyc5kHbnS+3EUmDRvvMSWard
gdRSb6ik9rlDWT4bB3i5NsRsrblRtDy9I83jWNB7GGZ12MhjgwwQ4qcET3KTqaO9MWHPocIZDA9J
VrfB/czGdpjvukRD3VKiHhtR9OAcoalEtuMuSqfHdgBNUCSdN7Hdpjz6KCdN90P7ydDBPRWQv7pa
eodpJXqkUbpba9uBVZm9FA0Z5NNgZDcEc6pb3Sjvy8mOwPsY8sVsBvKhAEL9kYBzZSQZq9HsU3gm
kUqm6PUhVHgGDa0clcOVQvTHg0GwZp+CjuKGT5ZpVGrWhuzkM7hr83B9wJBnHgyunCmKqn0n8NVE
lN+RuhsFpBRcg3L8WIHI1cb0i82YleZKToL7Lbth5qi+Wcndpsvzr06WVHDC8ltZM1DI00QJsHWT
SjSR03R9SLLwDXOtE6haAzrbjv/8cH0trdl5xE32CZTAXXDq7jma+qEv8Jhdn/3ln2jQyAcnJCrB
5XbUdYKsTQcmkFSm8uEfD/UE7VxBAR2MTUgLp5kTyNyY8iqcr6jLhp1GFipXf4OWz7VYBTTcY5H2
UJBBvpkcSEnaPAdynNxcaUfXh0EAktpOXFc0/IN/fCEN+UV5RkdDkTTlcH2g3a/+8WzIMszBq/iK
NYneJNxbrtakuXeIvOcuIF+6TJEvVZMC9ippDcahuY9BBt5kavKkmW1zo4O8pHBMMHEAJRcxR5eq
j7xilusH2Wxv+PJMtuYA5CfL072TjySlJiXeS9sh+r1stbOB3eOMqbUOzDROAuK9CU5SjG6jsyNg
0VkcQcmxe04o8U8a7c39xO+4/gtrohLQ4Zf8ycHRMgy8nWha6suqFfUF3oVFa5w+xfU1ASvtncG8
16W7OZOrM0gemmLLxlqTN12GNJb4M6WhCbiLPLTVJUNI50YEYKobJEGQEk8NoFPKlT5ldRolAIQq
Uzwbr5iqf7wmw68aI/3VngClZ1M4+JNqvUkyOWvQPZujLghYyL5nkTkE0W4+XJ/NY/xA42x1O5Ew
aAmWVgRUK2XQHlyDJa8vXR+uKYrXZ7UAcll5DUeDePu9KhTO9CQx3L7zBs+Iow2yg7FqGLl+u5yd
PhyZNvFgL8sXtyPdNcm9fFjUbTW1DwbAhbCtlp0NPUyNYYlZ4ursiWjaDnp60wjYWNGHAZbyfkPH
/cYQRLJCsMm4nuSgn28tQS0zNNrhWgvzLhFIs1jAzYioXATs7Mql7wQAzexr3ZvwtO/15HzNURwz
gEpeIVaba6RiFVbbRIDVtCtjLRK4tVqNTaCUINjyGY2jjX5bwNnCflNbGch4qG3w2PCQmSPIdfGj
TCjSmxTK25D24N5y9MKASyu64LiLXLP8apqU1K/tlXs/6q0IVOeFSM3YY1yfyrY+umRrpkDtbNT1
YaIfLBEBcH12fQDf9bd/JkatbgrH5s6Jr8KqYb4KVDw0Nn7JBKb++uz6mhE9TRG4N7rHDve5mfY4
2klYOTUBBmpIErEqgQzrlO59UTisicUtehnv6zh5zeOm87QZz2TdLjsl6p/UzOKTB7+6LDLYDS2n
8TBBh0vsgzpoM7bnsL6pHQF0M6O9TslT5ikO11r+DG19mwLSSAH4VfO709TPZPK8ZDM7RmXRdoRA
UFayDzksKlv4aNGeDNSW7kCKOCsJXr+SHkYnSfQ99HdZbekTjN13w6a8b/NhSwJRHfxqMGISxeCa
nWxjjwjcDBQLGRmMUIIXa7/KBH0NrmtqFJ+daX9SmLiGoMUSFvE5N+HHorfebHWXkvRkQooM5iHz
JpLivfgDZHXasi+zuSTmWNuuGXu9dGFzO9g1GyPVeuzjyafJ4mHcQwBLBlAKnjBsHA/I+G0es9q1
5nuSa2/tyg8R1DB75jY34RlPYlqNilG8RAiLmWnYj6oTfWpW/6mVCn0vzOpAffOIHRzgfdVbC5i7
Unazaoe1URnGqcx7zaLdGCvwNnnp1ZuiSl5ZhU6ZHLd7SWE8ZTX1Vh2GexWDnmfPw7IjjRkpraQH
2hiS0p5wg1urxGMWN7rteS4xlrGbbW9WvOIuo6jfVB3nP7o8ugQApZKPV1D31cWcPo4WQnfwUuyo
8+u8LhR51mmFA6Y9KzIZeBbl07WjlzrRr2gFzdeCSqbDYhel16vhgVCrwkuN6bl10IAbkCBS5BZy
H1JAap5BoaNK1C162rDptNr7jOgIzcw+cOM9aGwW6R1SM9tF7yUWNqeRvgAOQnaNSAkG2kJ5kn+o
jS25O71x/ov3S/9nHgcSSfAF6DJhGDAV1BT9L/qibl0jfehoX2kVHqeFWqWG+RkoYG1mZiRWXXyy
0wspY3DsFAX9CdFqIvDAH1RIPjEy/45dNw2KRHELURlcD2VEm5EEg1yb9nDAQ/QHpWgLd9CBTabM
BsXlEFJv1zh4x+XXBJvBTJA9oWztkgrYKYlzH1VqKpuueTNt9UNk9eEIF62DfLOyXLPlT/1ikG5M
ZCz/WYSk/MUP98dBQUOq4EwV+se/6vIiNVpsWiK7tlCeB+REbUbJKt4StMSTYh3XaRc5rT8TNuL/
59+t/pvfraBG55eS3Iwo9i+grk4fjYJWf76rxcS7QN3t8ouU+NmgzSCpBq6m5WKiFllm5dm21L0z
TZCikl/GopfQibC96TLeQ5mRcn9qc2c/67R8/vO7FBS1fxaFObIiW4YDi8HRNIaGfP1PGsqyncuM
wFBOG5t3GfcUiHbXTS7LMMXkItprpZLBCMI/GjnoqpCMNVP2K8QcScKnWJRMR4bc3lRUxGgNPjRR
y9k5HR6rKj/StvjIaRVyTmx0lU1ZlMbv+DLZ3N5fJYiRLOp20Q7sG/22eU0Xy3LniKLwqtOgTPhl
EGz6sEFcdaSQV7O83kIUPUTrfMzEu7S1GLTXyChubvPTnOokpBi5VxjjZSniH/zKd2+OmV9EwUaf
58Nspwv+s9HT5xdVNBkTs9kbJfvb+KNaGT222vKQz/F/dbz/iziWg20oqmZgjJDNfxGs1nNSSTat
j11iZlA+ZD1Ao0r1K/QmrVjJdFAA7lTUe3o0IzzJpQCQgONBGfGrzHLF7YCOsm0l7Izzujti48A5
PUrbXNy5F/zDm7XIreIQR/RPWme86CED4FrBE9LBeRnl9bfAQMDi1lcbU9CrRLM5iulYaBG44fgj
6iSEcAr96oSPTgwUy4QmWTqx9rfUKJg56WUV7LpU0XtO1V1t0X2jzQAqnJ4bt9Ag7e+nmMFUJpwQ
hGq+WisVMTPtjwJwhivyxuuFlacNrfe8t9gViq/HOQ/Xeesg/eB5qDf0HCSlr4O07L8K59quLwqV
nQKBoVOyhdv9MQD38QqNKPe4Z+QlFwH2EdlLNUuMRiAhTKX8xEaPfhUdH53WXKa2NxJNLjQM/NWG
01+uvfZaqm51K9vHtfSDFSqnd0mkXhUab8rIdi/UMWOlGQWWjK6sizqELFWFzWPaSoVqgndr6g3j
EhBcKRCXD1VLl8OEbApfovFs8EUmBIeomj7BdbdszjahPpy02trXQiRgJtwnWsfcaa30HhVc5+Kt
Nvuoin+kab4MWTXeLWZOqMBAUNI4zM8QbAUdo2bG1beHvOqe/vPSoPybOwrsKVORcQIII+JfFjCs
fbDRpC7baeJPFncDaOkwdmvnW+qPJSx6M47pLjF8dsNKDO/EwKwSSjpdyKiwWf8X/e6/Kr4dDd4J
Tk+Zq4i19S9vqV/MyayBu+zwV73VRXrP9nkvWt/5BN+sXfahUJxV0/gspFeFnX+EcvOi2cZ/OTb/
ZnEHv0iHDYuEjiTyr9LzIYHlYZZVsuvjGQj3wFVFEm4KfAJlC/ZwR/1qKdXG1fgyW+YvEZLzTvQ3
TKEfQ0/hdSTykQ9iP5KM9qjq8G/ohIUedJv/osS9cjT+Sffr6DJrDgp5R4Hj9VcdLhtsnTH4FO/m
LA19iSk6ygpfHjuBRFfFMJuyfs1NKzD42I6lfIxVWNeWrLeByjfSoL5ZABMCbLeBcK1AYVTRjUoK
srE0PQExt4DT7xDmVYPzjO8awYM8FZSRJdTBGoDXfsrmp4LAVyhfqGLVoo1oceg++Hjn2aEWUuWL
2j5I2IIhDwstnpRw92nXnUpWI50+JxgnGmv5S01g7S5vyiGohyTecFl40LeiJ7NQN3jKb01SCE/O
uBKtzdxC0iY/0mvzkLZcNhrgRU9VFFB3jvTS4gX2E+S7nMHy65Ij1pW0neg5XqWiJT018PaPMQNc
mXtErMb3o8mCvAKddmK0URGUer/QpL0jG/flADW0koetqe1CgCZ4320a2tWcbhqzjQmMbW4ap64v
+QKCxcxYrYqln3dtkvz0U1L9sfv4/9ao/2KNUoAfYBP5361R+++PuPqzJepv3/F35p6i/I+s42qC
rocE1RTb6L9j9xQLexOYWB1sjS2SlP7uiHL+R2bbjetJCN0dSto/O6JYJRxTXH8sobD6/l9ItWD6
hEb/T9eyLH6EWI/B77HF/5ftWqaEzWBYoXmrLOkIA5SUCm5y+0FdSfauqfCIiYtVugzioU76cWNG
8cWUrI5006SDMC6eXh/STrNgOpHdNDS0+a4PVLzEpoqH6z85e6mFyzxG0agm4t5EirJ4IGmdxqBG
4tufXpPKYhuF7bHMsDv+kfCW/N8gN2JYeZHbbo0IF0alIiII61QEcF6fho1aeDg9cZVWLyuXjBsT
6RQ0UZsfLcNmnhnfhzqbH6dvbmeHuz/XICx5yMFeZ4nETt0hMhPWGuo2uzjFaKFLMdVVnCLdaEj4
/aFE0cV0Y4++8tPBioyj85/6F2T1MHhVu3t6EwAz+pI8dUkIsaOG1lsE3kaizAyi1H4aFofmBrOO
hk2Zpq6Km3VG4mPOrw/zSsvKvT7t2o6nqohf1BSI6Yirdtf3KYm4zeuzJKksblsbyrL1cH1Q1ibe
ylNyN49dtWNSSRecyNyMcT99CyQaYbKbVazqtTluFHNv9x9pAlGf9r3cdxaIKdIjw6neRxG6Hd2a
93qkPxQF0owMrtw1HvAaiqfQR/cQi9hICEgQ/MdDJJKU//HPhVvVwS+n9IzYmIy+CI7W9UEWiZrX
ZzTb/vaaajP0B87hOiLA9/rOrw9MvcrD9TVpBfQ0Fzr6aNh0CJRJ8etTKK9RtlVBST6sKB8BCHsW
DQki3puzdqN0UD/c5kk1HqzMm79b2Sc3jCS/iia+vGGzTPCv4o+IQTfhNvZwURDcs3wIjKD00Kil
OwwXniGPdjSveB5Ld1X9ztws8l3PLWDqNqF57KxjJpzjbvma/So+rfmX6kQLl9qYBkCXYQn3q5la
Y73T5ge9/q6MDVCyVkceC8mOWraO0aIdYtIbPPJQJq+T3aFw0YzslnG/fspPMTMUxjng+i/s/Jm0
4Z8vZfwPR1PeAxmUMdCq3KR9wGGWjhPFHzkLqU1+0ns4PCEGi8YlKhULBVCA8qF80NKN+WxirZjF
YSO8xMjAoXvD7FMS5NM2BflByFDs7Br6OJnXE08EFt/y4PXXzmf9DUuNw3c3PiZn3Ojwt6Kgv+kf
RrAw+PD9qEMYhjCfTU0AWm+x4S25ybE615nXXXi9foM0HHxgQHPro3SL9BWIbv02VAECjZwcEtTc
M/pglLAe/Tukj1yshw7B8rhdknvEQoLk/DOYhBB9MeSzqDQ7bpH7qvHWL9nGqnwJ2Q0sbq+6fBvZ
RvIHkDanhw8c0ImIty2Ce0QC6oHkoOGizcfyXn3SXorWUwzWEOahbhr53Zm0OIi89UN4WPcjUWpl
oImuDbWVn11qRJsobIg1I+qg8Cc5yB/MG/Zs/Uv5aT2VzyjI71L26lNgDUenfXMIwt4tlUc95Qze
ShoSzRDLZ+jWjV+oH5zsyd4mp5wQ9ful8YveJ4DAftRupFfUz/wxnLb6h/4zPyZwoY/mod73e3v1
xiSQVJ/pe/5ddZuIyyHcpl+442QE2fRKsL2wUuz054z0A1SZLgaQ6mG8aZ7ne/XdLnbtK6GuEzGX
pL7d2PUtH+rwa+bkjHkW+70u4IQy8g1zTqwUGLPoo5NAHr23xyDZIymoHpHM0wmAMyGkYzDQAyXo
zzoQxF/nwOQTxjOghMDysoP563zFj8BYfvRv7WB8JN/OmXVn6QLzIQrAqRsq7aSnMIfG5aoTioJj
fd9p27n3lJfQzxvPORjAHwvPpD67K3ewM+6WMqBRCGtiYWzwoX4USODznc35UKCFC+LvptuI5Cv/
ezwNhHmfaqZTL/oN+2pkkuPJ8c1ALfwu0MCK5G74mhBCEuQnlJ4mIJ1j77ePDayEYwJpDpSVs7N/
y3WD+n8NSgK5+tdOe2PtCBc6Ge5sfgPzyC2SXgKetDdyulc/ltWrDgmXFLdcftxc8WaD9o12p7ZL
v/toayJ3d7NddVFin2PefayP6Ub5rH4cllAmxrvF3CByGVmiGIK+Lk/GTRRR97nTloDf/bSZ+fvR
4j8lbysYhE21ZbWc3km1Wff1fdrvFFql4ZbPMu78MLyV5X39GB6UcFv2u/xeov0vPt9JAg564Nor
H+fY5xeqhI1F7nwzPNOhp8+Ogm6Z2Ipv0MkyooaF3eUYJo4oeGEHouHnggwB/TymnJStH0lBBGbI
jR3MJEFcuVq/ldNdFgbmmcv7XJzST1Twzld06cODcWeRJ7hqP3AIYUyQisHE5LUan9LmlClb50Fq
/Fna8GPCmkmwt0g3lvTeLSXbgg1MDKLzHvrX8CQUb8t9trgjwlgsRNuiejZMvDbstAll04HObHvl
GX6TLJ+7+c6SfxHQ4XOhq8HikRRBqB/NPCjyHzj98uhrYGjP8yuljx17/NnWw/oQju9q99OxyHL1
oglXrY3GJUTGIRAT0tBcs7jnZ+jQf0h4zIYNiwUGNB6jnjmvmzpu5/DJQDV+j8cXssqL9IDYsPol
Z2afjy6lFznPsKPwwW7Zmx3ir2jxFPcRbuA5yl8z/aTelrxd9Munae+Fr+2hAGnPre8ow3qR3AoW
b/Q1mjcpnupiX/YEb29AsqvFDk6UWgVKfF+1MLECpT+N05a315YUm35S7JXqhMJivePNMsHp/QYL
qgsAbD9XGxTBkq93ZyubXaU+Zm+EIR3Si3lcdvqtdrfehU/2gTOaQISj9Gpds6hFspjLYPWVt0BS
QtvdSQkj7U2p3YraKk8DBUR6cluqD6rj6wYhR154yYPpsdoYvrZhOJ7vFSwsdVAmz0l/m82Y7U9L
6i3HMsg2zz0M09w3vpX4S483obrDLKtBZqt8xiV2y/aLjnQEEiM5miDPyHw8hrLXfPaYAST89DWb
SPy2Xlbt0nTbKAGzBBVqevq4VpvBOCkjIdm+nZ+IYeT/Z5QT5Wd0/tHgonRHs1VfWIiexI9CWXVH
38Zmd+uCKPupGr99kug/bBnJwXEEpsGnhAor/Umys5p6PI1nl9wveDO1egQrNTWBMfgZ5Ekd+RVC
niDV0Mc84zpRVbwioEfd5Et/qU/OW2G75ZlXl3YbHuPjLN3a7DQ8+6Wpfd7SRT1S4i4389b+1F+o
qm/yywK8Uyyn/a8w/NxGzh5u6xZXx7hVfSaNQfnen9G+nNcgupeUw7Dv7qaj9tbszmbkIl98n2/7
NbDvan7GGmAa3JXwahBc4NQ4FX72Ku+S8BF3gIyC4sgxIkIObSyCkuRhrDzCLTHSJQ61wr60gzF7
1u4x5zAxG1TAcf5Uuu1W/nTe5JehexmnoH0aM388o2XJ/O5hObJX4l1s2bMby3YwtwDD80N+Kk0v
PetHDOIv00v7xPHnlyXDsT5jyQF+LVwKgYfE4nF6NGmwHJfaX5HOzN6a35YH61l5Wn/iOdCSXVGe
1qeWuak71WDGEcwH0ddwX3+QRNhxa0V2xDmEGJ48CtfKdvFl2EcP0qP1zYnTbpUnuX+B+Wo8K7jt
cDr1HkWEKb/Y6wPxeDLv5APnhvKc88Nq+l+7drxMMWSjrUHzAezTBjpnlm3C0b1hrJ/iVmCFd8Py
PT0zsm7CTTcE+W6QNxWxF9klMYNh3JqMaIsNMfW9udE+csIhULp+BF1zV31znyYZHC6Z9ty6aryt
vtdA2va3Q78nXFcNn6iqmrv+Sf6kceG82ptERvmwUdh6zl7XnRAQhOummNjd3o+X9tKqJ4Vw1otW
bZ1sn70lCJpxnx6b+0X1BmfTPGRf/PGNFkx3Ir3X5IqBCHpo7kFQ9qTemgERnHAWVNmXkgME1O5u
RS7HRt0MamVXXvR+n1temQc2gbWArN+Xzgtvs7vwhXc0LIiXCf+N7sZqC3go7TeUTc4v4omQhHYh
Dj5n07ZNHqz6cy52w3cDbmx6zVuPPhFTaWhAB0O5m/Yc86J29Ztp1QDN9Rp7zhh1httqq+5TltkH
5nlY8Cbi2+thn1aKfbg+WHHpHCSJODC7fQ81QsDhQA2HdSAT/Prs+tr1IdL5Kl18dhg2Da0chtOx
hp+u9WHqo0/FnKllDbt9ymUYdDUVn3g2KfPfnhWSxPsixq865HqXbjNCAWfQnnJw/R8hBfTl7n/9
br2uB98wsWP0xs5Kba/JpNemjTCDl+wUje6KJafOHMQvVG3K40TjUDtJty0UxN5j3u/0dfG7sGwP
Ttlw278+ZZwNYjgn61W9hwUH+L6vXqKf6idRjxmX/4kSjf535gG06Nut0W4LIICjn1iEraMn9hEw
sW2mSpl+7H15bHeavh+tg1275aeJJB/yK/YBF8k6lQSekDeDO4WnWjeQULsUPrNLMXkaZRzhnpRu
HHPLD9VxQJ1GJETqg/mgnRZlg1FMsjcG4yIU+lZQ/JQvy70U9OxFiVbjd7D/fLHxmt/EXnQa3tQ3
CqT1yF9/m2LtdSWv3+HqOy+xj3D6bTg171Sd0RTYuh+vPh3IAv+FifjSHV+a1DffooN8r7ybD/2n
tPgR9B2xJdffqq01bdTM57PHlpYbgeAr/Izf9KfRuuYX49P2jfMsoNW7LL4YjOTd+bPclHs2HmDj
6pv+Bv7bylWIXN/rX7Pd8hNvlPeUfd+bddbxIREK4i636TebYiq9yfTCt+6nescvLXVeirPQ2iro
HPzmh80lIfVvEb0PqMiOqz63D+SlEKGDJQ0JjnGjfarc/85kHdZuz374hE0D/Jwfb/i4cRgv90vq
ljvjjNYQWLWr3S4KraKAyAKN4AKgjd9ExoI9dpiGI7vczeQbuGbKkkekcgDcmm/iR62Xxu9esa8g
z8WMqVpkohAn5aWLO22iG87KOvXKzzQWNdX4gnUfPfX4IgVfszezjiU34aPlJV62N/cr4dGncNMu
QbdJDtquxRdFVb8l0YiP4Juf2mjeunjlrj86ned8lohCH3rUY3z/jhcuElJNfoZew8Xl/n6hftaO
9FGUo8LC8pDeRbo7Kp6x+tUUQPTU35AeWxd58jhXLOQF3/Uuf2nJ4RPJgy7/R6Zucm7kT5XuKr5+
wMIXRHB0cTWzh28uALTrhFgVmjAuL5nw4bda67LYOid5D5d+3g1P6Z2BEeGlOShHuIj5XfUeP2QI
aLFSfwNuP4djwKQlemI2EMFj5ZgH4ycsLgD48csyUVqaSaB+6xTfVFTIjDmDdewtzN3c8EHdt7v5
hU+j2YLNuAtpCL2phN88kQdQnKheBrEJ3CXver1xKAQy1uBqI2l75cLm/FyjfYl8kVRRIWv2GuwI
MBPpbUFe2+kK/S637zbzgqr2AhJN3DgLj4aZpJyHwQsfqjhIP6wT5UBh/866p0knA0kItfsXmz/K
U3Nb70WzTGE6iBCSCYQ/NdeOAT2CxKMg+7WL7XhDHSlH3vS+3oTjR8ysEE4l94mON7E1G48sIoqh
pdsMH8ZnsbMwrdH0oDuZbiw1CAmhyB+Nl438PO/rO5yAKjl9ym6O3Vj2pwinHhoJLGeu9lK+IW6O
1u2QIajxMYzOn0rtK0fwsqLf0nnduziL3u0fugiw1B84MbIM1YQnogyIzTrTFZBeKb6NT06S+HXt
XeRPzbu2+sZnt5yL/DbGIU5D4nX4YYmL3+rGJ+y7ytmrHcf7Dm0Aeyp/fKnVXYot55b3RXNib54J
tKLLld5P78BXaWWYiJHYghkvmRiVumUTyD8MUNBU1ZuBgzadUo4Ct2/samimfzv6X/mGjNXi3T6I
QIBiK9H2iZLDdHIopi2/QzC1kTnVT9rgFs+rD67/zurRwbjrS/HuXBbjtsiCafAVBTvJ/yHqPJYb
x5Yg+kWIgDdbwtEbUaQobRCy8N7j699hz+JtJnrUkpokrqnKzMq8ZOlrwMn0xtRYlNpDw2zjoZ2e
MAtHqJ4cp4C7F3AIsZbgyVcR2W+ywmqSgb8V8hoOes7LuN4vb8O53A5rFHv45WFst1ouwFr21MGQ
281PemGTIBo1NK7Qw6KgVvDy2Wds0oo9TmjFaW+yS/cCkrau29V8yy9SxMFWjXdQL26iQDtHFqWC
y5XTfBmucQRBi3fKG3u3wyn2UJ3083zGPZNZd4tTad9SLBBBs1U8Bc5n9fx1l7h64TnW42a+PU8K
wt6vPPlnMvZbf8jMS4ytDycsmcZEPyN3m/0Ej3QFg9uek3dX3tLDeDY+8HS37Cx0xN9JXfdsuXQn
fPWakyqeGK3naEvupAkSGnuTgcgXReUZ62i2IWcXOGIJQ/38vHkwqiteBg4B890RRZzafWh4bUef
HfjVCa26JtnxZHP4WAaWmoTPrvPSbmRXovnE7b+et+LsA2GZv1y1hCHEs49fhp7suKE4RVlY8Xgw
JFrNVfc6vjAUyWO+st103c5RPw0e2F0iOLLsQUfLo8s/qDKPa+AYwbgWJyRKtVV0LDe49KNvhCRk
MK/4fPLGMAEPgh/yx/wxHthpHNgiWBfBVANqukOW3DDmZqYw2zQbxamY+TFYTuWGDpXPSlBuVAuj
4S5rdi3zHQn0/wsex9aL8hwRpc7eleq1HdfsC73cozerdsqHNrlG4WRPHnNT93Zq+vXkmfmpZzX+
MAa/WjyN5ITQTXNXl1712TWaNZMgSuviVC+ODifI9fmeOVlqF6yT5bhiiUX8z1r7yqhT1OcDD4ZD
VK1D45zGpDWwFOgqubaZckC6Ac1b2upIPrsb6/ZzoajAKV6XXToOGAS7/Xjg2mgYV6dPDhg29awj
x+9qdPU7bjARNZS8I2aZfTf+Su3VMsmEo7s8ijcuRUBBZGrDT3lpw03pJ16snXkoypt6Cy/hTf3R
KP+Pw27ogDYZfSUHZhWurRNaTQst4HdyDvFWtpkiyFOfPapywTIj6YOLBEhUbyUbk1wNlsTbiNfB
6qndgRxCH8GHz4RPc5K+GF4HmFy+Jj4KyrlL96qRmXOf3Xh0ltAJLi0HyROOTukWyw2ZP9740t70
bf6Zvoiu/oGeQI88mnsMhAH0+3EjveHs/mc163CxJS+yoXWKjTB9Y6Tb+uHa/OT4VVmWNy7JRfXE
Kx8sIuWn7PSXWpzEJgR5TQUzcBA+udLTbWurW/NQPSRCRP9IbZsbFGm3jgiDhPwO0QexSXmGdrBN
AcL4kvoEVkUgyx5MJz/S83+gVnoqk35lZlUY7UcUfRvd8J6zAyjwRi4+xjPWkmbnuOuu9L+IE9ha
IZkQtRUYKZUa0tBiJW+nvfzHqYtyN0ZOcwp3rLLuWvyouPWuCqRjrIRVtZ8vpPMGvxG/AFa5wo+C
vLftAvkx/irOvE3O9Uu4ZrV+8yKDGuOFPWBpVZ14yPU22KiUbr6WHmTa9g/zXh9Vd9rFfubh5d4u
KxxHyLjBQeKPaxnVTPYq3yi98GagKdlme+mkLed5ZpiVb1IcivMXzigcu2TJIypPKJ2JARS8lKRd
aO7JPoxir5OwbNnT2g1f1hebE63Q8MZikX/kjln81ao9jHcCgU/s3vY2vc2Jw4Zy+Ph+PrLXZd9c
2xuHYgJ+An7zGlMmuPJGfV++rDdskOdbiqLxg3tJU09Zf4zmby4ayv9gr3xgzhTpO/Ob6kTAkL8g
Q2sTveSUD6/apQLQuaYyL3mVsdz28itapOxtWPe/qKJoyk7pYbqID41xhk2G9+ueSQjDnXAIoAvH
R4JptQa+ZSVvKtc6hOeaomY9ueoJN8eRroaZco95l1W5j11lbXnF2dpN6+llfEi+uW84kmiWjnP3
rBy6E5A4REXk8TSIOUSblLlUF0yLS1+EvAxXzsj2eW6ssi+psedhTfkeosh6Ys7mU5Rk05BIVJOV
29Q+K/xp57DXfMt/GlW/irFDMy3iLMxYEyN2i2eC8PZ2Oe1mTLbd1PJxPUaVaV77flXs0C+QF80/
kCq2MeBG68inxTbXvbFFJl1xsKZgUaAN254SWcb5zKVArNzxW9o22+5jfB1aTxsd+YFE2+GhUzH3
sochbHGi66MwfSkVW/ogunNT3uj4dhACGxoL44bduHXIjlW0YVQXnA8RK61G+y4+R3O8MVzjYc3a
ET6D9fiY/kTeXrkSDvWDSPP+u7sHMuZI6+xSd3ZfMIK50u7mTvwCuNIGV30Tto3kRy/TfWxcrfOA
LsqfhAqJVwWaj1tlJa475CuLlyzkhkIAAG7ywF1cdvoIEwJEUOSPrgiqlvedSIMPnPKhRba4B/eZ
r/OyV1ysQq71gwmCGAqKYtyYXfznamCSFzX9GHhH8WZ8xONVUz1rtmeWDtj8HiT9e42NBojQC48N
hSUJRQBvyGwxYXAQ3swcI+TIrYQf3Ar/lDukB7lxTBBrUGzSOj4ry0HKnJZlYWPmUJu3tver1ltY
+bTBGe4ea+YsDRRTqUP+1HpMbbFYZYWDATGI4ne1kuzwQa6dqNoLyLT8/PzjxsH4YnqRZpTlVBp4
HdB20uLNp+zY6U9Qqjyb32Oz5pvpC7KZ+Q03PXBqZ3Q79Hs/s6eyqeEWz/URw2ASvFzZq7Y5m4dS
mYskPGguhgOf/V376vbJsMqZ2/4UgZKb5/Gb/pXzKv/r3s3peVHB9el+u2130QGONfxTXhPfem23
RDrR8M8f6t9ELEFsL/GTG+UKidbYYrPTSKt6CYTzQttPflaGBdm2Ec/LcuQ3Rv12egTFbsIQWmcz
rTisk57gpK2ZbsvF1tS9CtyzEOeCu4iNlghiM37eWTfpS1zswlxLlg9pqYQ+SQ1jjnrJX9oH6SH1
AulmQxOhyO79IvTlZx0BJ2raU28zfVC/qBTl2B/A0T2UYQtrmodeOTktHjdgM5NjflIcB0cdbTAa
zs24pSCAL6TxcwY2wHfxji13ITicloV10TQ/zu7aurlKljczd46M8zsqGEun10/X+SeK37DBfcxJ
YYOzEwQHqt0ELVe+pnGpXYzPjGPiET8oHsIPmXOM6t6VWxgunh4VcMp0gLNIz1ewmKv8IhMnvJIw
rSJScC+7/SE6JdqhHTaG23AhGvYAEuNzZB95u1TGyYNqOa/2xQRHVK6p0axP45ajML+nP6HustTz
fWpbrvkOEmCsGCpNP4CZ8su0D4/Qp90r6SWm4ViE6bzSw0MoWu8NqlMAk+QN/zq29FjyDlzhd/w2
37nknq5HXEjD2qLY+FhIhIpW3HCYsHO4DtfxqP7mF2yNpo3xXSLsdNPIm+VNEGClxYLTHorDmii4
YdlJqQfXP81eXLhd4xQzIYm4i0FS+VCH0atTNx5sMnyZYRvSqvvmAlXs5Ge+laZL7gVlWnnIU0e8
j+50EjiOZJgpxquSesTfAGsyfB4Yr8QcZ7WwroVVdIu99orfjii5abszi3X0kVV2fa5uZbk2CBVR
QbZdDHwQ+FrDRkrO83i3EjcoqZ05KCg2eCle/5WC8/g68I4DLchaV932MB+KDY5ua6Aj1gKVXeUM
N3DZOXbwh0uvxpnxFO0kb7ke1bviNV77ppReJSB3s4ebLNlNAm5LtkqEIMZOsHKjFruG9+UqMY+n
fMT40vMCoSGgstbMsUDMoZFNNDsWyidTZeibMMI3zh0RpEQf+lF32236zN+1m0eM2CC51c/XivEm
dls2Zj2Bsp5Vf5jPEOYQRmPv6YYDZEm5QS6vq+4hT3EnsXHYOC2PHpryJp2FTX6qX7MXLnWsL/Sd
4CS+8gNhxKB33KyUDYQD0yjr9Cqqp2Q7nnQmyAI7+w3exLeZ3pfCe1O/F36yJRnFBdVRPgG7uw/w
/2qLT0Ev2fKu+SjcwBU23S2+8nYYWpWwHOK3R5sYgQHHNTkNh/A0HQqfIQz4lOTJ0MWRzaKhtste
m1e25vTKIuPAk2tPuyoPk4P7NPUracPsiiLvh/JdBMK464AxnT8SPlN42QQnS4PoQHdXv4XC4INr
ggnBlXFF89lT7uTrdl4zGp51cC7eHLgax8voGKlXptvE3BjVQWLGzdj0lR8Zbq/6ywSX4aEiywMP
PwlYBDJ44B/IOjRxkSIvNX3LKkoZYzcIR+nAxULgK9QXnx6pVc+PV3Nw7kgN+OiV8t78xlfGUgi8
+4UQvvDrWTHP79qSsk7yWEmj9Nbumt8GRbfGlb4y9smtIiL8hXE63p2CRRbMEtBWvYICZKRpAPV7
5enwHlv6D8qwN3nXO8ZBPyETssWd+fIctWpc40dLXPzw4LttA6JQXWnJTt8Nn/N3KrEHV8kfPMem
OzbTCqOZKfHH8R72RwKUFYq01C0u4QMLpRJk1zgYvgg3IlLbYlKm+TidKr1DuZHD2T2DpFfzV/xG
UxHkfhM5KCFayBO332rsUyQ9X+YOT6HoUt0y4lU8YcPpIHpK4jfl/p8XxrqOVvhwItVzUN3Lr+o5
/JWYJF1h7JrZKOA9fvRXAL0tgSUc+Y1/b/B472BWh/ZNXCs3KEXBKa/Cu/4yvTMmLW1kzUeq/I1X
R/zTO9wUAHE3IdxgW+jDLd6M2efIaK/NNppW6lt45VDQxacQTVOR3z6blKN5GNfwDJVuW8+4F7v2
4rPkj9/puYN8E869uGLFVzflXYXkia+Z6lQ38wsXJw3wZ9e/Qp4sGFGlbuOb8Wp+5Xd0l+Yifqm7
9GTxXhtS2x0qPPQouPl+NL4SPqnWFqABXPQKyYzvROCifpMfspNfow+WXXgVAZtt8wTlg0tXvv/8
pK1OQRjWk59Sg/0ajIPdakAhm9FJQkAgMVUOvGtyW65oAwqqWk5wFP79RhhskjDqL4ufsfZ/GR+o
tc98oi45ONEuwI1e88CBVoa4RTflZr/zlUn8S7t7VsgTFy9CgBUSkhuA5a475icmgEiGh/2q2Fi7
2Gteqou10c5ED54nX/1SIAzHFbKQnbzWzsyzd4/4ja2LT5hTXLLj6MAuztNOJJLwDaG5Qtl5caRN
4ZNVJXvkKs3GGh0eMAvA/AsBVzIWIniEvHUfw1Hn3ULf/jwh25BHDUu5ONFOwISZz5l2HX+/m7rO
XphV32t/dbRjf+lrldGNesNz/gGLiUJXaP1eWyHvQOjG8kV4A+oAiWhsl4sib/QTJWZav1pbLP44
Prl66j3rstpmN4wmjU/9i6/10kr55YhgoUjvCXIaKvu35iA7EhVbTEXk1DLj0W4CUzOvChRWBMQC
i84rNfQVOtuaEUTSI59LRHxtLug+BSg3OmrMcDFWwXhIeR0okhZXkn2MZpgTFb/rPb8Jsayp2GJv
N/fxqqN8YSPgAoJ36E7dMZGrffav+WuyY31CXjMEI4BsI8S8dgdhm772G1RUGA3B8tM1vsj7aHbG
DZV6xdHHS+TGpEGM1uYbFHaNVclBegfX/Z2oqvbhHXMlJGKhY04fwbyxTvVntGFrLeCpDzQh8DaV
zXB5the47pHPuZV1Yha1Rg93bx4tLfiIH6LDuT09athd0KlteEfRwSTdBVSAUMvgg5vuNU235gVh
2YUx3Uv3Xr+JTkMdnXnVJyc29uMJ3vksH+XEDcJNo29RDak1MjSAcGZ+sCXAh9GeL1TZxlmaiWey
S8rj5jK/tlftPO4aP0s3sWobVLb3xueAORGuJuys1yzc6EcRAQk3M/DH8i3gTOogitklk83JJ3ho
HoFZqHpnRupNf/Yth5PgwXD+dIfrbu7J3brRlHYmiP/KuoW0QZRfLpFt20cWHEjbNqhrQYz5qsUA
K37zq/kPJ0jrkbzSMHQ8yNDPaJrc+twcE2oO2praDlq3lKmU3fyn+6RTjQc/OVofwRU/M45Esdl0
uROJ+PAynroKxl1RHRkj1r/171RecehEfIgYZDlauoZGjx/0VP1DnaFDXB3iSjwZFLu4ZZ3HH7Fb
l9dkXRwVNmZvG5/CmZsuV055+F6jYVFYXCr91LgW5303rq3iJc4uI6MEEfGwyJPsAZfU1fxGDYH5
JmVGCYxFzqLX3cLvCYfsAJjDZvuwGjPTzcv1WLm1ZE+p3zdvGClwTXI11cBpeD4OeGQAboMuw7sC
XsE1hStAMPlQ7jrfzj74XQxHY7E3c7QMrs7A/Ds+0JU/fsXFpm1BAfSdhuH59GyoieBU8+eBvAjP
iibM3ZzLOnpewOF1Xne/ky/vGFkrhye3oL22bykS1ZCJ7L0Z2Broh+qUyrrMDjHKjHDFyUcgUYmI
D8dITGO/5220Z3QjXp4lLN0NuGWISZMbcVcxn3ghxIwid+pOxsaENh3WioIMdc89DS3thRw4ISOB
L+HiKNO2RgShMzjuUZHwgvPsIQVIRolYx8UmYVK4dCQuFcgIamv5+fHXspueKuKQhR05mV35Eqcn
OT+QI6BglUn4Hj2QgIX3ZhzOxbw1YbvgIEuIie00HJTsC+MC1UQsdp8Z/hWLNWUJdRm1EEUCsUUN
YAglO2W37Jqxx1nJ41gStHp7S/ADRHVkAs6k1zs6SVGAhw/1xTojT+qZLsM4GsK6JHMUV6UVnjFS
+RmqG3IBtQkNx52DOcad/qZ/Ded/xH7/ZPv/z/P/+18SehG/5JLwnxbg3/dFZvhERxr0cPzApIcp
DgZNMPqaHG3+fW0OdJVgKeM8BLm1YcLUzXuAMaagKIIFQDl9CbptHI49UAp/MioU9eMsaZu62ZuC
Sq/470v//lLGcMxpO6Dtf1+TloK/tp4/8e//rUbFzhivpk5FYp8nMvG/U/wjjU+t/b+vNc+/qFOk
9v/+M7dZ/d+f/v8X/77vvx9hDLPgNI8HfIxV6K1/35RnpsKJ9/xF/74Vqycak0ROt4OWNadw2JDl
4bQqyfZzH6wVXqykx6bfjG3pBWHnY6Njy0mH1fWoz45euPEt7edDE86XKWg7JyQtblXminbSi/iU
4c9mKfmLogqfsjh0pMCoqm1Bb8TpvImFxG3Yr31wmopJIVNbSkB7H4FAUKaRZBPuOQVuvsPkL10b
enlS0uSBIFgFVGOGLHZWErxO8YVEQGjQJvfoRDMlOTJb9ciHctwMMfUpEydcfTr3pt7HEFdtP61z
HWY7Hj9LsZR3aoAsihBLJqldngruLnxGmjh4LQmGrEGg0fGcd7K0YzQddsPQiOmCizcVr2IOfk5b
x2zmD6ZCWiynKDj6AeuRAEmaEFIYZTGUZYy+U0Nt0TKj6849skZcWTm0WsDmUZw2WRk9hkTelqhT
n4MkJAHCoVWEA2nkK+Nq4fGBYJhNzh6S7xrhpVWTixwj8lrUBDHdMBxCXf5tmbaD4UPh32Jxt8CX
V/jz2/Ji/CS59llY4BlZrAVkWqaOZqBMmEy0Lw3wTYKaQjWg9gZFkhySnjnwcFkyV7owFnSspzxC
bIcgcC5+zKnAUqOFe4tfKvqHFrUYvlXInebQmdRlxCvq+eORle3i6B43Q/GCgRaCp0jGroCL41+4
sxGVhV/kzASLbZZvW+1rmtdaIWwXgTNwLpMYFzDFbSck7lKM91qc949AjKpNlf+JCcqHoEGwbkwM
8S2ptrXgAgaGHmIJzKHp4uSYdDgBdM+zBm/AuGbaQjomVY1IoTQRLSwdHXlqfESG0flyoH9Z0XKY
5QxQypRQHouaR/QiNB/vKFTBNvEwmY65hhNTVgZr3CQoetlqG0Pp3XKYyMqbF9TckQUeDKeo6OW9
ZiW60iiBQ9YbJqIQR6YcZomZ/TWMyu4IgD0tC5gIjq0c0AX7IxgjvNEWnOrFjNrV+OAIrP7UPPxJ
9AZoDactjHCBqGSWbAeGJtfCsMdsAHMThV2SUA2oSfsumNwFFQha3UEQNaouuHKvcxjI5DjUOVBX
kzyMWKaQC9A6G9VVTGkJBlxi7H6AVRXBDcOEqy1RrGuvYnutVKnmNBxlSZVrJ4nuXx7PAQvJCfAb
VuXQxOItRJ2bof4u/nDS6PdSyslNQoJj9TUVeZzHz8x3bdtT0iRBOPnBUuJTjOi2lFV0hkRzTl0m
+tiUaVyo5ZCV3qzpO50PYKhBD/OeZTYsoODhGKlrMgx33dIk+z6mUMlbqr6iSi9j+Bm301Yi5xIh
Ip60jRquVc0kLBkaIk7Hnxx3Iwx8w0fERDSGjpmEZRvRB0qLuXOTLr7cq4XXmjPbBKVqiNv1+N1g
1ksDnL41y3JX0/NUQU11cIhTOiN+xvuDMVNzlQmAWCXEJ7OYTp7O4gU32O5UyrQw6fQtGuL7NPGs
iQ+cXWFOieSqv9qS3p44d5lHOysnUwVyFNQ7wbrc1f8kQDOESyIits0LNLha8zLlgvqeAjfKClyl
ARYcRoOXqcJ2pIiQJ50LpzW7bTrEH1mP6w5DdDuljQxUkUTQa7gVtlPIWEKASoSsgYsldSuzT7Jd
qUATJzWVQycpojPUZeMR3XeSu9nFMBZzU5ME06BRrkRRPgMWwQwJSTQoGeLFw0+d8RsjOuGxLB9F
uX80cn8rG/ZJv5Q4Dom08Qb4RBS20TGvaEA1SPtFwwpRxGuzpJszxqri93K+yULwIgQhPEUtpFu0
iHVHZAkOi05iQZJb+4AjsjQfYgpMGeQJBD4TClIyd2tsUFxBz24WtqmrVO8/OjMKiDulHB71r0zP
f+dOt3zSoAcbZ+a/ElN6nQSINEBaIsvYeTL+Jp36Eqm5JZVY3qj0S/0IpCWHur8QTxJXbeRakXVX
S5Ex9wycgm2GUq6dEIqYixOyylH62czV609VyFgk+gZPiSFEb1iIpEBwG93F/mUe23tbvjxf4jYw
IhZVpAu+gpellCga6yS745oZeVGhSVs5hqNpCICGxkHjIVkgI5jo4NBYzp1n9RTTBcTHoAs9EmjR
bqUZl9MoDLxh0E5pQDVqaGrpWs2y6aUIP682u+R5PpMhDTxqEiCsyosjRgvChmXMoCvmAKF9BsaI
F7mXpy0DIvySiQ6nTxwpb05FyJI3kpbUqSdM3VKIqzHP1BK7nLEEtCtCJa30BnC5WgbTFmawLzkQ
ISE67S0TAQ1yc790wuKqNeqJcmw7lEvLuqqGZFtO1TbQwswtC0pIK2e0LwlB+Sst6PFhIpIzoAtL
hTiGQaOFQXgyIlkITVBD/IRTz2guilQJbqSJkIQTjX2ignq0Or3fwA2LUwPgl2HNTCBmcJgCWmyU
I/U8DJgRt5UfFkj4DF07zhOYcbnFAh8utoffjw3Vljn6vahhUCYlztXBMjRZE+SHmDrz4gCBfBPJ
b5IJuowbce52AGplMsc0icLNyloT178cknPUgD/U/CoXyV0gJEmaOJDxeB7B4WlGxEJ2ejzGtkWb
MLfEZUIMxFubavL96VuhNBoX+TMEDABzFlMmtrryh0+clt203nRTGx9zb34HWX6dSEk+5v3Q7sZw
o0zwAbIejztNDlGaWzT1Qw4K1Vjm3iryTy0glXMQYfHL5DxFprFVlv42swJZrJQ1VHfV2PpMtgK9
wjQmgWjYObUXOq6F2Rv4p1xXH3kOkSUgYkuMgMaX8JuVImYZajTpR0m1O2bqkjNVojuN8z4OEH0O
9C+ONnSZU0mqX6RIF6L2ZTGMDdYmDilMN8qz2jfrEKgwZOZHCfUPpR1ruq/OzYhyiXJCgitMtrCL
ZWAM8qBiot4SJOHU8/qdTgubYzk3x0CI3mcMBtc63qGLMye5elE7cR3OoEm5bC1+bQzugMMSRQvM
Nu47/jS1ySaIl63ajuc6K4naUCI/ikGvpAgVf5mQ20cQAMOKzxZIaDKcCjdSO3BNx9YxHKV5Y/Sg
Lw0OAqlA7pVYQdJnUeIU6kEXcqwoQuhVTWeQUZT+tLH7NsWObwvPyKDnHfUdH1h1C/LF3NR78pTV
6yLrzN1izklY/G6hOPGXe5TEqscE+LK2JManIXNULHRlacF3NtIgU2pMGg20QobcbGINlH5qnzEq
y7kKcW0JZ0ZJifU1zG5GW5tHpBAY6K7Gw2RxS4xwP22tS7Y1o4Yc+zuGPMkmy/IzQoRJbhi4RFBf
SzzquJsUVxQa3EyA2AejNnBcw2JvUsOXCm+zUI7stkGqiAGD7ql192FY1bjPLWs3W7Qrllb5w/RR
aAe5ivcto8KuYJhQQHNMH228RZJ27bIpt3teKx9TgpowD1IKyPR1Ds2vWBu0tTIrltcW+OF3A254
KkdZMafvWir8ph0fqAZOamnDJtKqd0w48JbI20cux/AaYnmMg5oIeBrukZ3r5HqzmruOTyHGJ80Q
cDKplauYi04VDycCfeeV5GOOLXomlg5WR+VUF8t+1KIfY8zxhQm/ghRkJ0hnzaUYe3qtzEfSTY55
JOCB26FS8FSpQnJcAar1dL0c/lZ9ES0YlS4uW796KnuTut9YRv00wEf/xcCmtuArpoXUni0TIrU2
39UpZ1jRjDuGj1vJtbR6V+Mrg6HDO4nohC1lgp9KYEdlkaIUagHf5lk4N4wWvIqQZmPcvudT0tqR
MqKbHFODQJBHne70QX6aAA47HbcwcCmZIZMi508z2jlswBvHiNGnaRiSxzFSjYZ0N3v4FpclsYWu
4J1eupoZ6JGRsggPbFfXGA4dBzz19DlMvCCg1VuU9BpEOunBPVwtT6O0cUB1h0xsXSmHMaKLBs83
8cej7dgogn6WjBq8q/VScd4K6CamHHoIgzjK8wL4lIQhl0sLn4Fxw062Xtpq32ReNPdPxA2tIJsH
jVOV49c9bkgp86OggVaeo+4CpnATMom5jVxYk2PxlAY3YCBT/5H2+JLrqulSzRNF1on7YIatFbUc
FSRw44xYWtMvOt3QVtIuowghlsz3JOzXVpoAHUTkpuahwAfGZpdNNxnfsN5UydiRkNVaz3nZ9s5w
97STK/RWJ7UoiK8ol3WdqT2KWC3yFX26DINE542Z3CrALx5XX/OI9UyF8CU8LMGzWJZYnNSlCHLa
A+s8d8wQn97Z+jKbvgGNSnaSMJyTUD7wxhdyLmjYiJ9jhh0DXENMPlIlTf1W4xPq8cbzywKVoJG+
EFVTu4PSIS2Z+XzF53MP0JMqUrCTAyt7E3V8LyPMdpLuOaeYDzCQGJWs8hrHp06D6xPhXSZcsnse
pUpWt62lTwusJ87XVsKxib76Sds2c5fuLLNldZgqtE4TMuWDpJVwRRu/JkjrhWnbUTE2UfJSZsgY
wqj7jkQ0FbhFo+qn6bHg1Se1c0SD2f5ifGZ1As54OAIlbC8Ib6GkucDPilnueWrW3AIMQDcKOl30
iHqtj4eoNDxsGscnlMGMt4woLpYDXNYnBcEqqaybvkFf16tLQbeNhaaCmlwMKtPHPRIgGuq5VHWG
qpq/maNXs6J5n/fZwrJodESMqI9GSwscNQjGY5tG62FYDosop7vCRPc3LdXO6rvWqZoA7WBAZksS
XHBGBBpd5B1hpkQyqRxMat6SYWZAwZENNL4tYShuMQS5D6qCmGtojRUvSl/xPKO1KiyoYiYo94I0
caXoGZTq0E7PM+s6F3B8Za5hviuZzigq0W92UqGsarkOQlb9SB6HNxVR4NAFvyHNqMRG/l7qayTj
8fs89Q0eKAOmdhsf5RiHtVGJLyXCjkpGYVjN9bpNM9K2hOCKfy/pe/DCvLFMyt4yXfGGZaO0zFYI
OHFTFl5ATBbEFqNfiPIfB+VPRFyfbRR0d7iMS+yA3AlaVVg1nQK9hr2jVpilq8cWDa1pvRazxibU
WagGZOFID08yRESyjGB8L3GMJgThOy6EdDv6+M4EFa7/Cjkms8abjVBU11UxeUKdwHMIXXSZ9S8z
fGHEoXr6/YQWPj/GKH+ImEhGhP+s0vlhjHQumd5+kNyMz77XBuojKJktZQRrK3boPLKezBjMbpnB
BKXBTDCWR8qqBJKyresHWw6AKZCYFxHV90bpCZVQEJ6KeiEjcxe/FH28Lg2cBjEGaVMiBcAWnF2P
gGxMfyLM1s4LUn25hCorn32sRgsnUcPhfYyTGFLtEQhkyghQWmLzqjUQIiPkFc7bq1CJpaNRYiSm
MUbVDkg102oqrosifpmVFH3R2/xoAVta0l8LSwPVVNof7rf3XAd7IfSSKutU1n2D6REeqCGuoPXT
21dFl7XpCQaAzWCYt+2B1Tga9jkKl7lgbr+T8WvPa+zDKWLwbLMbhXglHML3gVo+/ZFNbByHr0BO
KltGKV4GVCdz0ARMXQ/rSM0kbzI53oqZhLTAuhVLwvxK9u+wgnwKpmM8Ze+mhAHaouftvp5UE75L
kIjTEnGnt+rPYVT9Z5thl422uLOuLjuLhLI+oW4pl6bwBik4cNAlO1O21FVYFYAbpvRaWTW9YT6R
7RcxFKf1BHa08SWdutnWTOtqGqHlBkuA6r9ubyb2yvpck9lR1oyllspV7Tj/CkltnCysfEMQBR+N
qvxM5ArMLOeeA+OZOPuKSWxwHRl0L8fktikLfW2gPFAyo/dJeHIjk0lOJSBIkEKFeQSqJDEumZOn
1RsiThSzUzeCiouqEFbEoiTWWqG2wOZN/Y5zwTrF2OUvIkOdo6xMnpXT7S0mEy95QSGv6hhEa15Q
i94wkwimWkV3VL5GhCc5B79NR1ij7U2d3Pgfe+exHLmSZdtfedbj52XQDgx6wtCCZFCLCSyZwqGF
Q+PreyHydmXZtW4re/M3yDAGQ2QQAbg4Z++1G7oO4ZtdFBt/thHp9/QzouSbrkp58SlHs2uYbrxe
vgaI73KsfnhenGnjVoI4PIIbyXJn5ybuZad/KApvm1Iv+NfKnncBSoy5olhfky+yWar2pZGXWyXJ
nhgiJfdDON3540gaq6RH6oYTC7maxYEUKIpDgQZhshgxALat1awtpKyjWMmu+1BKvCaldNcQDGkv
V8U7GYH53nLTUxg2xmoasB/a3SKybNt1PuHjFwMDaWlSbLabixZwgm2VU+dQkbttPjvRnXQz0U0i
HITtpoZX0HQNk5Vo1r2Jl8co5mbtAnwkkIVyxMgMt0rMINsnliE3NRhpeDfGd69zHwlLdT8CgcbK
T6rPxBsBvYo7S3tn5trLwDf7WoVQ1A2bCKWiQbHScA3mmbNNincYk3IfajgyAjVDcU4HjPwJ0vd8
YPBvsWUxkYwkgfTMz179PVMFC1LTR14M+7I4/s8/RpN+GNrFUAVpF3i2Wyb316erWvoTjeplEwEH
bc3Gvzj+ftLyzD9389qDiXC9//vH68v/x8f/vHzuNZ/rz33p02EcdqYYfvFfgvr2bT7xcnP96Xoj
SJI+6h4365+715+uv7s++ufJf/vd3+5enxdCm6n676YON1OKVTjIx/wYphV/zbT8ib9/vP72en+2
Rx4SObQPko6f2J+Ux+sNZxeO2z/3xRz+931n8dnio4nfZT67+3Qmq04YjbVyKGUeSTma+StFe3BC
wOjV5O/D0YaW49M9JSvNPUZG5B7nKPTXgc+S5nq3ree/HkiXp0jPofMARu7PC65Pu94VFIV23hCd
rr+KXcc5jpaPk60zUgf/Mtye6/Ouj1xvylzzn7PpfEzIR9imHjmh7K34GNeHW8t1D6X1fXIsF8Fw
0ONu9dAKxFDETiwcoGwttCJZ08wPM+biuqL76yTtU5vQoOn1pFde6QESX26ssUUQEZV6Rt84oxCB
OiPL9sco0FoUvkv1MzHjU8oE7mg6ZlHT0C4UAsBlRI7FQnFKFlBUcT3Bl7vX3+X5gHS7k1rvtWrX
pdljb7g+0qvCnDdhVfzMBqryf16XNRET6tR5xxA42i69vsP1vSslFvKI6E/8OfHuz//3+3+5vu3v
51wfGls6KeZQ4Ar954dK//nJrs++PvAv7/2/PvznHSo/aXZBRzTxP9/qX/7PMvb3capPmckCGGYW
wx986Z3nBsk6UsHTAEiTigI+O0nqbkrpGZwU9AwC72iGiZjS5bfUMeu9rEO6AmV0kOlUHLwoAVva
DXSVUvr4rdr3UQ9oNTsIhW6lLkF5gVhZh4H41mvjl+dE+bGvacSTKkMVlJULO06XXTakAuF51MTo
WVohO8+gsEcIMDCIIDXuQnofwqMU0LSawlvwzAKsvEsHhrSgNpDOGsYGOm+4rlRfY1aiWd8XGuGn
z17EGYEaNDA8ivxnr2Kx0UBqU9YC6y6dLh0lujV2edRFXvncejQQ6ggyiImSoqdKtmbRTb+7xa8Y
Z4461KP5ZMninuVtsxozAyFCnOwzpuB975n6pi1g8CykWiMkq7j28XOV3SUzSyazOOzuRpPGUkcH
07Rp03WLGjxTwbEvx2kdppi2EoGW2J2rmUsLKI5Eqwz3Y0Io6VdCX0p6i2FyH4UzMOE5QEJjtj9c
lfqbOanl2grMUxkNHfLTEDF6Ex6VjwHEkMEbUYUwNEBjKhXjIOpQ9BQNxXvxrevSbKuL5otM1DTL
iD8HHIgPKr00NZvtxK3QUEf4dUPUoBbNtZPjfkrX/malHebZhmKaM5l710M7HhG5syrv+xS5oczq
N1wGkLx9OCe6Veqm9qmTmmnsMgU2M0AOxgfhkDtfS/YOih5s2sb6JAdxR59A9+1zbbAuNtmZtgUM
k6mBUtqNd0NqngcYqujHumRDoM4t0Px6O7hkGVrOV1EvdVs+jlgyG4fMEiBwO5CBBcaYNCx+ySw+
ZeGAcVzV4jYqqKExncEUigXHJCMJCcqIbUDZ1Q3lgBoJzFQpwsNS891o7Z9eKvaFwlzBS28pB3DB
RPMlF95T7+nxQu3RUizWUhcFmOfKYC/h0dQUQ47CMSZcU2l6MH12QUUgTjJ8AofqPrSZ9cu1cPHH
2YtigYKjvkC363z0jQEupZ3for1QkK+N2Ur2Trroer32O83AZeM3EI8Mg/TSlpj47C7bVAmjmp2b
M80V1qx2QUsbCWxTENBLG8siWlZ+V72OXkvKW2EYVOtoiLf1ALgtpK67DfPwaKTxgWLmi1U74aHm
CInAFpQ6S/fFLNtzlgdo4HwGUScfsNU57r63I3/fVuFtE8X66DgF40iZHykJ3BqYsMam/6gz/WlU
fIK8QgSbhw9VaV6aaGTrx/EmiKZ3WQra3fTDTD1xq2N8AlZDCU9EJmoadFhpjAw8ccP3KEZUPRcG
TJ0oZ9GJB5iQ1NtyhrwN17WFHiG+s11DUWEcigCDr+pODgq7AWNPo0EqMZxvyYJinytyhaY2r79y
j7JBAyFxDUrfvHXQt4F8Rkk3pg05Js7wlLcalWGCUIZji4C5jcQda3oAfiai26k4tTJWF9kxJyva
Qo4D9Xm0zU8/CQzUMAX6Syt9mZy42zUkXzDcSPeuj8LvLSW0znRBYsC7PY0dn6vukkvcVuADZxv3
bNhxdY99jyxmugl6KlOuQjTVDyFxB6O1qWQ7PHflQNtyeK6bxkBbGv20bKJTa4oF29ZF8zualska
njelS4zGpVuciEMQgPwmk68hLqBQibUR/T0f0VpbTdiiGKX04YxNvStgVNLGRwk7TuWpUEMLOg81
KUKO3SyEuxkSTBXQgAjhbW+8xs0PsKftk0t4BWTRAY3WQkKge7cNE789tMq4r2d0YTSrXro5w9TU
PwxNM68sn9rHVJnYCw3lHAe/+55ASqXQVvwYE5CEg46WiAnjVRh1w1EnIkO4kDLrdjoZro+xrSMF
Keko4Zc2BR5bLhjQArNFPT6NrYUe3ImpFov1bFXzqUVcA8c5v11EZpy5suyJBqrmfKPznPCV/l4Y
VwF67GxIEFjCPqXedS36/2Gc0+Ok+aKDublzVAycpupDygjjh0zRgGTjeJ9Stz8OFY2V3MfGNSaQ
hO0yOBhj+jEgeJXj+JF5NNMNL7ntZoE+esJq4VlYmAxtr5SLFH7qp3Onk+xYb6chf8gqkzG1CL5V
RUMxv8Xi6+nX1DdiNDPVk0dTq5hjKKIeM3Mu5A9vuVQJ/YJRlp/1wAVEzY7V3jx+gaa+G4ypAprD
X5/geDcNLNl+jgW5jp7NoHFNpLpBfUCXk9cIEaCA8nb5cfCA29Fmxga1/O76wOzDxqul81w2rToF
kfseZ5ANE210x24h2AzLjTmkmClU8RKJKDpGuQ6OkzO+RwJQRVPY09FktYe8hBstXLVxc+QECTqo
ExGm5qEmGpwMlFszbKzduOwBDMm+oGYf6TeluTMWyOf1xvrnT9e7vz/i8oImjmnMba6/6FuL5dy4
fHJ/MJ/BPwP5kYOx9vGWo4t8y8f2VBFmsWP5OFNwmtL26Fs+P9JIJ5TOK+y1GQgAJDrYFTARc/1h
K7T/ZoDO87qkv944PqeCtdxc75IdRwWdDdvaaUnFScNPRb7V/PtD2cQfzJt2ah6i5QxPgWuvIb/P
Nx5XC5tLNhG1BbqkXG6uP/3td70fMG96GIy0BRk/WXZOQlQsaZXdob5M3TvVdWzoiuW7/HPTLGvU
LnbVyqDjvHLI08r35kJmvSJSVarYsxTGbmxaWAnLTSJdpEzX+/ECZZ1rqjFBBsWaKBN09bKvULxA
Zs31Y9/65sGTEIuIJOmPc4aQV7Q1KcnGsJCqgMUeuwrXmS7d20iWDBAA2I9TV9rH6096CSGrBq+k
mEEpVi2M2Nq2l7WYy5aDe9fPcP3JY6u79hwkXOR6VW5tHtvGN4/o2PvICw9uDc3EShH9qop0T8qV
znSI7EfaIuWxMP16FyU+ULbmYx5Y57HXy1e0DWq+wtJYh0pg2ZEkVFUWWVWNneh1xxxKuB7qA2kx
VC7oZFiXgSygBUC8yUJoChWC0opu3dQ4pB307GXoY16ImYt3Zi45nQK2vJs2Fr+GZR9zvemWn8wh
REw/L0m7/43JJVRvyWukIKK1X5xIh8O+JJjQoHqRlZeMSYzCmRvqq4eync3dSH/0OC831+N/vWtT
UsxyijkcbgVAb/kOWLn9dROMMFR8tAIkcJMxd42ssiLCq6jflh2Kl5oFb7CAhP+cgNe7U4KnvJzm
cN01/pNtDx9VhaeunxetZDKTxBEZ45eNPZ5xXx6GsTr939zpm8hpxXhnASOcgwPFHeCbipmXmjXw
yXRXppt0I3GHGZ/zj4gNREKZcIO8Gp7jJniuv8RzeaI1ZSBSRam9rAVhLicsiAkZWslz9DJ/gBf7
Md7TsQhfouccrcdOThBOV/kvIIrLRTnuKHvSQazwJdEKmG5sZ7OEfy3Ncmqs2/a9WIBjIEi2DOrz
EzxpPQB63XbGDqpj1O+NR5Igv5fcnZAN3jiIIUAc0QP8sLh8zTXCnPad/8qjF4f8S98Yj5jRaBLm
uMER3njn+MtkF4M9NeBFM3IG/MbihHeqTTasnPW4wxFCtFzkfkcMA962AjT6bH48ALDaxBdimr0b
bMYILZ4FlVKxxXaeLKAp/zx9VxfrjDoNcMEGfyxEAhLFvR8V0xlBQU+ks95ZT+LTPoZP1ONZ6zXY
sWzYuzdhdGbNwLBifSRv0334Y8Qb/jbAwG536mzGBwcDf7caGLQ9NpJbp14LuljIyc/AZ+eKTfdN
+c55gAN+pjtB1+icnZIvHJekFoQb09kqjaMARyx6C4y9AB46cVPHtLBWyOMARQ0XVmKMG0jig4cz
aovd+KVIb3n8GbTbdkIqf57wefs1kyEZR/tAPols9y+49stv1vn/Kbr8UsZF2/znf1g+PHfWhZMq
i8OP//wPhCeGa7CcINAAaarpukukzb9E1lT1OCSZbWLUNI6VQLKySX8RH79Pv8g2e4RymqFb2Brh
JZbrKd9RVpRn/3b+zhnCuhaNXrawXSZvbW5JGsj5KrKFk5qoXeQfwuICs3OoYKiubbETgUWPnXXD
zkLy9w7RBGXg6/wLut823+YfUDhu8YDuq9f+IXnMn6tXgp6x/q31z+QIsfY9+0YGub3r77Ijcz86
TIMTFmP93t5NdCR28oHBDK3BHtkMdmrk0/j2bYxN084aVs6aq4Nc7TXK0tnBHdW+ylswzCPV7LPX
b4hP/Kn7H95zfgbHu2SbYKPYyF84oNx55Z3Ypa0Bpn0kX4ghjR/UrZG/Dk80Fp5rvnSsNrCKeYSr
Gl4D2VV7pGQHDLPh2X3glG1pPz4iNqvfkFj4d+WWpOgtXl1qwxnH74gk6kPGLLL32Rda/a14sF+h
YG6Djfo5f3kYu+1d/JwtnEbrneTP+NwdSGLbOXf4Qp1P4jKwT22w3rcPYAARPOdvJWQRXC8omzbI
nTFHcp1K3ABfyWYVHwoXXCs5EzfT/YIAeLaN1U/AZLHcsDpYE7y13gOzBPZJBzvCQHjqFuPFCZ8C
OPWN+Uiz0oxY6ZwpkUMXX+gNnLbI+O6mNauMtaj3EBkO/Ilqa1/MH3l+qPfjN7bgfFQm8J17rD+m
U/DBvnLHym3L2nwvcAytF9DC3Yf7iZIQhejmmOz8zb858/+WKPX7xPcsw3Q86QWB9bc0K0D2DYou
a7iz/P4Oz1K0XsYYTq8XGbxbi8KUBLx18YltBmUTRqMXHEnNQvxetMr/5sMseWJ/vwpNx0HxbDhk
H/z9KnSTdvQIGBruyO64Wf61BlGam4lDBKINhw3zxxqfXQIdgz7YfdXeKxq42Cxf8I/E99eP8//z
Lv5N3oXt2h6nwf+ed4F2XBE/StDOT8Kg2mkZQv960V+RF9L9h+V4vI9FiByLZ5PMib8iL3z7HyRV
OdJBbcyAG9jk7fwVemEH/3Bc16HaZ9iex077T+iF7f2DdyObQnrStyzL8/5fQi9Yni2pPv9yqjk+
/78tJe/JxyDl7m/nvd97ZVlOyty3c/3gBYhcHHptG3l2qbphBUoKgDxcvXW9y2akzsOKEg9cuJwm
zE1u4zxhRcQGiMDHgyXvShDSpjUOyAbJoCgrne57ZGec5D3gLfHS6HhJ6H2ZzY7hoevoZUKitbOR
Qj2EXa/Hxj0+SlQ3qvOPtdE8eTBy/AZTb0FVQ5a3xBp3Gxndpb/mWb9VIUQJWeHnDagiTWr8HJpL
/KpdFCL0imcKRejJ6EE1ZEESng3xOVipynuk1sSw3piESNqbXhxwtTXM0NILt6opWOBL2U97YklW
cWrJ42CAg1JWAdK18CDQSOvY0K/e+xLqsBuS+enQmrsxHf8wO0DTPImVTFUAQINpXouCSl0OOCfn
xbUGHsSRHuCN1N+SMQvJY0getfGaBT9sN3i24/42iYOXEecQDUfCSLOGHgJf32Mc9jRVbav+HRBC
BToXCUwJF/6lziuFvlnhdmuFvyojDFiWUUwsMFLWjMIIaeMGR48a8VrrwnlPxKAAl8S7dkaIl8Z8
fsu2vY3mtH8Jo/q9dNedkxWnSTa/xkCSAxp7p4ziyz7vOnaTLN8QjcQXq2v0ikZ7eepd+INmRFJm
EdBnnFR8nxvtj2rou100JnQq4zB4naiyvk6zeagmE+M9qhZryElxIBOLCAOVr53UM/d+8kBoOZCK
YNjWtHLu+0mHBz+GlWhr8qXTAPsKyaidgJs5L+jZqnipJo5UoEZs8RGqBNNRpz4eLbzTGNw1xoqD
HgWv67MdHjgnghDMyf/ZhUx7oU4HAqutV5qc0Dqpw6Aw1kQDevuYuIyVT2jxOvdRKiTZT3cIngfy
ZAcFFtgXXxFbwe1gpUDwwsnH77BJMjZczMJT4dq7gkamNgd9tMyi3MaRz1aboX1uXJqzrJT6In0s
TdOGXt8T9UfLhaqtT3XPKQ/jhItaYwUmacpclV7+VC37jNKcvsbRAqdpJSBmu/6svD7dyeVSc0dn
WBe4pf5lW6XzkYWO8MkXWKJFhJqstVocDb3Jzr9dbhzWpDltFRSa1BqQIMQ6QA+Rn0PtCtKQUe+0
31Pf39GkqG8SvViJHHajuWZSLzSAf8Ldfl1Tea+nbEz0L8NLzIEufxCd96ZzI9yGGRDwutmMtQup
sZQAbNiFeEI2v8NzUAcc4mkedm4DQBi3QH2kHTnb0WrMIW1I4VF1j1Aepz11saCSa3s5MDQsb5Nc
v6RJC9uRRpCRIvlIem8+hkuudpgrttcFDtQyVs2J/O8H3Xnpbk68O99LvGvxoK5dsfOCjOV9cpE1
jrLGjXA8oB6+bh5ppg1Hy0EF1GbzgVz0LTW/9jB53X2UBCA0LJYNfTUi1BpyQi6gjuhGAA/pBP3A
ZnH+LlnBSY+BS/dUC2tWTcSWm3T1I1yRy+eM3adYRcO2x6yAQB9nuF32AOJGpOND9M2Pmm7b8CSa
YNVRY+/YD8A75h/XhGcrDcZjONso/R9TGt6roTNAWlMHrefmaEv/rlKSQwt9Ki2T/DACAWxGSRjw
sv+uBXCjPGQp33XVMRi0QuKxIDOLb0Nu59tuMi9qQGDZMRSsllbLJK14i1SCxVCH0qk36wfXZKQR
km+pjqFRIHYoV5aVTI+Z758p9OAZzsW8aw8l9b2LwyblzjdoC2dyPuEO9Th5t/6ocbpX6llTYt1l
QQnJexgkI4K/TrA5HmvH2XlRw5fhpj+siZ2Z5xHo4g4Uctsmi9e1ZyCjpDuxTESjdm4bqgd4cYvh
THTRU5GG4S5sUtI9tKabZZSPGtCNMrV+nXTJuFU3H9d7KmrgEdoYZO32bSAh+9YyG+dudmPNdk6o
XWmm5r7rCD8pQsVRD71orQIDcGNqOmezBuzYg53UpX5IfSD8sFd7v52/WVF5F+m0usnJWATAoUma
qAP7jUOLCWZqT5NRjeeCGvZope0tOj17W8wWFiqkZkiz7JiNdojD5cYZknqlgmDtT1a18xPgLGna
ctaNIWtWRwx4uUS4b+zcW82lJ4+c+M02aEB+NXOpLir6csLZPZW1k20nXZmbaOwueIx8hvyaTJBh
mm5crqnbclRfFbVu6ufpsE9N/+C6pTxaSxHFox6lnYCygx5QQ4/pW9M6xtkNSfIRVBPPZYvou5sb
bCw+/TtBS2gTZmAPG9U2G6tJXr2J9XViQ2OiA9YRaZQR7RJl/jGoozfPzYuz6pAjVzFl/JR62X6c
fOvYluTujH3QPrkTAsWsuQ+L6j4KyvLQScPbpa3Vr9IIllJoQkjIsx+FzSzSBnyndeqfhhgXHfrd
53gwjT0FYJNxokO47pvuPsOGcWMWCtAW7wVpnwc4hFRZq27HoDSAOk0vUWxdkrnrn/BIeLuyUY+d
wKAUJ+105xFSf0vo+k0cG8lj1hnxNjSCZ4VKWgj7NaTh+9m47EjjPq1uaff2fZI+9fZ8NKVDSWuk
BWmOJtVZGbffNNHgxiCOEY3tjd1kxNc4Pkb/nMTscQJzb+jk1PaOQNpeeeDw7OYgJZ74oQwenMG3
kbnU+tScAhtHIu4LekXSbvblxLc6d5plnBns0eg8l34HVTuHvetP9K074J/k2t+nnkb13Ndn5cvp
XFTnLoA/hK/TOnZyvJVtT41KB6SGKOd+lotxJL3vRlsdCERXG93zpNljXUaO1kc3++pitjgxrTrA
EY1wruKUDXv7ia8IRYh3ZnXaPoqJRrJnindstTll6SJ/yZUDxzTZqZTufTikJI2MzXwy9FM0axSR
1pDdOSHCpYk6OxkRzpNrsH+NSca+j4iqvRUeQ6v/ORVKXVhEGFBNQ6jRTgRYNqFKhqmWXprsXnoH
PgqNivJoNnH30vmpy5g5kNc9EwnlcLVNflm/5Ob73JkgNAe+HiQBOQ2+W5MeNHk0E1+HJZ1x8Qh7
+8Ql1AAZ+rlNASajr7TeYjA/dued6I7ispWje67a+ESJhMm3a/Nzksy3YdGLY9Us7IooWFxuKfN+
zUewRVTtKie2z0MfuWhrgrMxGlBJ3dZ+qTm/ViTpTVjL1DfNZgTp3ID0WlfuPlElrUUbQ9lQxpiN
ndx/GHt9HyTTAzVN/TxH1ripsZgCTxLqGNH0ENmpSqZkaxEx96Jt65Oh78auYkhMY7u1Fea5POKM
YxWWb+aRIlYexdlZ1vn3JAHfZAsUA3PSue8pPFjYZ2nR30csETdTA3cTuWALJaD376fOfgymgDbc
ROMMU1OyrlwUsZRkwSplod6JRtK6Ip37qEa3XQlaDntTKZgBqW0hvZzMp7Li7dKiCR/Gsn1rG+TW
hpLVi2GNfLDeiX64PfW7vvJf9CxJwAI4PEqyMBI4kPk4MqrXc/XRoC1G9yjUKXcz+ufSs6gJlF8y
1/0RnTdoj7Jwt0VTvyC9v8pPqRTDH8/X8cRA75SWtw6nihZpTPm38+Ev1BkYk7Flo5N43WuUp8Yh
tAsKqS7Y1XQ2dh6jHcOUtm5Co5lv4+5nk1OymSDzjnXEdN6mLIh7AmuW4yqwPG8LMAKHUL9N6FzP
jlJs5TrRb3vh2Qc3n5y9aKe1lUTeCRcRXpd8KfliVHmP8vAUZ577ME19Di1En1NcGcTu5KiEZD3e
lSRU8y7hqag9fyVl6X7rA2Xd21HfbOJggLmH23EOR/O9ZW9Yz+pRjQpQfV8U+zKPEDSiMj6YJsc9
UUCOWkKHsgI9oSjAawYzrB+DJsk2i6S5c7P212iX8NrThW0uh7dC98OaSNDsYKBOxZDsHObZvvXN
qN3mtcNpjNhjHuLw0mfhQxe5LlcOGs0KH5AnAG2VB5Uggi7yVO/p8MxbTrR+FbekAhAmjpV3qvZV
2AjwrdM5YfpsGOzvZQKFO/Gp9hC4mp2iOIe7zxGNjaWjj0hbpRE7IzouN9pvDkwS9VF05VJOc7+i
YSacPfFQtQcLwkQ1EojQgKYV5fTtmHkPcQf7OajSPctffzP2NFIyT52ruvKB+lsl70wFX6tg38y8
s6ztX26IhLa2DL0OnAKy/kCxSlVm86gT/LJTFPUItEmIZpQE5hEm0F9tCYFc5f1KsMJYe6G6G3O/
uws/KEEMN2mA/DKniIEb14D5kTv2oZ3kQ9yIdj+OsLFVj85JerTZHZpfZyu7nV0K1cxM1qbp0FGF
kXyf8J1hBsxeitC4Fw746jzKz6jgO76fdOcs7saAby2pEv42d+zX5QA/2k3p3kltWMeiLk9C9Vzq
KKiPQ56eg9mJTl1KrFIaUkdN0u5BSE5MrIcxMvuNXbU/586pT71FebYpvG9a0dwfnL5ey6I1jmIe
SY/yh+BgogwgLBG5FoZL9M7VhxlZ0yqrYsWqz4Y6UzrZTiREVPRTH+3zzL1J0gRSS+jaa7/qxz3l
c0CSU36Jo97fVCWMbNPD3lzNPnqHoDy5kyAXq7BOoUuXo63T4SzDAXNMuxnkHDwEWULMRknrIn/E
Pxw9eb6Kb2vHvBiChMqqLx+FLuk6BAqvrhbO7Zj35zxhoRc5NEAiL7iPXHRQRY/guY53U+s4Jzrh
RolMwEoVKDjsfnz2+miUT0NHHy/teSi01KbzAAblIosPlDnZdluAqJUgpbGxw2fHR3QoyZfAyPHZ
5g1nkHkptIw+8AlSxam3Y2TdNT0tKLPUxZ1VgsCzDZ1vA0wU8G6ZcWVIXBPa0gVEYJQw2LuHUaJ9
YEeJhdGPd42DGxN/s15VuoOp75C0VPo4cGI6zaXJAtFvnidcrYjgACV7WYCkrY8scsHdeFOkkNuR
Ue4biXUf9ccnUzXSGxMsjNcRfhep7hA1zjphF3igzvuioqLbpVMpbhAJkC23NFm9l0ysxrFk5VJn
2XYM8OCkjURKnEavqJ5Z1hDnvLY43lumAFjzQ6rGh3F2yT3o+x/m2D9HJby+JMXEN9TuBmPVz9oI
froZqL7czL8TnaYP0YwLukq82zjBK1d7S2aL9qxX0loiMwherAAp4hD6+zmYWbyalYIYTEnFIzqv
AHmIT6Y40YgkIq3pqm8RIHKOxLtDlfpQxieWgtFDMYOGZPqhlJC9R+0dUZzTW6hm98A1B6KkdvLH
3PYPQammg5DJue+7V5PaB/2ogOkgKu9dLvGTEINFr9UsNjOS3IdSgBcKrINym/Y7N/S3QInXlXyK
kHnQ4N6KgWq0lJozvofEoamPjyyX7mNScNdOj6lYUXbyYJilDkcUMfqwCj394UkE51HqqE1k40kg
2/6xEPHT2LP0nLQId9371CQ92/eOCEKyIfhdsqHQRv8C+o4hMKvE0G5TeOeqrRjd2phMJiLIIgtM
ak5xBY3YTPd/Hvw1XxNYO4+CX29+q2dyDi+WHN/6oVwSmkqmwg45SjdD8iXi/K4bfOfC0O9eshyv
q5kxUXpd9RA2pU+AqITnLHxWZO4IebSKP6wIh1/uZZ85UicHFAz9nzq6zQM7ZqVOa2BBhwDDimyO
LZWYZuyae9Og/uLzZwFgD2HFw1WYNR14BxvZkf5ecuiT9qHAiXBphI3SyRf5erQpexhB00Em5o/2
YoHwzSWTLC3MaK855cAj0GgCx2pXP3PFrt9UWJMdnPA1BdaLo7D/Dsh6mf3RlBpB7N4Gnllt5NRJ
VIfWtwwchq7VbVZAt5yY0DuXUdmnw4wcpryz0vAcZ3h5E7/YNXaXP2Pt5Pr34m3XOU/x4C9ONqCc
cbfBH/tc1jTIkdnDPPbq6LFfbiKv+ISzkT+4OScouz5PVeSZAeb2eziXXWPeQ6uQ3bFJ8NqNNaow
tQRfTOoW2RauLwyhrYf9sCnxoYuUi9QL8pXWlVyVgjOsrOIvQWADWto3s3Pu6m76NsbWp1bdTodu
czPq4l4P6DHRLflo6tZR1tsvHGXkkUN371rVxxg6+3Sk1p3HDzPzIOsclKOFb9+6M9BlO/1y5Q1z
54t2g0vlR8+eNdg3AHeoPiuv+eXEcKVLoll8Q7FFZ8WDrde6Hz1rlYKE7IbuRNmaZjhnIilKINrj
6EUNsGGz+iVCmLsuseMXGaFeRQ2fy8LRRMxIxCXXfeAZBj3i3uKagiMYgzjIbM/d9oB1Fr3f22Cx
sFZV+eZSGxGsN9wh34EPOHfFAjofeVVVohOIL/hIKsKT3jknP53cGKk/2mpbec1HG0EYQUL9GoTJ
d/Qdzi4VxqmaugFemlwt9liLrqtoUhbZFtZKKzEfXUz4OTUKkivGYZ1m+LKXk9eJKK+IR2nWJJXi
gDxRfHtVE8KOLMKmWYwO0tjc2jkTagDlJy9O2RysDF8QBW02maWY1w4HEiDQuOkaAZ+ZmmWp+fqM
IvnoqA8iIfJClphIggf+2Daff2XCP6fgyJAQsWAfNz7dXH9jLpiS0qm6vWyAEVC//Or88UsK+JoF
5YO0YqidJmOvc+GeTFiypvLWsoUlWlNN1mP904vDz9lr0LyNKd9TdtclPvEro3NizWAF+iiDem86
RIQ4dHQdQoa7/2LvTbrbRvIv7e/Se9QJDBEBLHojzpQoarBlWxscecI8TwF8+n7AzLcy3/x3d53u
dS+KRVFymqYwRNzfvc+NKKuSc4kbwtZPVYZKM7Ye8wYwdD7x6+1Sde9h5j9rG8SmWNi940y7nxmH
4BSmzfrcTOMa2gEdHyEbBWlFQXJy39b1j0izkCMXuCc1C/1Q3wfT8l3kBbmBaE3np8O9nJLvkTdh
pqd9BP3uKRWzfbIbH88GXbfewDXK1+6D4luuwg4Yxtghsrr7Rbx8ukK1IToX/Zgcb/zKSmV1m5QX
mejDFE5vmjX3xrOiGMGblV3l8tG2tZEkn4bmPQupGxksnV37GcmhsRZ/7/Nvo1g4YvKN4j0HnAH8
4kbome3JLJUDJHalm0Q+rlYP53Kms4eSeYflDm8Yr88K1HUzFO/CtSjqtX5bqYP9buGIy1d1QdJe
OVlgm0RfzFyoTLhfStjns6a+SI7D5zgw5tDU3VOgscknTv7Qu5Z/dnL4GhXWykvecyAw3mjo04hP
xra4c5TsZiv+jDdWILk7mD1JzO6z9EA9dkv7LVU1+1YzWsdQLu5WWgxgTUgTDx5qrLijGY5Whr0g
KPqL70pQFvUzqztos0/EZ4KtY03UXGpUmE7QRtoEPmEzAA1dzMbTjOVjWc8vivjIPlvtVew9t2Xn
PauJkoSq+CSWlt124OOwzz0cYZMPZslCYW8q68mtHu2OC69D9fIwVFcwKi+L6GvS3EAC08eiJWks
HVAtsfJjCs7ia9RE6tSNy3voiO/D2nbeGjZJ7GO+c7mx+7A6WAKnhdt9hxyR78f4kozwSyhIn/c6
kiBtO+iIecfcvwndln65WB86jr80j3K66fLyBCeBtU4X7L2J+G7Ir6+LduMAQp/GQOwKZcvhjvPH
acPfgC1+z5nnPUvBOCdIzXM2sJNMMm4Kq2rlKdj+OuEaIMCnbWVLoWTzbmpuDHKJvsYY/lRX35nG
PNuzT8eD43yoNpL3RWI9gUA79abCTCJsjN8l87uwcR8Dp/7OEVHYTFzCur4QQ8Z3I+zsUgasKBgs
RdA5+s/TSFB6Hpb+wc3r09QHoJh8oGdJs2zJxb6lQf+iGgpd/IahXNFTmydp6NAq/yhzehNQ5t/m
Cn+3wWC3HRLwSmM7qwdd99ul15+7RtiY/Ct6mkTVHVsaAl2B+wJcwcG1gu9BVdDOKN6reBz3LnrA
ccY3j2vbso/LMtKlYLrwiMNVYaSv1xI9/cVtik8azRmLUme+TFNKcpsRJza9pXDep4oQX73En+1x
BejaFv3rWoPvTJzo3W590uRFcdVFdGQsSVsD0Ji5jSH2fB1ZVl5Sup1mCw12Ufk9GnyxCZERlkKc
apsVXlAD9QyBlTUuU8LJpzbadl4srpHsD+1PaUhlkanptQ/VeY7x7buBafe1QUvw+JvqYabPx1S/
SnzR+0r9nGr4DkUNxbaCeINEytK/oW2o4RPrMbdRWZ4YsGYFs6QjUZVoIw0g13ExvI0acng1vPSO
eJ95c9SGYqgGx/OzUHF7tgoxP6teP48d163GNHuvldzE1LAOQ6b2kQTSxseZHTvD8+xUSFXtOUz5
uZY+PUavR6/E77RAxVCTc4iYvWEeK+aTJA1cp2OB73H4ErQpgXjnretGUKpGfxqX6jMJ91eV6h1c
p2OUqWNUTMUpGkX2VI9W9pSyLDxLEbxGmMXvwb9dsliNj4SZuQQr68rsS9WXou2rh7HnJit0ctKx
hUrmsJXGj1B+LS0uTCAAvKzzn0zRPLHUbrZT7J58UhmPViayQ1JzryqSt0y6DhyAYNfKUDxxDrMA
brhvcaPZdF7N6oJsOKSHdUMPKEq2PZfzgqIegVYu60e/nK7Twq6bG+tcm5PKm+fRFawLPdLjBHnF
eCwX9S4DCbhGkHwQQ/460yOgJhBRHvt0zPujvx2QIf0KicImBoidOJvwCpDjYPezFIQIUwGRbHae
WzshRIpVJxgzphTFCEeJX093VGHwKfPMcAkYMRQtPbBTCCOkzWvaJyx7NxCcTtIgPneasX/abPOa
8UgTe58jamm5qXHNyNz7VLP0IkWzWExEmxTsIiu5LUNIKuYIPxxiuW46gDNc5n3BZf2ZzCnX9iRe
DsI0lyVw2q1N36tcmAIwPmANz4EZ99/TGvIhcQDwf3BOFpsrNGHd6XEKvo91xCBzmT+pigMlcidi
YWwqvcz5lc8sY7NlLdew1JtMfw+p+2ta2oeauOTO5Em988nH8o9B1POTlk0sINtmsvWzjvRpBhpS
LCi0QfOGvlacexcXXG2PawL2mrArXREl7pV09c6dwp+ZBnruldI6NRblCWbKPoYiq3aNfLFtrqPd
RJX14r+YEAryTHjuofbNCV6Bx854RPtsqx/LQK2Eu+C4HrVvb0qnP9STy2+D5W4XiHiXDOZjtLHA
jUA9av1h9IDenn8E9gw6pgmITi/FRleCfvcB6PSQEP3WAxF716XTq7LSxxE8UOAQzGrHqy/CZz7B
vQpDGhaoqB6z/jgO4badlpWcDeiT4xc05dw/WdE6uZL+zKK63gwBJZSgxE724j7Oc6UP2h9+WRlF
0dyctV/vW+U+LplJdmDltng+mLm4z6AHvtrE9zA2D0vn7nxDgi7IFX+rfCr9Pv5qlpZykbEmzpwD
IxPs6g9+KYg4SwOTChayWX5aFYFUMU8/+QeB1XYH6xC3L5UoX4LnZYmmzwy89lL59UX18lEyQpwz
CYnUY0MLLOslK7SP2Fnt1tHeXZxSP+BkzYHD56Ka9sq0ttmGffxiJ9HFb/DZ2a6pN67U5z7GCVOk
6c5JgpyARPcl9ClrHb3pkAz8ghbWJExa4cWOCNgkx84M15a7KlzwtWuEDJBswawjNv5G3aU4gYFK
QMhRDWY5zDGpVuAMmnY6WhNN27PTUEkcf2Xkp4DzvFcZ4Oyw1Nc8lM+N7TxYwn0ZmoxFppdfCAkx
DnPQgoYi+hSYH0URJZt6dvBlhLSG5OwAFcDXrRuoEmQX51vJ7Qiz8NC79dcsnuX96m1i7YqDeeim
cVeNlLEAg9sPHBGHVggaBpqBFJme8Jb7NKconPVbrSdKUWKFW3ikx9NCYmC3lz2E8fyVqOmlKqf8
vikouYn6/C7v1TlK7GNqs+3yjMGCklf3tiKCPiQtnAzbexyKgLkB8yc63wJqB0ty+DGbJwA7REsZ
roTqBNuWdqCZO4tPc9SEvVvU5cf63WQyF6/V18YK7tl47ZD2qDl/S3nnitRprVAkJgBWdDLIeHo2
ffcmGG0uMV5you4Pee18EjBOsCLH7cV2GVV0WQAoBld82qmXICnMpzC34IhlKVSsMt03DbVxsHLu
ooiSdlKq6ANjhDLbgzcuU96gnuvLMjAIWJfADn5wZnnJlq35fB1VzFAs+mjYXG/cmRqTG0mJ3qDe
jK/GZpEUBR5VaCKHcSpUfsg72dKEkQa72sPS1GU06sxka/m1CQ+uKSFYRJXlKYuGi54QRcMkTuhL
fJXYPqiS4rZWheUljLuYeZFjnxKWXYWNDxerRjlikJqy6ip0FnBLmdl65MuDE5p7wuAsFvxp70co
2G45fUwzY2fpIcZ0vqlOo0/pInmyzPV3rhvUe89qyD2QG+jyjPOsPZKl1tskWKi9/xZm5ssQ5hnl
Fh5lij4pYdWe83hQ3OXuo9K/xDM0TmBMIYFszW1LwxUcjSh3aRpe+1J+CGqKbInLfFk3DXODmN3K
fTV2KZS9UZ3waWft8Kjsh7gVxSnx2w9jZ/CyQkN60yMz7YjoOqQou36Y//LmJd17gqBizXnNVs1N
x+CQR+yR3XocnpV1rDFJHSsHBH5qw3hgCDMC0KRreGWc5eEms9xpp5XAdYQPvxz1i/DoRGLFRat9
AuupqsctxBE6omR/xcyYnJwwYfHtU0MKq9FFF+PMf3XcVbqJy6Pb9/cDlPouZ6gwmpjzxKmBl5fw
aNKKd6Yd8JvIezQRkd1TDQk7cs2ChBt3Xlgmc3eBivc5KOTn1EEunNP+gKFgO2pEo3ykDbXTH0Hl
wC763s/q68z04S7xsO9Mif2SF6nayRldJEjU99jPbSBeTbUbquY3ZiJjrcNbWNHbXLJkb9iN6Kr4
DAbM5OkFQlbjAzzuo04ch2A55dTLl4yXWWmVi/zIUsD1FjeJc8rEaxf3xkP+Ki9FGbO95HwCuFN+
zTIqB8v0J7SjcztF+t4FdF0GLAINt6sOHXTHnvgEQ2Z+m5tL184jxWiSitJMYLM8sRYD8pJRyGBk
dWlE9uChyaMwv5ZB9ewOTvfgkGwKW/4BXgSjJYhcNp+BwU6stX+sBg4nll2kgua6+mitpLmrKDSV
XL1OVhIcBvc3RA/vXvwo2Z9uxWDJk6wxbqoCZh5wzoGLAF6uzFn2USzbh5g+38W2fycmpCAvGT7Z
IkQ+UPrrADolKZT9ZIOKfEKdg+gVIQy7jIUZ7YHfZSR3QF9vd2Yiym1G+VVQu7KGwEXEljumttGb
JOj8ZLrmzrMJHpO+dOilSvl3wxy5S9wIwMUyoKn4zi7SuKmyBB6y10PAoZo1q/i91hlarN2tzXMB
FzJ8Z8tdnrpv/fgeMjK8J62YH2YzPHMUUZbc063RhQ+51bI41atYy6Cpq5+ScVE7kEyQOtnf3WVt
8gVXu231xefWFNcenXhfkmyFYdvuYsZ5m0j1u2ROL/wKmlecUU9zOFOgkcesTvOXWfmXsSm/9don
uhK0m0zS49FnpqS0lyWxoxhHzThi+5oyuM51t1Cz8JeGmpRW+6NLc6bTM/kzcZadlFwYyLHOi/U8
QgpGIwwYdscZWB9Stz1l9J6CjONU684AZDGUy4AFFpBmwMAAmSiJa5jysBQKNnUI96vArik8yr16
u+HABrvfzfI4w/44FTHlD6kjEZcHrqkjhsNNr6vvIzf88+KvcGJanIcUeddzyi8Z10W07fCKG4WC
KRHPR1SDri2OedyUJMNI2BEs3jWKHta0TE92hfcl6K+Qf0KqhFYkUyMZrYWwh4BoF/HYHDKHFvK2
GLku83EDyQqJ+/PrXzQwmzpWxDjiVD8GLKD8BXJbhp9qO/s1AkvMKTgHQBbS+lTpQG6jUXElkNal
a4pfYZrS/LN3jPjWQus2xQJJsH2Rwzzet7rtibvYx7YaWd8Xi9pwbdslLhC1KPCpfMEYs7Kj07EC
WTXS8A3sfQRT9Bj3IyZGdDRuqWzgSmx5HHZ3ueGwLPp8xwiI3VjPymVhbjab9KUuiZu5XfjZ6T5u
6b1kNQXn+QwEKekom06YgMYei5UZPu1drRu8E6vnr0wS2kTyYSdS+9cyU+wJRgurckrWdUangpI5
nay6l6eijR/xtymaZxyQgK1oP+UBeHIwVM6mFRwvt4HaiIEwMmF2Joi8zUZ6bBnKJvs8b+KTBInY
eHVzxhlFuUSDOGfiNy951bYN9remG2LIqVFdLZ4loZmc6Cs9gqZhe0g30c1syZ3g6i1YyAJKApXr
jAf0bkNRUnJBekZc6etP3YqogfNkH2NSvhLtUisb3EaIAH7X9ZM4t9A5wMvAvVjfTqg0miRfbrP0
dWqpNWCGA10GasjdH+7vZXUNUmDwgtjd7K01CGg5a1ffGEKjHpcJIgGaHmaEJQRxJ4fnIaxn6htY
2KQ4OxrgSCJYT82C36qaYewpO0ASDzCgRTDh6KBurh6GgH0lkh81JRPTxMmhLElnCzAAFtCUcATB
z7EbiUePWMZtdZzSBGGyI8aTcSB2RfEycB9eSxowla6o/rOlS5oFCorZ/RiM3OgF28WHjh6F87fV
icGYRn9axECjYIGbk+hn5B20rI5DXFBIv1jvNgoE45XyGU6o3E5DSQ2071/woaeMRZ33cgnEmXkR
D81UnZKGAXFMNtuLWMMEzgLpzstYeEl/q5yXDIr/LvXaP5KZt3hmk8VnTjiYsH4+n6cs+apKLK+2
eFSgFKcZXXuIzDkl6m0k9T8az0nESzsMj9fWJ+qoP1yfwgi1WobzwDu4kjxV7clTZju/Ixi23GZn
LH9BSJFVnq60cIpD8rrxdvAp6bNkf343h1m/wz5IjFFi2+7t6c11bHrJuMgFegSTiO4OHCn0z4Q4
tk6pLYiwcBnQpFYvbTxD8Aapj4WxbDbxzCHRR4rW0r7+YIv7xTfUl8yFvnADTOCKD/O5ypny+1Xq
7Zu+ecE6Pe2SQr8EbAckOxIAV4ciorYlL1E15xkMet3RS4fMiOlqY792pnpbYo9+vMr6qjr4Q0MS
4jfOP27OYc3q4w+vM63Y7cFLg2c2Diye5g+ZreGAfiFp6g1XKwii8yKoJY4ecWvTib30zSZlLRxF
C1TSsDQbBs3euSw3sDLHM7bTvZCcCQO3aMZb9hZ8Bj5MKdt96+avt7PKDlFDJifudrWI7y0vfHL5
b+9uh+XN9Xx7WNbi9zy8RoYYRG8964acCYq4IC2yEqf8+S23g3HPouPLpD0ynA1R+1lCn7CIYdsh
UcOpK+zzEOK7m8UDl22Myeu7bSvcK816pIhQpPfeHNFclaKNGzWtd4f5W2y73RmqNf8JSeSlJk0A
u41bzBQ2lC+zXWmq8GvpWpdQpcnR5ZqkxuIlJ59Ab/kCzD+Hh7arx+hXUE7c59qUNQYGZ1yjVHQB
H/BSxzr2zXp0p945W5PjYrXb93HkHR1yqEIx/Jkol+plFB6axcN56RangPUUwpyBtzPQmxj22+B4
i3u3g/mJQM59XxL1UtzQbydg5HJJoP+ASaaFWJ1E3iYa14uck70ONj3vFgT47HGw5bAB64YxLIle
xoyBajDmEfaPvcbsQwlMx+kGCamgm5A96t/iUP+TPOkab/r/pYsC4Uqf6I2LKmeTe1nTR3+Lk0bB
NLAxNy0O9fTXImH5pBIqQakYJs0xgbV05Ph1fAmua6kdJBSmZrP6CJDx/mO2Vf6XN+O5ti8dz9Vs
RRy5vtm/vZk8HmclRVcdhcA+raXX7vO5wHKUiYtTN6/sSKjfBTJr4b5CCooJj/ZuuaWKZcG3XEXw
ZV4zTq0HnWTlw+qERmp+qeMse1QoZeXYbVNvjlGfTLibYr/caie2rh7LyRTQ1JZpnXvu86LfEizo
YEVqTJQ9k0476Wl499P57JcsnKasOCS2Byqod+isWR7XHP1vJvffxSj8ow1tEV8uViNuOQMnPPNY
UZThprcG7/ONjT9HGzzB4hn0BFf3aZQn2AzlQa4VL55k/RPl3DYjj66IKbX3HI7WNwropEugflVR
pgZcn2FYWMSg5v1aJF+WgKWloocS6wgJFeqhUuWPp8HrT6GoFXyV+qvTTsUDxMDqPnHZ2Mxh+WLV
rU+HNWgYjJL2Y+lznNdtwmVSmg5A73rHXHz3Ktb5YmnChyC1ojdElDxiZs6u2937Mn2ctEaF6ZhK
YLl1D3keYmirKNIUQIeZaufBweFSukP46Q+YH+x9ZYmvuVyKF0v6L16TL5cKMXrb156za5J6JCMN
agx71qpFt9+BKUX3BrcvGQmIIbaTWw8ohz+5VdhnuNjM71NExMkuKLALSd5qGqR0yUWQvgNzwSkI
18aTV4AP1XcTZ9Gd/8xdovzAaJDQnBYfmVrKjwDT49Z36rckNNmDxZQSV5vHcR9mD7G3cKNHWqwK
x/nkWOSc8iUF9TgddU3xGK42+sVHb/lSBFW7Ser8t1s7zkHQhfBAHmXGP521b4Hu3+0cPFc7IoVN
cy4unmqLFb33BMZUXFIF5xDeB09LDqiL6/T0ktcVpe5+kzccL3pBEWTaL8xAIC/Sjtne/uTtzxAt
RzGay/iPHxTaAkcxznRoKVQJ7GfZ2VuRygNZNsqtHZakMiE9jo3uFMvAvHQGXp1nY3MzHZKP/+al
+AdKBtFQ/b1NFekFz2z+Ws1Vc6kCBXoySwVnJVrqwkoKFwjkPs7J8rWb7vEOFU+igCNQKxf+qT8T
5Se5D9YWS1ivTsqmKNix2l+NFVMKqDvuABUqBmkvKGBV672w3sRVHV7zhkN/GEJ8vzEIgqgKiUPx
wV77KaQva8r8CyDgtYGMVkiJWPiC/5xGGD+AwO91DLxDUnsj0DS7TutrRrtjNE6ffZw00u6jXZeh
0uHMlPdJKvZ5SPAl83saKXIcvlqlaIGzBtpbtUffGb2HMBpeO+inFzMq5pi2oVAH0GwPaXDrDwtS
XgWmk8+s3YceRYoSIQdiKh6aGPafgYqQsy6OS/cxVWI6u1W1y7NquE/d9qYx9ewRC9LYFZzE3kzT
vQ4wlTKcbvcYRpODVst3JN4Wammag3ygVDj3k62MkGX+w41C/5drs5bK83yfS70gFvuPG0XW2jQg
daI64igA4U+e0LPL9CycIn2Qk0OXdpr9ajmOSczkWAZ8ULGM/jM6mkTy4IzW1W7YKJW0Urwxa/mN
mvgf3uItAf73pCwZVakC5ZHi9XzX+ee9zG8VIh8eqKOhDmXXRa29mXwGeHi9nHuR0xcyFEX6K+RS
7mXQZaGgsTqVrvU0ptPWFs95ifQeIx9CC4ErMbYGaBhmtaSC/4YvyUboZl6FZljfdSzokTrhvf+H
D5ro8D/uyPSD+UGgfE8EbiD/CXiwsNKL2VTYxiC+eZF8IoB3p9h8wO+Q9NkW57oaHyKugWhYzSEx
tJIplL89V58Jf3v92WsTurHMB+MkXHNVY+HXLciE/e/fqfcPFAXBd9LvjvADx9Zu8F8+b2KIVliF
LU74VGGEol5j29VCHR1/2kK7IyHTTT9M1D43vd9+7dUPMzOK16prwZwQ7PDDgjIAAMYmHK1DVQRf
ykbfF+VsABQUYPUybvWybQIW2I5zZ8KCDUtZy/PokSGTDEDv6kKDl5gA7wZFcXDYU3wJlfk1Lldr
9s1zTdkU3BTvGCWBIi2L1V/0yDuZxhiBsp+gJh1bwSTv9tH8v0D+fwjk2wqa29+Oou1H//Fn9P7x
o/j13//b/UfZfXR/j+P/+Uf+jOMH3r9gWGuNURsCLAcWZ8efcXxbOP8SkuONE4MT3JMcjn/G8T3x
L2zwgsg9+fmA7/AeumroY9L+6l8Bx6ntC8dV/rrI/T+J4xPwX+P2f7vIrKekKzTbSKABvqPUiqn4
2xq1AdDJftWoezsMT26aC/KCg3jQ/WQQzxCSRKIO5VwfbMLj432CfHL22BayjZE0Kw7whbktEJ/v
VJIDuOe1bP2Z27NxDcD/9WXlFJuxb+Xx9s0yfE9CDx/Ljcq0hkFvz25YpnYY3NOIue3fL//1vdtr
+cJuGsvs//en+qrLDrWbIYo5yF+x35ACY+som3wHh/XbWFT2Pg/w1zQWPWDo3ZgOKFxnnbLxb4Ta
YQV2lc4KtE2xU+KLro9tIHKsdOJTGRmD087CtGDF97mTmJ1S6vfYD6xe7DH2HtqiO0JY97ZLIcX5
9sA8FjOYn3+xC8HO0V0hx4LP+0Tg7PY56rDcWzh4aExC/HHAJp75++rzP740tfu+dJFALDFXnbNs
lXEPxGDBQLbm9G1gpczeusPK4z/fHnJJZ3LpF7g9PFiToZZ3SIugrNbk9u3BWmxmhrenUgz1kU7G
XVVEJELHBGfgv9/G7b3cxKnbs9sD76Pfd2KigQCZqvk3Ou327PZaz7BuVdGPZdrgCOq57q00sJT9
oqry5uRvlMzjnWfhynb9FQF3k1ZuD8Ll5lVhyjbU3N31K2RgAUW/x2D0alYlrjIyWcWExG7NWSVI
efQE35L57FraO6eho25Y3JxoAfNxT5JR94PuQaRgI/AW7CcN58xcb7JN0GAldAl/7coBCdetVuMz
AthdJgBIN+B/ioTgwCo+ebXDQLgJyl0ZJhAV141u3di4ovyHGxYuXIl4twdnKMRR+OBk1peSqsLT
M8SXtMrZi96Uz9tDuPL+bs+qmeYdO38JF++Lpn8GszaBk4WhEIMf5Z9cCtTAA1GUlhxLzZEZpMMu
WOWPVOXzlhRIB+YoIFkAI2LL+Bq1yE/bXe8Ev4MGTFSaRCv2doHy88dP10U009+y/qTX/TLdN3y2
SSfc45h6IZ/u8Oyhd+xtrcXOHp0fVgdP0MlbA/RZU9Gc9tO5UfZ0HrC/b2sIincFa1Cy3GhL8UrJ
U7PPudSsSuntY5CZjaO+rl/+8W+/MfMi+t8OfdgCXpsYl/YrjBlG3J+0vNu5KW/k6NvTECuMGEp5
HKiGcMfg5CXWzxYL2d4qHjDMor73gDSmLqCkIiam3DWYusKZ+eYS2pjTKHTZoNuzwyO2tWXu8kmZ
dOYQ06DZ2pHIhpr3Gbx0AM6o+1mCxm72xgkLglyouxNdfmfmxZ1o1OlGN7jh+f4g9TkRplmfytr1
IHc2k/FwnBM14g2E7S4cXBvfD46HZpRstAQ5kZXT4HmOhQ7HlQJhsD3XhbF3zFs+bjyONqr7s9MG
+d5CBaCZqsFAGixAAVRyHIFUZ2Oith0cCcC9nTzQBnW4qfTuCtq7SfW3Z7fXoDOOu0ylP25nv990
7blpMq4GJLPJ3+LLvYvrEQIR8VWOiREJ16UwU9jeyMTpNmYHEdJmuTk22B5u16Dbu9SrROdZdrtF
ILSZyZ/d9SHDngFQIfPSArxAjR6iG7mVC4PGP06GP556DH6qG2lxZUHYWfUelIm7y1bky4remCPn
NDgL8DgTTB5qFiacG3wgjcbHuOYK4aySZxYxPXH9p8AGvnz7KD3wSVDVSV0v63wu+qwcrPbWLoG4
zPWF+lKR4x66XX9v17cyFvfGU+kf12U/tnpgtWjbuk3Ko6BR75BF07OV0B4VszH0sGwmWKcwYg4e
E7EEyUvrGWgIBEOxYA1j4d1s5cr8xpl0UCG7U0sgoN+euSkQNk3wDdcb/YEEbM422yII9Vyrb1+G
zvCzEdWwi+MavMf6V/VJzGVPu7/mzLVRPIv8nhrV7J7qj4ETTsK7OJs0b7Dkr09vD/qvZ0Tfd6Hi
stlGlUSthLQRz+zv7zw3XI291cl13IJZZF7cz/ZQ3COo1LvKqjC+9RIrUYn9r5y5eJhmYC9aIMRH
6wWlD+MUis5mcYvgLATCeMRRtGd/8lJ2w7bpYcM3RH7KCYL8kpNfqvr+7KZdddL4IYMbDvT22gze
ERMTAmsxcZ3HNz4fbCFPuhTmLJsxgFfMGX+Avnwt82ktx8svWBgMcw2zAGkZURxYUo/hKgJ24A9D
FwaqnwFCBpQGgSY6NPzUfVpT4hXg8mrMLgscbJ11uFcRcs7m9vspWqCrt2e3B7q6hoOrzdkL2JcD
Demi4cXM65UYEBrdScehAddOUohKG/JkOYQ7Bhc8lH5NU1Fdvg3eytdclz35uoC5PZTrM1rm0pNk
ZqJDsdLp1tco5eKysOmL/Fdrpivo4enBsRHvYxpPMwccV9faL2lFosroEcZDdteu7Xp1Pn5Joupj
7li8uVObbSZrgNwzwxz17J0/69eiDuyDPVF32s36nISYdM30lkuasEM1pJts+jJn+KjkED60Vg0a
MW53frCe0hbXl9i1jq1svhSj+kSQfUX5d6Bj4/m7zKGpreVqnIx3y5xc+lDmByfuiSF7zoEIJA6h
JHhjlA7RcJmPCrxyPbu/O0fRS0iebAgdlCc67no7Wd7agKBhRMDTXQiX6rZ5UyMk9CR/070pHgvW
eO5s3ZVAcvH04/MoFk1nlHiALk9wNorf6T6gLwtfj8v6aTcuWXCXlMUx1cu4Vfhe1hUjpTwQR3Ld
U2xg8m3VVet94KMGrrBBoZX4dx34a83OPhoID09NrD6zuyNFhYGqqK9hAhZdwjZa3T49UQN1V4ZG
YJALCD2GGRSpDMVWE5+9M17xKXGCjMK8admbxdhvHfckf1xh/wV6fG796IXLLBQgBWkuPGCLQmwP
Wf0Z9dMe+f8k6D/ZACvu+oHGrojcTg+6dJsuLDICgz2gWBJmJwAliVfhFkFurE9hin8fqbO8S0Tx
bjr36zxP9vMYY2CsnbvB+DUJLGy3s3lvSCXcO7I9BXMyrUIWjTFaX53OLU/exCSEMfqHX0nkN7q1
tYYOVxVJvnWfFHD5lyxB63HcfDXO6ZML0wGbiEBRVJi4pH9Xm/RiVvp1yMJhbxFCp1Qw+uw09KZy
EOSbriTyi0p9IgK8Lz2G3JT6uPsc33W86OSQxOW3sbJwi6fc8tJ4V+oWChdtVjA8RL71rPHdH3pv
H8TibZKUWKbqZZJ1cfQq/1sGAX8V5R/LGMhsd1EOWQvPzQiwm2q6DHRtlqiRGmYUZki/39tL8C33
pwuJPEKSn4bomaKB+1j1TF7FSDdDjKrmzvFn1BxmfxhzFihubMqrp94FPo/NEAvCxI8bKmeAD3fv
mv9NROwII+5kHZNPgXCABYGM0JI+9JJgk9vV8bamTtedXOKXzvjMlCnd6pnykBYAjpHBT7QhLoRA
WTZepbODYmZMasKobUX/X6iuY1rBuhgoy8oLjxraLAQASpq3HnDiYDoFUyIP+VzF7E+QiynNBboD
KprMx1SMr1Uhf8I8PoDLZiCNQd3FIRUFVKmb8nsUD7ztyR82zWIFDPb0Cp6Iv1eaaY8eh282vo3v
dq8+xmbcTWyXyeXQjxyQlFJaQk/H5jdHUgPZyOO5LjBcsNAOyPWe62ZtwLl1xIwmxUDGbYMtlmQ8
sb/9wF8Ptx/660uQAfzJCvX8fHvxH9/+v3ytSNpLwIjDzPGmJ4x4F627Gne949pkcNgtr1/fHpJ/
P7t9Oblrk83tqWLNSM+NvrRh2Z4pW2/Pt2e9EpSOiuiuzdTFKtgz3F6+PRTrT/31o3+9dnumVMfq
7X/57b/+M7ja/vzL5lcKJDB9rW/h9h8XloxOc0zV4PrS/2DvvJbb1rYs+kXoAvbeSK8Es0Tl/IKS
LBs5Z3x9D9Cnr310bx9Xv3eVi6VAUyCIsPZac47564m//YFfr9Mn/lIuKithdfyvN1BQOe/8tD3M
aPs2c1k9n6NYzsksnd9Ea5hi6OLOq+3zD88Pv57z62fFtKzuf33/5Tl2T4xqrrWvqUU3/NfTvrze
b1Ezv54TLrfdX6+XdyVU75/P/I9b1uGu9RKHOelvL5c6Oji4Ib4tFTmhm2KwbwwnoFlpoInpG9of
vx5Aavz1bTWhCBz8dhk2LLVWj7eEhe+/fv/z+//8Owy1f73K+flJHRKdPAKAs9XapyZn6yzwbr2O
aey8FE7zOBmuz1/OMCFxexCTOi6ccXMZP5+/+vVwhn3/+laveqSHdr3/9aPzV7kWkPIJicY7z5l/
/fb8///TzzhjmHj/evlfz9Fdl34mUAxdkwbw+p6HOv+uWdm06UrN+dmH/v8W5p9amJTMdBb/d6bo
ZYGePnrP/wYVNX7+r7+6mI7zX7Qahesq6QCkNK1fUFEanLpyBP9cQzf4DTPw/4GKyv/SBSQAOv+W
sF2uaP/qYgpe0MVI69pCuDBH3f9jF/PL1N+AU6hwDRqmbRrKZuD+9yZmhE4QAIpRg0ChwIrCxt05
9fRQzck2oQvhWcLSNnmYuLupJh94zFDUpU5Jc4KJXTWfwsV2QQTtyrWSSxhcE/EDJzg55m3tZ48G
2kbEF8Q+KsyOLqmJa3ybzs4vK8kEOTxkBvhO1bKcKFgpiPo1VShEyEgB9lJqxCXVWefVz851gzwV
WNkCF80QsxQv0AVmqA+ScKnOOMQ9BtCROd9K8+3LGS0DlSFJUGWG877qHGZwOrYNeB1uzUZUGcp2
1e0tVT/UVbPwpnmvhY7au1eUccrACEZd4le1Q8yF1n1v7V4/dAHdPvJ/kUtKotG0aRtnzLrDPH0v
M16gLidWdVO2nSosAtNYjReGA6O/OJZEpV3XWJt0o9DxHEnW0P2A/2v8JE45NOpy7cJsQpJiQZ8u
BBbSYmEeRbHlDQZW8oCoAZeZ2hZvju3lEWZlMsDmfWf5uIZs1lCOesNUIve/HdE3P9vZv2PGv8pC
OEDQgghFu11yzMmvQ6h4cuq+6MvyUEr3QW+NnjxGHlKngZ5t4dck8Nz15rS71js2SoFxnyP7r535
z9vyZR523hRa7lIpOv8Iwb8MHoVm6GOA8PowaKDDozJ/lWjG6n2hdTeByB41N/+OXvJPe+BLn3/5
szZqMgxOjukaDA/+forMnWXMTWilh0aLLvWKzgcHtj/jBFvahK2od9NiZY4HeiTl0uTRgBHtfAJq
eBvWoSrmp3/eD8sg5ffJw3mLYAHrTB64fuj6op75bfIQ66IZsrxJDypkR8Q5Yc+N28I8R5RGHohc
aRDQVpZKrY0VI9PL03mrpckxBHvnjRKxRjC433ust55lkcngki53fqkl72yUAuO6H9//80bLL5Ke
80abiparMhxl2c6XTw9Z7cC6MWajSfXYRs20bxEAbNpeQ/8bI9xlphut5VC9WoZOBHzAeRj5VIpM
Hwuiiz4ra8JM67baqtOKWyKcCNWoHlNfbqpRTKuCthtNLS+t4o+2IEaBmW5yZGrRrEdt+nC75qoy
lx0hos9Row3vmwVavlDcCadqN13qPvzhHS8Hxm8DouUdA4zmndpSd9FUfXnHkAfSBRQGXqolD1xL
oU5VUbbDDhY6s7iUrrNxc4VVX6j4aCxeME0zfKYTcCnKAXNWiTUIZUi2tS3UNDoukghWDIzcgRgf
96GvSGuL/avOT/qNVXIRcEsMRXnqv7slpgcTI9aR3jHiQbN7r4qRCae2MFVp5lY+aRSQvVTv/+l8
+aIP4G2bwKkRBugEi+BS/XK+pEZjsz6E5NXW7kPhdgO7fL6u/fRDg927q36gmAR4a2AIagCj0EYD
vLrBfzmDuayDNRM1fJjgiQxWmH/4SP7TtrF9Apka3EpGiH8/c5ggp7KtrZhYsb1eJ3BL0+KlcMB5
Vo31AEEQBhpZUufbgeh1ULelIq/NAvWfdr2HAU1rl9O8E28NKzU1TwnZFdYth2Wz7npCu4qWhZkx
1z8QTzirXDzM7nQ0ybp2zJsKSOkeIaBOjlNNfHqa3YDQAcC6uOKMMjtGcfQWKd86/fPbNv79EmYy
EjUM17AsF6PPl7t8EsRDFFglgRcWUxozjW+QwOA/sZCS2nN0m1dQ2vJ2N7TywsVXv54JlVoZkGDi
TGWYxrv4D5KBr/cVhZwBYD6lD6WMyUL2yyYxdqCXHrrkYBF8jMdjvtZDS+3qDOhAakNeah0SA/FN
C9cx161dXyHj0pC6Gn/akuU0/O00PW+JaQgOB2cRGxpfjtc4ay2t1jhN28j3TPXZQAc/ZCCxtrAX
B09wHUqmEBEuvpmg1Ndoass9w7XxOA2p5cnWfkwd4W/CboZ3KMzNYn3+5w9Qfok8+LmNjK1dizsf
V5OljPvtig8PrKmtYuRS0phXbmu4jHiStXKLJ004zZsk2CTQsws7YmZYhh92T4cfLY5+ZUbZFQXl
ZxIjenHKz8R0Y/x7lqczbDrrsYSGxtSHGuAVMOoIVs5o7ArtsevCM8SlOaUj1Z5Tx4CCyz/u/S+3
heWd4enhnm5YtrD0r2dkP5HMWGHyPOiKbmBFBzGs+ukichzyaZoc50QLfQfZ2+JfoaxIyV705ZTh
lQEWRkrWccj3dhJrfzhnzC/VxrJhUD7Z4dJhvP9vtP0eQncx+1jyh9jd2e0EfzcuYu7104OpLzAG
VokA5+c7x5fGsgMJouRxi8JrZIpJEYpHqbZzc92Mvoa/YrFWSvugBLmVc9pAPCERjQDya73PkPii
G1szjzJWjgbEPMWAJUegErA2tPciKw+m7BsP4/MnoB+cgFD5iT7s0ByQ2Yie5RaWQridQA2tWhgL
XiXCyXOLAWOX034iHpsvkq67ygEdX+c9n2Ob7CuzbBE90ksUR3Y1ovMw3btLOoobuDtYKPG6XaAX
52kr5Bjt9p8Pa3s5bL+cevAPWB7ZrJBc/auEgnLVHzD6aHtF+bEH0sHdG7LKPPPG0860bmTW3/qu
5eOE7PMtVo10O2dVuQUvuyrAKe+aOsXckYxMNxjfmmEW30wOHFksjQeCzL+TB1ttLRU8+xDq9pzP
Dgaf2lwLyszV4A4Q9lryqrEOuNtKL6/Lvlavpf9gY+Jj5XRZmJDn6tl9iYPQWtM2xHWZo/eYeknO
WKMoOwSdGSzL1E7L9WG8GGjtlN3wY2jsdm0OhKcGtBHWJNjh8awU66emfg+b6XoGZebhscyQ8AFJ
a8Dwt4nE56iFrRf40Dpk1e4NZ1HNMh9dD6n7ZgaauM0Lco9oJIGpK7Yz5vOjmkdGIMgU/vkDMr7c
LzkJFgka+HoWqA66jC/3Sx0sZdGk7CUtwmnS5s014lt9X44dcefGtIvNlh4OA5fKIclGH/MHiwxX
ck2L29A05Ca1BVGykNNkosDON027+cMWfimyzlvIfZx6Qzg8fl0URJrgINIaYp+WWhgG033mBxgf
dO7tjsMe5zRb1F1AC+iYpDX1T1AVb1NEmWwzhoMYFOzVbEMMm1mA/WHr6Bd8OcAdJJKOYOlguo7r
fNl/k9OYjSL/7ODUQuG41TETdsNbisZ86wv0w+U4TPgv4D7mWSQ9M95ncywYgyw3vbD6kzISTfaX
WmDZYRLdku6aLKXYtC9VaVqXmuiJgN+PEkCRKZvkLhspuwBX5X2uvfCrbRtG4LujCEho+d1NRfku
i1cjHnTAJbL+1jlLqRpm+2GGRaSK75Qz3YWPrXsdka+xhX5+g/l3RFhfOVvsIJzXPWdFD5zB6+GK
dfTR+rAli3cMbmqbnLOMs/rAR3mKx+azKIv4RIOy3DftfOMLpJVN0DO+Yk9uw4Doqtnt5c6qo486
DsPL0cTYBByeIKiYKth0Leai9k1HhYH/kO3sMURi4fmmM6tmKK/QDCk5uvsKIXkHWG6Hpb/ZmgpC
cawHd641gzUKufljb01XaBeiYxn7gyeLedzB0P3Bx914VdzLrZicT1mX+SZNa94UNLHWIYA3D2ci
2ABVi8wB1h5ECzBExQ/CeWVnhyeM6ne+rvytDSFjHbQIDy0W0NzkHOPSKlsTq1IwPPnIE7umUQcX
C20EZFisUaTXF9xQ3zR7mG8lFC9F7uvGnBkSZQOZ6OnSuQgmwkKMIn21AbIBC8bBP0RkkLBsyo9z
r16zHPqZi9U3ce01zlrrNI/OeAFqFuEMd9+922H5L7qU+XToh8SH+dbLLKBEil2NPePQZuLHNCfi
rkvjd3ueBvpAk7ZzGjUxZ1vuIZazswaIVS9cBK8yQ3NPRmwemqH1r9Jl0sbMDcXYOPBJOj19/Vjs
pZ9BkgxBxpe2O2xGeq/Q2bTwphSwfKXK975QBuOUTuxawVmNqRRVmkI+IzXsfmFhPwXwCNZTmV81
w8iEyyJFrNLhwumm9QrLP/XiIC+OU+R2WPqdb6FizJbbQ3JJDwg3AUHBIGrG+oFlc7a1ugRtPVy4
FcmGC3qIYznMi/Zg1cPnwJBmB5fV8ByzxOKcYxltivKa5sVJmQ1aNbu5kGOS7d1peET2XYFv4Jy2
oMT3lQFnksXUphc24eildaFcyAFMQq11DXtYqPqEljs8JRZqDxEn287KtbVhtAmRrBbrYoQueytS
t0L27dbOR+rUbmTSWXTaOh7JMU/J0Tgu1KC5W/6EZV/aaaHf6pVxEfYsG1ux+Vl017m/jd0OxL6R
iRW8a3sFr3LHEkccihS0i18bm0CDwVLWJjWije2/tuWIJyMhO1Clz76B97BpfOijeD5vSPQ2V9h1
2710noq+ioD9gIkl9JuI50LvT65Broz0OSFD8Si0YHwSDfoU6CpE1FIwrcllZSzfBwJ8FGxSP/Av
O8DsVulY21Siy0jGe4hv1okaqIwzf+9q5ryzRgWZ0gpOevat1weLSQvGyDFxg5O9bHTUuNdGCrYh
LKBANnhbPYtV8jaRM6brEBKnGypsxcDnZBhciemblRkwHCrjhFdfW6m4AGOpGK5qcW5e6jlJ42Vn
BLto7h9UJvZhEcNuHUlrpDkPq0cP921D1F4OfaE3RrxqQ7sRyGRutYWNsrzxos6GndE79UbF3fjk
lG2y8eP5EYPkJfWjtg+zvL52BBuXBJH/HLbzkzbrLnQr1zjNDumXoY67R0TmLhtm+VTacehpoMYu
eskql7thFCapx2m1LRszv7RkHXj4otQzPCNrLWVMbpAIJGjORn+tfPjccWLdNBCddyzd2U8O/QkQ
pfsosZqNYZB/YIzOt2KACJgHagk6b3WPps9dHRjuvaUpWh1TTOA85N8ybRmxc7pSSl5NdrSh0GDp
X80vqubSUzEoTlOD1oT/PevpGrBq/BRF1WwrU3YHCb/7OpoxQRD7fdsnDdZ9m8gWltmscHIkI+5o
rPOJtBa4FKZNmuYw1tc6w/s1kP2c9bgsd8lwsv1rPsr0gELsw3ZHk26vUR5SAgJWvdbj7jD0FyBq
q8xsEQSGEXTYPL1IYf3PcLDMkHOwqKUGqsYcudY3vVfHDaaBAU5ZhKylHt7zQj0hcctP2I/Euq/t
alsqNGTQcJj/TlfnVx0bO/b0yPFJLxyQhjky3CrjTY0116rBRE6R6jsx1QDtch0+SyMOUmaItsBe
o4FisivcY6o4oPWeEbRjDPm2DC/mOEZdT7bBygEkPRu+sUPbcF9nVrxN4RZ4mVsjpTDiEZCldVdO
tXEd0g63O8bPTCnSIzydGQ5DrR8MtwACjfQBkeOwAL4pvy0XqytsHsZvXmfSdPULVDxdXk2noagf
UwgKfiL7l7R7bzOaN6xYYOk6ydUI2JlxOx8wADHIlqbl0YOqt1wvBsA5S+YhYPSiNi9zy4ovhzCr
KdcGsfWl4mWSkLsaN8EqK+R9+IMy0gBrNpFSVtWHWFtSgjLnsoFMZkibrM0CCcmcHlL4y7jgQKzY
4K0xMev2oj7JKAHJHidQ0QU8B9+u3bs50i/nwcVQaLqAfTMNvIWKuN3qugVWPIa2zRLU3vQlKgqZ
dfWFjjnfimpt44fCQMtVyr2B9wfNjm0QxO08JqP7ibEnP7kqRNBMk6uLS2jjRbACjj5dzAPGBw2n
t56EHatw02Id0xEXFYzXqcrdnYugJet/NK0e3ySzdpeqOtw0GTOUKQnBnSWTV9p9cqwbk9CtcY49
+MwHRfbODkgtwoSiC7dOVqDz1ofy4Mb1kxMNb4P2PGbWSLAGrsCO/FLHN++TZeDBdfzAWeCgjKEy
hPn5uOAksQ7ntr0HIjx5IlDGpcg2jhPdRyQOrTnlGm66kFonYsAY68xopcqdlbTvaIeOI3ficcqu
NfrfK1Z+tJ1qjH4gBCYnt+hCMyBprKdgmJG1NbAMjdnHYOwekwxxndVq0HdAFUBQCLZdW15Ju2NM
Q+20reHhxcq8p6Rei8gaQOZqyAlAV039jNKvSz+Idc27jzKoba+nGQM2/ZUcCdbsPlmkKnmoaY2s
dK176QaFsp3bwAGMfbACfEEuEbkO+HDhn2s+ZZtAGa+X0Rph1C4BX+bpM9q4esrd1Zh0/oapAHRx
oUeebWz0cQ5XPQG85fPQlwn30yRalym3Zga5D8P8IggI2cBAImdLEpRkJHCLRzsDOl9Nn7DVRtq3
iJRU+RQTM8/ArfE3vhZvQXPQpSFKbQLhxhD9NQrltkqaYZPWzS6OTK7vfloiq4RNJUb0RaPmzYP2
olrm/Nb0ztqeHN3K2YUNy+10PDgo9mGBJks4saiR+DWPIQs4ygpAuZTtfQ+oMQjLD8OSF7aFIGni
JkcDJjz1OS272NrFEn0uRk8C7WJ3kdtdwNPw0IoiFxq164TgkhniM9l1K9sGJEU2Bbu9I5KFdLCb
gejdtm/xIbYpJOLZWDCWeg8WP4QwshttVL81tGQWTpC2LtOlGeSW4j3qyhPgzBTESoG4Lv0mcpJI
A7zIi3J/speDHhA0ldtVG9Qtt+ta90L/AzHtHVTz+9Kq9wDdHlv6DcjCaHJULot0lV8B20xXOQJ0
N+DC59KWWfkpp8tQwVduxTrDhTjP0GnbIlrRSzTW0k9YmmjuwVrEs29NkeW3eAz3+IqMtYWBj9A0
DkC9h4VRl+F9WU8I7n0TMYxk95oEha2nuX6jOOKW3ZvYdkP30Yp0bp1GvusWHTcw5RxVBB4LJ/ex
oAEi8s7fnn9xfsr5258Pi0gjsmmeotxdvhz8ftM65vv5edZZCH5+osv48K/nnL+fKh3qP8u483c/
n4iY1t26ow51eOD+99ufWl4ajyWJ1aA5/L2BZLQrhniHv5+P4u+vLFpyMTa/v+wEep5GfA4vn3d1
3s7zVz//588/9turBK64z+c43SLhQhd/3gxSBnQK+ThYUDl/7Z4v2/fbS355zpcd93XX/Hyd5WWD
Ln90G5pRgM0Dk+W6aiF2mUBAr5kK7/sYdcBgj+9u2u2pVUl10jD3wxqfj1pN8sfU09mf9WJiVNpq
27ghVjow+uFGOhT4cTa8ZGG3DZPovU/yU1rTBm1KE2VQu61VItd1Gz4N7WhxqHfORm/BdkeY6zYk
GzwHYe6e7CxdV/rgH5oWHCWOKGTnWQW9FjL0ypD9jU7wEKWVlh1qP0QKXOaXBbN3i4RIy8myG7lk
JjrJJpcswViAQEMPfWyuQv/RhG5wF+sf9YCAWyRI5fMaTJbvqnFLdGZOfa6N8zsqFSI6sKkPvWfo
SCmtqPAqun1r6XA1jdPxlJrxcEiNYlrVg34R1/K2npY5BC4Mzxkv2zAEXZnq+6Kf4bFMKUspp+12
pE/sQmU9gLWQJ4yQHpq3AiphHwIKvelEV9Eiyde57Ak9LuFEu3IfmJp2F4BAnXIvKJTvAb+0mXax
0xpfY7rZkXag0ptUv49oda/JEfrm9J1AlOZ6skFnC1PH4tBZ2eIzpWYTeA6slog/FHzwOTARMXJr
TwgnAM4LjejvvKtPNCaoe3p/XWTaVTZW7rXmHKpsONHXeNeNflcAKgwSLORZwzooHLDz2O1jLH3n
EoLgFsogoE13ei0N98ZkmrSrY4NOLvnl/UDoNaXi4n+IUaW2yW1JyABp7K6NRHG6USkXVIXuNBQF
XIv6asjN9JD7A3Ms+Sx6FM0W2UnHyk4KtpZ2OqLxy5oV9bVTkNBQEWzuR5dqkkuo+ZyvxsKpdn6m
xmNA/hu0PXTptnsQXEBxNY8+3Bz9MREAYJ1Zi/akNSxeDyY5luqOCSAdg94DZhFnl9elh/i2Piwe
HsKHUEa4kBZyRLnEkkaLn6YH16zhDlrqRUsjzAHXK9JvUfj4HIJoXxrRJyitfJvp8tOfYuiAqG73
qCKdq1AmntGzxehMgMjbEajyrrzhrTWnbFE1M1e+0mKdhob9vUkRuGj+wLEcdYYXm2a378KY3MdN
XiJe9zXUmLKqDkY0XuQuBxYs6PjeHj+V3ugH/hMIrTFL1llXbGBBv/V9NWCa+4jn+3qe0301OzTw
ZXOaHK/so3ozBy23UzG/m+QOI7GGfZb7D0mgPpkiqdrGbGdPh8TUjn7YspFZ6i+cVfLQFMqvMnAY
6PqmJCHDLTfc7F5GwgF2jowcamYgl0FbXUvA6kvnaMWkGbylUUAsYyKgmzY3YpSiELfgCarCAEr7
AZ+f0DZjIwmiXNVkeW311H4WTQMGN6WRxJjuoSFncRkPkCIwctcmNUJGzUNCOqhpfugyhMM7aeQN
omsJsyD0bAmMP51yBettBKEV9Nd12kxeKkD9Onpp7MnpfMs7m4sGGVcrwwwyKOBoRsSQwT4p2xcj
CS9a2xh3nSQZE+YtJfM9PPNd9KOD+Yrm1zr2ndsgegVPR8cUY1BKDRGrJ8Metj51/s5vVbYBYj9t
XUnsYosy3peCAxApSpimXi5p8LNMBts+gfjJRZpt0g9qjLENoosiVUdA2BoJU+All+FzIOo7N0cj
yQUDXT/q9iR6AqGyKgWEmEb3410UGyekurt+FkehXLqoqj+YU/SgRUuAqEZP1a7AEjiaynb1pxlh
/ihgGyFTmmHvCShbmbQ3XdY/gGy8llX8I9OcW6clZLf11UhkndpEd01WVdu0AvdXTOltlmQnCBf6
ZsnstY3PVkpindr2MguqZxcXOnldqAG6IXsoZ53AwYwAJ22gBw6nxloigxA+aunWLmbqGXBUtaKZ
YMAtN/gzcBmLGxRrwUnTr0hAfCrLhumEHN59ZBP4fNBiT93E6HoOnuJEfRfV5G+bpfU0z9Yxzikp
mlTYd7INyeEESjEQGkUk3WXDGRDW2ge0O3gW9otW5yxYalGcoICAQzCfbKODS/Y26XrlSUGGO9EA
h6DRbvQqqnaOgTU08WnNzXblYQ81KOnqbqflzlMYjNFFpWevFoVe1epiKzqbEt6nXQbV9mGGKW74
kFAaztBkrlC9IAonQ095oTuwns2YkxbxuNdjLA1AJFjQ++8Q2fRVItt+36UFeW4mvFcVb90WA8Rk
72iKvvQGuX8YX75bI8+FSk1iJ4tEcpO9ZoFyzwN9YSfiyAyXTD9HALFEkFeCZN9aOesNJ5pgW3dN
vu3tY+tXOeaasFhT5lcOZAESB6fLwZ8h0A5FsPErGGfY5Lm7pg8Ey2qWJleSqydL1aijxV4f0lgY
F+SwssRrGrGkbT6UxBSunC4htrs0+420en0XKSp+blVHvQEEFkcT68Eax2ec22tN79M9jPIfvj0f
EKrYO0oRLssDk+0ZwwxpPgo0O93E1dKhGmCVbN2CGyc8wAuiTfYFuK+STAA1AnTTwYjDTiUQCthb
Ej36NDLhSI+OhxP4RqjpIc9B3jSSrKBCp5vH5RtcuKdVfeLZgTxqTYjed4EgWG67MTMFshKHHVmY
zLBd0hP4i5MfZzvmrRH9tmylnAAOQZixY0lE7wyNmmYS0UY3AnOTmXRAaFYQNDOscsZ0l1XwHfcL
7uMaBnMsSgDRTnJHEpSz6wzgyfZ4P5Ni80lfHE4ezibDKI8zA9rnIAmeYeoASY4biiOjutBGxug5
VpGZdIUKGqXpu/N1iuW4wqB7wUn0aRaBw1wkkUeyRsB7S3EFkiHc+AFS5LEXLwFUdOcYzJkiL5mX
A1n5ljXjuBFFeRW5AHbAVh6AWfXYu8jbbmw9P1gV7J0YSlYfH9cs3Ky1k+nkjIj4NIWZu5/0CdA3
+ZuJtmnqemfFdc9yJuQm8SZYI6wyIPYTu8foylWhMRJq3X5dyw7QX6meSOS+m4rmqQoZZ2Peee7K
UWy1+bqDr4N+qT3pISUJkdMnvPwXeiBvNLggYKPt1dCG1xanv8fA/So2+4yTvfLXztLvbMBVd+A/
i8leK7xVHlcSfV2xHuMYAcnWQo83G0RrtpH3R4OE6rF9YE4Qe47mZmv6/nezcdPWhAsoA8VT1brB
Sk3+uo/ZnK6097NWX6IPVJt+hMduuzA8TKu6AoMUnrDF3nVGT++TLDVcPrT4r8fWvc8Wa3geQeij
dUtTOif0eROXdFN+/rDrGa/XiIOEXTBYSsdhlWkaSbxxKR8DwYyqC4i8bpqYtMIBfk87F/m6UwWa
dZfF/N4K7U2xGKPPD3aAJUyFlE6LM/j8YPkwykNbYv7usNDZy0MDnsyesRk3SyhA0XUvKP3ARS75
9gO2XGxzuLfbgcyZwXrE5cicQEvnV9S5OEE7e28scdPlWKNAk8Wlj43yeH7QdPJwzl9xu8J4RUPI
O/8sQR43VvERpmQNFA23eLR85bcDQ1RjCNpdYZgHtSR/E6xYHQlA5x3++p7sKRuKJk7sADhHd2FC
EkW630o6P6jpz7zQ/Kxyl0MLtrJ1gmeRpD6snM0Ul/7h/DehD8Ny+/XnI7pvTea7+zizhiMt6zhb
ufkMEXzW7tXimm1eGTTjAl1+f37SuOCZR0FW2ix9LtBtA6Ea+UYG0Nv0rJL1R2DrRKEstngnDwke
VHQjakhJ0LPMZCWjnIwnnEd5xMEIiQnbUU5ZwRFArre+PCRNlh7nK2exCGTK5+3MmMqj0o8OLs6g
He2g/c9fLut3PkgGheMHOK2SGRjhYkcMnhD+24x3wrD7FkIKse7LQ8ytYj3StiJlBUvyFOFngPi+
Ru0LLChDg1ouuMeGviWO8RqkOQ+JthhbGJe3+zom46SdSNiYqLYHzRGviTm3BydK9mi5zaOdAPq2
YMPInOO3bZfscBLmzw/0s9dGZ1MqD5iMJ0BIdDTwnZ5/ef4qXb6tSVH18MKGqLEZeoYafFy59Nbs
fnxqoJevUDOD7198qiFmte6xsCQBEnP7yj3ulSvgN9DrCKAQ0fSkOTLtRy6QQCvH1hcU/Hjuh9vU
uSCs6Emlimmm39Pl1Z9m1rUrJKs3YpTPhjCezB6HZ+v3nptZdz4Y4mkeQ1rn3YGa+HsRUDe/BWb3
UmWMQ0FmhIwR8mtbG25RYD41/QBeRnscLSoQTKH4cPnbAIvWWvVhK/WO+PJ2rC0Wm6U+emiWDpmT
X2g0+T1noGUuBO5f2SJgpzSD3Yx1t88oGbkqFcfCni7h77OoW37066GhH8XQoQsJ3GlX55+ndlUR
ccmaffndl6dG6XLwnV/y/Gu9a+1NParnL8+DbIO+/vzD8/PmBoK7XqlTkWRMhfIs35OHmxKdpP8g
RuqkUtQulRu9+Azx1jXdpqyctEebCmBlZ2577Gt97WgXWew7FzUW4I0FmQwcDwHzZn6rNc61X5OG
WackfFZY2gcg91xmsfL1/p2SyyTM1AgFxMAiIWCZkl81DqONPqoYG7cEF3LKGfoPILTtdTl6UQ6f
3ixg3nPxuLTsoxqwSTokypEnEt/JrCD4Y6K4yYnsOoIiuBibbLwyQ06reundBSl8BSC5HxUyz12B
5LMS2Z5GgthrRfXAst+mpqt2pqm43LX6VqBRXmdRPm+szrg34mrcqy6g6Pa5F5MBiso6C3fSupK1
ux/DqrkZ53RXNXp7DH1xqM3QXmPVq3cA4/YhSxZKRRTXISLzHZ1I1vqt8cO2R85RNUHxZ5IUy/gF
RxMtGjVvbO750/CsG05/tIvk3YjSdgt+5luTOifbam7bKr2x2uBTmblOqo22Dsig5Vb+OCQA5pLG
PMDU8AZC7Yep2bWm0x9Yzj5mtSOYDTOoM7Lpk7zgp0oQJFctg4CmsK84Ox4jN0RvYGAZJotyS/zF
R9wML1zteYvFQUnBWiIMH5Q73tikD3XM++d0JDY04Txrh3LbF9XAzGXudki+vmufrLMGEB/Wg2ER
vIYI1V7jnXjAcdIeTcj2ntamoWcF9o+yGPwdwcl+3iBbq+WROWbmauiCa5/o6flesVjJTIHtOnuW
lvpm53nAqcvsg7naBHSaSRLT2NFme6QfLVqqMvI6hkgd0VA78lRuaPVS5bI4l+Fm0MS+a7rLnDiz
ranlXCJU7yk9usFU9WbL8GYI+psYMQAkCsIcFLAD3yfUYHArWtcJ8WH6RsMdNvO3E+tigqs4S4ZX
RDFvBb5vGkjjQ2AwBM7r8FOTMw7XSiORmah0p4NHPb6qhHI1lMNNUti3tUWvojXv9KF/DtP+JQ/D
k22O+5ievRmX5KhO2RtZois59+VKapwWaiguizx/59PHt6yCWysNv1FrzZ6ZhwcxJZdc6HXmSp9W
U1ySLfV9NNR3wP1PXKDfiTTG3W8OzE66m5kwas9omwXsIy7tbPrIGudHidC8REjg1rXO2WncyOYT
DcxHb1hv4qGFQU97hwvlXBXfJt1i74ffyWeheQbOGdR0fBVm8jVZUn+QWL5CxHia3CUdKCIqtHEC
TtGWDgX4GATurxyX0SYmuI7DVF4RSfPUOla4jtEJ04fXt9XyOuhFiBs0MHFPY3IhnfrecHA9NEwT
aZ0QJeY3+gqtziIDtKn1dM/Vc8HsFr9AKuZLaf83e2eyG7myZdkv4gMbY1co1MBJ7+SNeilCEyKk
ULDvG6Px63PR76vCezeBzEFOaxABRECSu+ik2bFz9l7bYkjPG897ncglIV+ydmj21VIx6m9PyTj8
HAqd1Fz1nnp5TpahQQwFHBisk/6pg+Obw5YeNPs+mVcifwWPTAOCPaMhNypJsJgxX60JxzkCg0yN
OfC49uzMDDY4XN8nscmuft+stiHRvnY0eZ3YPg+K3pW7rlkm4ZdxlBx1AjgcZlK01sSX1JHhmAQd
KSK0QzMeqX318cXrsyfZy01L53VuGJ+MUCYq4IvcexarFTdgBh0T0U970DpQJ+m06oSPmewfR0v7
FfneE1dYUYmwt08PinQTVYKsV044rhDfcbgf8+iuju0DBn4ODCakI/lGgwlu6x/Ez9XoMyFw86e6
Vs/TsLw3JH1tSNi8m9Ly3BUMQDQ+nslG/2jQwDLSL4QheWE9WjkWFXfwP3ET9GS6kyiUEC3UpzqK
GnsiXCHt95VVo3LtkZL8itHSbfyJWEepT1vAHSQYMO3SHmww5iCHENQwrxytT1oTp8XGoiSi5msY
5neAqUHW9A6njO9mRIbWORGzK9fea0P/lqTOK1MLmmjjmjRYyG8ITOyZhveoEzc9tj8jPQKx7OpX
vdQumbF8efAXZngvHpNCBHHbCKAKRUP1pkF22dQ+gY/YzCdqPzaert1NXmTsehr7gSIsRoj+B8Mk
EcjMaw5YFdZo+wldm6lTPczqaJrT74j0PtQ8y0Pn6AQfJaUeIpuhWV790WmLsrlOj3EX8VCiJoDV
seOY/LL0X1qK7WjMO+4WIjoMCB4bJvf0j8rnsiMHrWoRtdVJMWJloAQup18qdtNL6nfvcUWIHlxH
/z6mm7phlvxpMBQ44H5KQV/X5TFhLREagwiECWWo4XQLF4C89MMNooEMWqCLSTD0Qp9Vd1UbTol+
9VcZvd5Ed7FnX73ZEc+terYIyiQfE3mFgRrPjoaMOYWz5bdE97O2l0bX+Yooak4tWNbVi65tx0ju
lzFuDxYHMXAQgPALC0ZG1CBfrx3Ol2DhDMbP/Z/ckIfCR/aU5muGsWnCn0XLCOAUaVU1lsNdOnhi
B6+hDWzDf4m8onkeCCwPCtFPe8rNdOuPRBbAaE1Pla0eW+Z5Z18M7tlJW3OHtyRBKGbXZ6P0mzA2
zAu0/c94chdIwdVAEFB0kL7bnsf1L69OQTcYfLx49xxgRBQhaoYYPtMi15ulAsHLATHP187SCs/u
ihGrf6deVEF4A/2zeydDPXf7C5goxWwZliQp7HPbVXdpb6EJoq0fO9KmtGYTNcS4IkR6+mNsJdfb
X4ZCuUci3M4Vy4PH4B7mqFxdiYg+gSf756iI0Io484oWKgleQfVrtrU4z2yGREmM4IjrWQXz2OvP
1KrTs3tsEn159mxIPoVumyeH5L4NOVUL9arsXgZjLne4IqgSs8zcexm3XDzY2qNVv8Zj7T7c/uHE
htoZ6wwfSM5mErYkqJbHKxQmiu6875drsiTsqw7VTKNb7HQDl4eYcHFOpuq7F0O6t8zOORcLziqj
Sw8OE7rAackz1xPEP25EUKRLwDG6U23r5NgiCjrBRPdIsV0koWamyXFvyBZnIycoCcrXGK6XAz9t
YjC81Ez5lU7PZfCvs7eXVgMEwNRDMxsOik39nrRYIxSTUSPDm+bAkQ4/cx+lqXEG7YPOz4RazwG0
4UOeiTgXI0eGZDkuatQP0WQdNR+LUUI5UWRGdhpnMOGdc8j89mlYCLvL4esnq88SEx1DjEW7zJ09
hl5C7e6s1H/kMUPIYyZYUqODNmcLN2mrEIxuh5adKe35ZksnWY1Ltm8cGvFaQ1+x7wcvlBPqC8QD
mCjFHYQljXZcT63o3sEzeqgngjxo/FFBaT3upTdP5+xxM/SODUG3etwHcuHkJ60Rfx4b6FZ42dYQ
sTpiP7jEc+tekmwu9gtZQs0izktfVrvZ7X7mk/bbF1KgJQVTHK/ylppgrL7kQqDX4ega5aeCgBMG
0xG5njMrzDJ+CqWuK1GY4NGcmeccbeDMkCFODWfBx2WC/2Cmrra1uzjdesRFkCgk/uQR4KSBbh4S
p/nqZtFp/bPY7L6ZS+Z5SxR1gkiMsWbSkQ7mReZLo8jC8iRRThPrv0VkM/yKn4SRPdW9tgFcGyFk
yVF4wW9ic03oedYkjaUs1aIWZogAKtAU0SFiGEU4efFnkfUIai1Fa0DVyyVLv4rK9o+c82mgOn3P
IgV0SFTIMNMIS7Hm2Je8ajkRd1iyY58mGNBmGq8Eq1rZsPaaDVZQnRmZ845LJnsYYvljDeQ2knE8
VDEHtkVmoLp7AGWlAE4zrpZpnyBESibHGGqiK62YamZIDtbMyTorIc0Q2LYzWxndWQ7Ra5NeDE+W
YR4y8TvK/YQaHMU1CG56mlnyMNqTdoyYSQ/xGqaXVviUEuPUZ7MX1jCSg7yYym1Jj3C9x/XtaNEa
Xvy8PanB2LUrjF3N3jEZSRfWMV9ltmDYMy2PhVE8JG3pHCqfZEbmHekZ6Lq2yWf3nv3wVZ+bnzxC
+jHR0Hp6S+cf3ZXBVtPJM836zWQKtXfG4bPKMnh7dvqEqnh1m8xnlYmLM6Yep2Dqi76Sb0BmN4sj
UZ0w85gdmrOknvOzyNR1MiYky/LRTt1IW9E+gz+2UMpwojJHnm+myBFWyuyO+yull9c82N1CLvqI
+cdtcJ8D5h0XpDTxY9VMAv+4ffIaLYA4HDGVsN8LFBGWTXYmfVkM3ZX4NBZD21W5Rw+dicQ2nZsw
8ofPmzX+dsXKaoBFl94nGJOiHlvo8trY8PLp2jWee+q5tGHVEfZRC0rEwoB6n1NZoTDH/YlChD4w
TQpPZOfetx8nYnEIAe+w5a9mP10O9snhBiepc15ZP/ZyICZnvjbi6fZV3dCh0PTxtIIpQOwNrZKA
4R4FVNL6fOhgRuwBIYLpgR53/D02DKqCzLuS6lCHfkt6jaiyi0vo+tjCi2ty8iV9xHFQxHuL7wUv
MLS7mzVTjzXAfeULZ31mZktyYPZyyo2cYhM3TZ1/JjLWD4ZDM7iHtE16+GcFvJODhZ785bU3JrGT
kgFuVSJhingC4Ghx7lwA7SdbVockKFeUAAZwTJrI9DSxZrt8WI3E5o1sdFurlUDKgNOrMM/F7s+C
Zhz52+lLJviRhdVMQdxGx8LiiqOLuiNj3YAv5r+MDprZtHgR7cxL51iN6ZkcRDM9gDPsgbrw7UnE
9DvqQH/50bi5faULIemvJTW32zKIRfSTAIaXeFCsdMyQkK9x2gX1Hkpf+2NNpNCXbQUldmFCk2Og
7rCGoLMKFiRGJN79Zj1dLWz5g9HQizNlZW0Mj9fIiRtKEqQQ0qzDNJvOqW39cg3Wo1zvrnVCRa03
2HRN1vmE+TFyRp4F+16Tgg/JtJ9abhLFu/J67WUu8JQ3mfo5jJzFnIapD8lkgkdF3yYqozDSUJn1
fbheGYaR2YbPnZHErJH8gcKDBufeRVxolQU5skbyedtPltY9FnF1VNnDZNpfScPRofH5llv7Do4M
B8Lkc6aWnKvpR7Lw2RE9peHUXKPrEaGkfHxXM7sXhlXtnWYuT+Qfk/6EgaAfh3lXJhxyPZNy3iuk
9uokw3wnDXFodf269E5/6dqR0Ehm7iUz06ObV/NxrYGdQrYPhcWimSrxc4yleJgoI/XZ7DD8FVuN
DKSHfFgnPEvIrK0KIexlh2p0fgKeInh5/Uubxo8k0WJoaI29Ler0rMWjDkxQIa82OIScqsV9TyRU
PWQj5kXNenqIFpzgrKNPDNun/WLqT409ODvWEvtkjdEJMQr10EyEFkf8Q+u1H35BFlTbG4/JyC06
KG1Ltpu2XW8qfSU6JKP4obkME7NhvX5rXK+tcKatTFNBE5Tf8jz7R4Y9PhxGTrPzQL7VxHFy8MBS
kupAk9/ZoEVgcNfqYSH17qhyHE832a0xTlZggKfSRj49CgNyRykT5HpSMzsT4j4DmKFm9MeDGB9J
WvqRTShBcxc3A/XjI7E4V3eOsZQtYYe7p4fnt1qAuJekdq2pZJA4UDQVTv4sBrtChvONww5QOGAy
dsMZvxfaId5bo4K6a7etdN6Gxus4BlEuxah7qr5966iMg3ZmDbotRLRXyEkHBb1perZjIjZtHvbP
pVpPo6PL2T9N78mQ4ecyl2B2T3FLsM2ccriF9Va6TP3prE1bt7wvdZAlkui4gw4lgkoRvQhJz3um
wNR7Pqvx2E/vhobhGtYx9a9P/5vjoTE0AeGzd7heUNtObKq36+Q4PzSJNk3Az59NHEO3N9ws87KJ
qbZ0Gb8uFIIhpSt7PQwUgxyylCH6LuEWQJhifCuVzDDXWSBqgRtrRCzhyYiidaaRiauOjgLPakpw
xyauMnoGLFimwVKTI/cZBmJt6PVMiESZmbpHoKDkaDbJXecmn6v5f+iLz7LibkJIi9ib3FFTrbZz
b3qOjeFNcVvhUYKk8s9bUO8Yemd4vmMxvhjhlLNi5Yr1sdp1VXsFAsf+6B1TQntx0fdhJTGiQYWg
LOGL6sHdK1J58Wt1Plx//VvHwE63zAshhrL2XuHtsiY78kLrGnAoOJggRflpx4hM0Af0m7XtHXhY
XYzyiXP8VYsxCLoGgrl1vZr63YQoAs0+K3mvOPDlfLnoKPkwiNCqNLNPv1eXW0sdGwkwRU7xyCRq
WnCZCjVBYPzap2RpX3ZRs1Iu8vKhccdLyiKz0crPwRhbbMT8No1eEt4rmPUvhzLqk9Cmfb4h9MQL
/1oTR3mnGbnc+TL7hHaZBC0p6rs1CtOcrFNBQsVgSz8oZp52T91zJiEjjikUsOFRvU9T0uIWqWOo
jbF6L/Ec6tJb2xnjd0pD59ACHHzwav17np9jkjg/aFSgeK6W5ZwKJzvY1tIFMWb1UKNBVet6cVe3
RIzZ5nix5ulYThz+fEOYl4kapySEbDORV7P3HZ/nJIKQUiHfRNvP7dyAPCCMseAHyiJMu75lvlt9
2pUBwKPgeVzvkM4YvwZfvcLtvMAUuMoaHEjUEWuL6f2od+JI75tDzmgw1qPPLNe7x9bbNYSv+amv
KwFZ32yzLCpWoVk8UjxxIvY+Fti3boHP2RH5+7oe8pygOnC3TZJ+Jm70UuftY7WIH4NKfheFc0hk
xaqW2Wsiih0gmiG/zHGfW8prS9IhtNK1s19Q7or1IWpnXqivaewt9mqFBHgZN0mA1Zfbu6HswHcL
9JIgIKWzIvtFl4aFe7ht2BFnW908YZrLCPIFz5gx8Biz03QyO++z0b1jLnzcgeYxIZlo0wzNV9R7
3LPcXPpov8wec3JBBHcUVn6pNtD9SC5BzEswdLbxJm5twSCFzS/7dDBTb+LFP6zPrpn1C6noOHU0
72UeWO46HUqlpg3XUadWHNdyYrainWhxK3v1fdTwMOgVbumeVrcdi2uNDm9ze+cdyYMIxtV962nP
4yQ0xvHY36gimsW/mqs3WC1sBJaLfXPwWeQSvFaze21zbv8biOr2uMQZYTGiumhop+kt8vnGmBDG
McsCu2FZihDHY9h4c9b/5nmYN1NnkSnNrlLjrw1hxLa14QdKiSsBIVwF4XYsYHr0JxVLtV//X1dI
rShdvbCYkAohGeqilk+S8CRPXQTZ51AUea31a3sWOPBImzpuYOasx53G1U2yJHmSxvSCI2rt0rPp
EBedk0gH09KkHVJpTEuIIGeCwk3h4WkqnI4Pr2QPG8vi0ywtINEe9rGVk5Wl1aEgBJN0n1VgB16W
s1OmQFyfbA8+VbKe7UttueS1/WU3nFSikv05oQXtJg1RwZrubKl83iY/2modhzvufgi5WAZu1lyP
AGNuoLVTSGRpRBxS23MULwtKBNfzQxf4EcMdDBmatJ5bk3hf5G0Ou3i3tisSBG4cBdZtk5ujxpO+
7LFoaNulxX2W49qo2o+aT26b5f5rj7HGSLXHtAeglJY+U1NB6hm6uyCCcbg32pRftO+fhRzfhvWU
VXTuaZgshYOCbdrTGZcn8iHD2x0WS/opTR560mb2o79wYsspa1tcHBiQukOMxB+N5YKkZPFpGa/3
o7zxkepJ8G7/3NZuvHQ0GgwU7HN9mAZyiuuaj2y2rGevbbKrq8R3UX6CMZt/MAbVlXvGRYcQv0DT
i5P5aOWpumuNLsf9TPqg7WZNgKwhv8/oPQQFWVRbPm3QRaXPDLz2nhnnBJVMzJAfscMojDwI953B
E3QUWbGV/vyajyoJ/S5HhKN6Rvz6kAY0D2WIpGerSyO6aAsrlumqF89CE8XDj1tjYrTS+sth6vsH
EmLUKXMRsik4tCKVxJKr+56O14JuycuiN78yumODLQcdjrOHi4t+rYGnATPCSNMcq6nf7QZrZI+N
KYAwN9SBl1RAd9vhAewRphYgx0+GhfKmZvnGSDMh6jPH7NJzgg8smngVgbMPM6fFpwUB54ie5C+k
z/+nE/63dEJSgf6FRvCfAlYuv9Lq+9/yVQiu5Tv+SSZ0nH8Q/mYLxzJBO5DvBSfgn/kqrvEP8nw8
nObEqDhwAuCP/d98FfcfwvZALRAvBR0RSsb/IxMKoIUwjAEN6YZPGhDQwv/zv7/m/xV/1w9/MT/6
v/3737hzf+c6oHGB9cYPAg7jO4bzNz7Q4Ga6NswahDu1sTdrXWgw0yDHemN+GXfdx/iiHeOQCAr7
iL3oXy7UP9/Mv7343wBrgICgNtq2Z0Amgc144yn9C26nruy6hdex0BAj6x0Lx3Aq5BWdO31dzP2Y
0j3nG33+//BlV1bOv7wsYjp76giiP3Q/CBFOyvtR2wMmCxRd9Z6Yox0T1v/6Jf/OPvr7L/o39hHW
8i7yiEM4IMoal0eDVO2e/FmsXuGQvf3Xr4Wg4T+9nGcAf0O8Y+ougry/0yb7QmvQLba3lTm6Qxyx
h9qyau4oySqvpQzOk61VU2w4cMtD0jqzi19K+OiuTfi6mWN4QZiRaZGHJML3g0oxmZVtUwdLV9ow
LCzcmr0+7hZXf4/cydjUeMp2qsQTSe+SDX0z88FvLOlWNEdXi41VDvucCTGtGRhOmbyP6JZQKaCG
cQyKy6XPQmx4VejcTHHTFCJqxQGmH0VtPgEwFjh85s08K2wnC8cPyymvEfo7sju6sBLde+6z+Wvp
/Gp5nBM15T7PbhE9X8bU5LDSpAcpF30buTqYR3pPBm20g9P9IgqUO89i/caCXVfqlTiAgPDCAbOH
vcqCSPvGbeDKmoBG+65KxiOzjC+rpqKKFsYklfVtl5wtmvaDPsSrVE3Y9/1Fs4HTm9IN3IEru2SM
BXs6G7nBXF3SeXf6OQ4WpMKF8wkAteGEBYdumUSLjFi+zj27V9N0HzrBXkzXamiU2o7kFXpoNQAN
B4xESExMm38xHP+2NL4PozhPL1ZIx+RHmXHeBJ5XBka1PNZGvW8kgYjdKKMtl+2gtepHpd05aJTA
Ky6MoklnLwuctqkxg/5Mt0LUHy5t5SxlEjiq73yZXxMHA2+MYKibX5VMEwKqm/1UIS7N3eUbC/Vr
3Pyuyv7X2LcFc/S1usp6DTdZoPKs3Lqy+YiwP2quszMrxoOWM70CPP/WZb1Nh6EI159TWvOrrux7
VT84LZV13hPoyZwpbWwaYFQ/jNOfcIo1gBJwWlcaX0KUnzD785JGVYBfS4YjSPwNPlxiCixaPGXP
VfNwjEsH0xWy181x9hCblrX41gC47FGZB6LUyQHRgKFIA4dk+qdf68OyZ+JDyMaZKAtcYxaABrPo
ftB/RNVd97/9GvGllrjzdszzuzLnq7XF+iYQHM8GsUiRuTiBD1TeMGqYrh5vpBXQlpZqKQN9QvWq
Z+alwGiEPjAPkpb37PbVo290TyCHKG4M41xnPi48jXaXpaP/LLTkiIJii4CXpmvL/UNCCsE2BYdL
OhE3pGOSk/OoFN8wtfvbB+17LDotTHzfe+BnASMbWOMjLoYEsNkwNeDVh9BI5IVa+xGOwF+3b2X6
zMeRnxiZM6GSLB4hn2SU9EQ8DsJ7ynHFYm7ht4s0A2nzkoPysxcsKE5+XO+bWVUv8KmvyrRj+onD
h9ES4Ah1AP4/E3vh+uANfEJOJhNb74x0HJjid6GtYfaJfphGdOZyObmmmx1HnZFaYznbKe8eUK5B
0Bj7C0CHV63q8JKPXL7bnUfOXMi6W60TBg7WPIZF2pb7LIu2aRfFW3t94gj744bZ08TY+ROeEHxP
uOOEmR0m+jGj2eAjRgQO0oSnM4+h6Gv6d2kMz6bMrrlpBCsWJTDWvywMLEE/ssaLrtv5jnydXK5x
b3cf7mp1d/0RS54TbzJfgcmN2w2Pswqmt2jqTKo2ZNwlxDs63LMIWD8DI8ZwFY3lcb2dvBo4lTJZ
zOIhRVyfvhbWW9cSy6l7DbESpfNokzWQOTyQSc6IulY03tAWRTqPON0OKC4s+bflCDmB6leXCVLy
0R4xnRZY5MuIX8pvmZDxIlksvlHwis2k+ESAEZMKQMygGT15NL82GR+qWMzvDjTDxvL9w2I5T4nF
LJQ3RnQmNDm/fkwFSJJJ7seuetXMnGhs6OEbnxCs9fvnZdjZbv3um/K1ndRr56+N7OieCR3+7xS1
TJzNr+uMDPXE87i0WxZV5OESR0zN+0QsyxrTlR9dar+21XaKGxcRlQUoiQaGzd3IWsaoy3qUong0
9PKx9Ns//uKGE4b+2FyfY/IeN6RmMpvS8p2YUNLozDIDhgH02xEUC628i5b+MupcCpD/+FgY5SRc
ViSqbjBrrEFwuLisCTo5kBSbWDorXEy5QafmS1do7Jo+ijbar9/MS1k7s/SlGO6B2rQL7bkcTyvr
p0aaKo2OrGfgp44EQzEGU68KRDRvktYBVoVNie0P8sty+wUNDQVvOyZ3txsextwH7iXs4fRrCV4C
PEmjw2AfTWt77/bDT3bkOCjNZNtlfOA+WU9bvS8fXdFf2No/Eiv+0eW411NX4AldU6fZxkcXEomf
0lCaEwK6TWs7dsXnYjhNkK2rGjPRNRArR9vQLS1Q1QGuhEy30SqAkTJ/9GSnDoS2IxZuIkSEbv+Y
qYpGgQ/rxuscUlpsXJIVj1DSqcCQ5WNX8VCYs3wghBt8Tn9pK+K0VjV8se58yVBcmMk+Co3AIQJA
ntmjT3yEhOhMNQd6hJ2efG2w+++EbS6bPCPadpj9P0Nc7UtciyEKmCY0Kh1NLL8CFC5cADZ6rIU2
k8YTe+eh2UVnrV59NwkyfOJbVllt3zQlYKiUvOYUP5bqT518WVAo6W5+P5gY0QqnJX189n50LYjT
0SS2I8G/0LoTlg/ssy68z2CI+2Kr2/woNtXfvb1sm1I8IN0gUG2Yzzl/6gEJt4qGQ2NO5jvyq9Cz
y30xUdZE2XiS2UBkrYOsprV3E0Ps86KBghIjYJU0hdEi7Z+Oy63c1pKXms0PSQ5aX2MJSpqervwy
HienBSkX+/dLNz+i/MBmPSK7joYJ3VhcBZPsQZEURP14Fr9UQlbfDtJxCcAof5kWuu8mzgJGzvBm
63xkR17YK1DGb5JR01m0wUa0AhhEXVroWmOxOiugcMjhmLWVFfiMkhnwPULW/hSqAGg0aB/aANsa
0SRXQ02H1CX5uO2Zrklvw8L3pE3esfPp2WcmcySUXqjw5p0LhIl7LSbarcMFoo+Ld9BEdzaX9t6S
TnXql/wt1lh8JrQhWxJ6tg0jO3vSD55vwJ4yCDOpUsSFIEEpy8iZa40SLisDrsPkya/FbbAHWB19
PBuOlO0FaphesE4L+nmrLniquYl0b8OfO2Wxp3dC0pjpf7PayZMzzefYYmI6zJibPDmiFhxrWuLR
Lzzi8+avN7FG+U3KPgh1b2rL2Z/TD1RP6Wo7xw9vFbCAEqLqkxoztwU+BGNdvMs0/V2LI/QJQ0NE
0UygS4OvztebdUaXoGUcEGNzCN3kiXhRVvpkJS659sMU33WmqHC+Q8ay/Kgi0JDyB8lut59n7ypo
JJJtdtex9xKQSMM5Y/pgu0d4I5+RJ8BcaaW5h8ZlLPPvyeWhihKjuaSAp1mAKQqGaEDZjNktiRv9
MJj1U1Ug29Pa/qvn0aRL9Bu1G4baKfkSeGTpTAIHJN5zpaQsoU/FG2ZqiLZM5HN7/r3ok7GdqwKL
HFoB+ns5TwtLbqv5KQUeb/52R7FQpC6JzJ4dEXnmZKTy7iJiP2gjUYqpsyEbBzFBRXNcmBBNaXmt
JwljQ2rWiizDoT1r0UNh/44LPuzeqbMtxoUL0uhii+0lDXrMUnNtp1vlRe3WStPPfJiIcixTTiAZ
wkMf7pJvL8yaWuRywiPLJqoGiMctXHk37tnpDYQEmqm/phaU7djMtwWnr8AvWtgn0v5VlmSM0+XH
/Ts9lKliGbCR3MbRPmIL32XrFMOSw5+5YyOWc/7JqQhtqklTrmkFtXAJ98aiXUkcLzs6+m9uYyCj
RHutHOhdpZtvqyIyGMgnDW8UZqO+gqrSAiuhP5zeJiNJ/tToWKvXVj2IjWTvG+1IdBdli9m3eOAz
1qOB/HDCCfDBTVlY29ZZpAgFKuYO7XJkcFcG49r/n4W4OrX9e+TAymiQKSZz83XKz6Yv3N9lbP6p
xAJpx6a0BUuYblqTz9URBCXMTntEapYHvU4Dmlbne+FMT25DD9uo3VWKnBxjD5ByYUbDY5eocHLJ
ek/cjMHS+Mfu5mhrNz0HW5W9WnpBBqMp5ZEa9WrTRzeJRQ9Sz6p3hjm1p57SArWMprcDh02ylqgp
ybZqerzs/chhw+KWdka8C3q+cxTq2diNdlY3o07ovR9DbthhJ7TntHGfzIaErVwr+31hraI3WOOI
Vqiame8hF6OIVU2/j7KDP9npxbKj5+iCTsl+6qEsolbAfoEfL8sEgnlS8OCP870Z1JcazhzeourI
vz7dZUhCQ3N20kfzEuOyCNEAsNpMe0u8I2Ub0KD7zxiBhiOVFYPA2YkQM62gVd9lCZf2mUK43E8z
zzVB8fcg9jmR0zJIRglxte8qpiiet8Pz+4LcAejC/Ck6Yj1dZt1jEV8zHJLHis5sVDgSmOX8uYI6
WRR5zgxEPFsZVZzdybENubrc7oPcQnBzQlfE/nGQ+Kk90TGTcGZOcf1wngEIbkXWyYODrRVWsre5
zTQ5bXJ7+riAiLnGYm1rhFGvd1ohMFDZ+t5qTQTD9k4mnBg7w6cTzWpJwxXhaqpZd2j+jotGrQ8y
U+34qJI6DulAHCpPx6PmAuTp6TdU+VYjjwHimgsEQF8OvpefatlchgJjte+ovcnM0U1hDyViAWKV
7Brsb6RlWz8ro9l2BtioiRmDqyUfMkNA9NWR1yqoajaN3f6qBRDUfjaQmIm7Vge6B/Np8WZwVUzS
orx81Jf2O1cK2hTX0O9w/yeZrlj/uX/pFx6cvvqpE7TFxMU4qrp5rFPtV4MDkFk2h68SezeZkgF5
a+xplDkMZP2nAahmeG/UZIdaXfdblzkME7hJG7MCgwPWercADwJHOftBXT+NNifZaKjJGkf+k1lx
v9ErIQMlkNDzMs+VoHOYrxCAaDtBgg8dZtfnyMW1VOnI0d+02a32i2Mnu8gor6ZHCyxFsgx5kkS8
KrW3aPqJf1l2ohm/y755msrk2a2it9vU0ilajuxJRYxVwaLqaidLtzWi00THBLR+h99pEgPk1LvI
25r0ozatZOzIXDVgrrOcGjioRcw74Oqe58567FNxsZwOiJMOYzprjN1YWPNRCN5N4XgHYYuzvyDC
YpBy0SI6KRkfG1Wt9dBg8twhtlwHZiVcKk3sBSeU0M3LXVm0rzpBTcGMSixaVaHYjUQYN+WDs2oh
DLpJW9VwvBtgOoUjhT38ExbBqEEo204PgzV3dIfWeZ/uEB0oyXKrtKDsxi5wxehgwNCPWGYY6R8U
qhnImeMfJyEALtvf5utVw5DX7GNqpHV0DfcTHV8BRrsrGVC2RnRXoKraILYuyrw6OHXtBnSfX1Fe
+rv1fIf6qduq9t2kg4EOD5dAxfIGlm0PPJIx/6o3bZvr6PI4JqpIzkVG+aOEdlfr5lMh+x9uNYDb
UBiFplJdc7fzWVAgvljEcys3X3YJ7oTRMCpSb3sVqpQlbEXW5pUAcJbkDJXmiUybGZMZ2aFIHpb+
oMoVeGrU80GzugBBJ/b1orHex8w9j4jsdxiPq71AO3yqc+LaMubflt5ox8nOnnD8lsfatB+t1rJO
FUVQtC71OcxiPap3yHd7njngEwyfDZQGdH6tOC6DVsOIYemoetRifSY9jNK+uTddHGfWqnnwlUJS
L7ud6bqCx9m/oDvqjqMsjpNp3hdtbZ9muA8ibuX+llhTQsPppoSGE9YXbB5/7dXO6BeB5JiWJZya
fJ8N2+4TSt3I9Wmn6Ukol/a9Xsp9OYJ69FDqgYnhCG+sOgvT8ajk3OjBt2osI71FDDgPUmMWGELo
ZAKUuZ+lfI8yyHCOqeMJVMndTc9Vu1Z3bOVtXcxeYZZ3R99AhOr0dF27Ot7j+hyCySS2shO0Wlv7
HaqztTWB0nRO97sptZ8FqCRsdTNu3JxdobB9REZcQJMpmIGHjoLS2zUMHuNcCcRzqb+v3KwLJtZe
I4lscBb+m2ej7wVzSIcZBfrW9vJd6XVQVcVdobqTA2890ega9j47ppxrKpY8zOi0cWWq3U1YxV2z
MVTOJHIVNApdcwiMUTs1jX0o1vtrGK10T0QUUt2SrHXJnVNojFJV/+VEgnadbb5hn7ikRbXt4zQh
BC7maPTT6Qx5jkNO3PN+7rpjXcLGGAhHJGybRBplFH9uE+88ycadbVOWw41D7mlwz3Nzzyc6vr/J
BqEpWPDOOk1cCku7n7Ju58zzuaqMVTRo5g+i0T4rhppx7oam3vzyO0xMEska88XauIs/HO2PuTBh
BoqEaQnFKWrZxMetBuLFmhgq/Adh57HcOrZl2195UX1EwZvG6xAgQC9SIkVJHYQsvPf4+hrQffHi
1rkZmY1UKI8TSQB7r73WnGMa2LUgaKbojI5SDRpi0VDxVqiyuuECnvMgqBwgrFnS7MpKvvKR9X2y
qtjLb6CW10i8fLvXRLKojQqiwiKkSLAgjwwSbWURIjVGdtCskPacxv0HOh8f4zIzl3Ph+quwipRB
s0GqkEvvQ68yCJhY1TqdIAtUnVgFA11axKjLvyy25rUxJ7waMHoTOfkchhE88pRdoul9bqzYo4ty
1AWsCiEigmUXjcAQ2CRcrchvxSfWaRYj2aUJONMbL4bqYZAZk3LYayEBFLehBZYa1IwDIPXc0XMt
tbWsgzTUHwaBBnQrklZe2FmfXYUvzUefPrcEdadwsaZQA/AZuW2poKUSVFfrQ7cimKlTq/dK2051
gla14kjeaP4Hgbuuj9yW4sq1VFhEFmoVI5KYQOvmXRmVPZESDGwJ981b6QDDeNXAXM0annfyPldm
Ub8nNZkGYIHR+JKCvGrWRd1/EX+GikxKTzq4ey0JKNzjZloXj6N+UPQlf10ehXWrZZSIBntei32z
1JtDUPpMjzvpKpRAsU1ohrCS+CAFgn+08BJgWNTqQqIzAMFQTJS7j2pPrap3U54Y2nTChQr1fQmS
B0BzjwPzwJzg0kgsdoOwKyPGz7Ncv4/JVNpDWWx0UoLhRRbvNAbv0ahcZ0G9DqShRu1wFJg5rhLF
Qu6yJK9zx7/jmnxShfxVrfmFRKj3VtORI6BBthPAL+lC+ZiWwEgbNstk1rAqoGChj/XyK9MpI+uQ
cS+gnyo+FQFVXlsjiPgVE07PmSS9wWblY1FlAmTY734lL0bBSk4IvF1VSDFAFf1Lj1FHnIFTw045
X4nYiTy1ipFwZeAKgjE8LioOiWMtkKXRyVBv2Zr6WOiq9UTcN15ODoHI7ezch7U4Nmbi1SU1t8aY
RY9r3e5bGWf3duKRtC3f7z1RrM3VYGYGut14uABr3uBOfpNjFEOR8tDQX1rHqgnWTh/PHCTJVdUQ
KGb0mmT9mDS4GKbGuM+a/iKSLezIGaVTGBbDGqJiuCgwfgXjfczJXQw6ik4gi786jXCRsvwe8tKA
LoLaU9KJsRsKYN2TaTw1Gst+hLV+lZE8/KvxmyeEPa1hlGDoiiepV0x0oXT0Jrym6HwmGPJySeCD
31qXIfPE7HvorY/chEeCXwgyfPU69qwWLR7O3rwK9cjPi5GypBYBH1qA9IfCiMQLMTVt7MpME+OJ
nvJysG2VjeYTASzxWKWKhJw0u5hLpF0Xs0COYbEzF8221VGWGJJx7aXgEd0wDdR+wK5e7n4LlgoB
DfCMPt1jhGryuEacbZzHOC8OSFPKiy5ue0V8zgYwME0t6jttjO5xVwWo/QgNSSbFFQox3BfM6oiE
0m9aNagbfDq0BSIPSLu/z6hdVEZMVVXKmzpLHtFlVCfd7LYFMlJvboLYA6IeQ29DM6Rcw2n8agRU
2jD9pz3FXr3XsHwJY2ah32AE43Oa78aZ3aQp2HQD5Imyr7NS8ZmZRoHEqCdHT7tlQhRsUaMEG+Fe
QUbBXLKda3OHuh282VKn/u6FgMRR+cqPKADYDUb9FGhs2SCKTopAAxjFqLBOtWOlmNgBNeAXQmlc
f+WP9RiCa8ByGhGKyibFGFHk4v0u9CgWCPQe/EuroWyrkO793rqQnjjii6kGzGkJAiSSSwGC8ZMi
TXRUxTqImXkWkbs7WdKfYJdi/EKGZaDzAjbevy0qNLKlaSgsgjfOKz9KzXVHLldHEn3lqvzpgnBt
+vyz4BOhmZaF4vgTst7lbuiJFbOW11gsAYFVMjutSeuiKpaKiD5iFReFU+SFvgonGqHIoPSScS/C
jc0YoX76VYCF2FcxFcxY803djsi32smx9W4NjEmRHK3L1Jw2cUIFEBvEp4jEzrMQxblDsHHOxfEv
nfqk0FgEKDDToEvXKO6QkqV4CekOhyhy19bMrjw3HaNvAEwun1DcD9NOAjfi5PnswITnGVSymfqE
Fylz3pDhy25aYDTWojni7AXBTxTW5ij+RBI4HCu0jF1v7KRW/yJBz9opTSCuUAUoTmi04+n3OyTP
ksONKjHQHyOXRAKAtCQ1IlxFnSuyRbQBSYkqYSyrgerYLhHXOcJU3nBnJlsp2RjjRRZ4ZuM2I/cg
bEqSJScA/yardSDd5cjfM69Md1Iv8CSTgbdYVqQHrITIzIc+IJ7bd8KYxBuf/XFTC+OZVBQguFYW
PbRi+p2q7DKjXkNwpnzUfTl9qWLFq0XLU1L1FUb1eJm1iaNkdA7pzLjBHH/losGYVDaZ2kiEa3X+
GyYpg3G/Ah0we5uGoKOVnVI1Gsc8dPC1WStBb+OTtfhpqrnH8xFV95yYl7XJYQpWF0gvrB/xy8Qr
55lEBarVnO3KwHJwuoK8NcEBaHQW5EpBSFiVkWcU+ufAAF6TU57ZEjKnhqU8H2KCIYrqPCwbGipM
paxFNrwY65QSk6IR1TAVo+mna8mCajEgoos495wjVloEXSevPFr/X34ZHYU2l5xUEWm9hQgDM4u5
RhQgDTYC/x5AcX4zetdQWiT887WoUIyPRvNtMZd3BOCfKv3eskWDyYAeSXrcUyAzWnXUOEJzaGjA
qeR5JybFzIviuJ/TOpei6lDmIUOkrG+2VZmcsrIC9ScDwteSxi0UBliS37+DvcuvY0cr1kogdNTN
DVZ3sR0iFJpUrIt1D0SdtSRrKOLOb6D60xg7Gcm0yJuDyaO6WbrgY39QSzUEqgcpUvVvMsczXFwa
WaPhVVJr32HjMykDJ3Xr819R5yem4ztfJ5J6MEAjB7l5xCDd7stMek9bNJEjzHtv4G4EdUkth+qS
MGSjr71MYPip5slBSaYfmYGI00Gv3cn0ljw1yV/ykGGnhUGWxQsQazi6PZkCe8TZ2yYofE/XWqoj
WfbGWODmm+eGOREBPFLQM94V8JsOQwQAPVi0ExLqVING6ZQPT6VILJ+usYVS2CCpZNZnGnP1aKgg
tSv0lYV1HmQanfo8cgg3MeUJSuK2cf+QqIO0K+eMWIVEXucwlTcR56GggjZD2gK0g0Di2GGFze73
S8EuvlMkCLJI3Of//60scoNJ+HlF+sOq7lZ5c/rXX2V+yG/9/tmqrWfl5fdfiMRr7MurFLECJwtI
wq0K0bnmOtKP558l2S1yldi/iUGpbef8eM0js35IB/JUpTxQPE42mQ0QykKBMlsXiyfAVkppAmNR
WhvJchMhD+BMBg8W7ML3R30uaiyzlk+OATdLLn/krfGdECsvSNuoJS6knPyHshn2SWjNZ95DtBNL
DF2xhpI26lZI/q0HUS5LjLzBegpkovcipsfEsyQIYL41jXUsE1UDYVvCfJ+f9ySxoc/Ipn34SElq
HfBdbXOtLdy4LF+TMGnpJAyvcSbZ2ej3RxGHrzeYMAcJi8AjbynHoFbhhqdcQwWT4FgOnctcP0cq
HyX7LBs9K+ITycCtrORM649VATcPzuamLDjryZRMWZy7kaXs68hPqKzBw2VF7QpJcRtlhBmxn8E0
UakglZErmHX3tgDWk5RPExyqtSS3Z72GXTzoRB/6Tb2nJwWZb8YW06a9thMWNFcoJeqWMD2k3HhA
+d+CBaGFGV780FqkSNfSu1VgfI8Md9D8ksu7g+JHp7QiCizei9nypANwwV47Ro+gI079YBirkM7h
WiJda8cUf1uJTJdxurlo3Dn6DIETZ3htA1FH0gcGMUQJTVLOYLqGoTSnbqaCCpr2pIgyiMHZApQ+
kgfXMFaj+6B1N1Q6MQfvidAjudzSAMSRKVqbATw5J1L4ZNP3BBbzjqBihXdwR8jIuM0btB9RyLS5
ynG9TRq9vLzHz6lbcucmOTc7aq1VlUIk6ZqQ0VeZBGuwFfKqE3j+k7L8mkPFcMvQfCzLgc5EyRS3
mhhNx4sMqQ+1eK+OGuCHWt9N5EZgAR9+5HgghQB7g8XszpiLn1jRnrVh+iSWBllRpB40Q9sze3No
DNGMhF6zdJbuyPIAPHf5lZtYO6kTKaVtnWKnDmf1ST+bQtRdugjuihzQsBSl2IHulJOF4+twPwZj
m0OIEowM5irTLWhhisaj0htHYNKDpxkpTTMO5Ju6zcw9/mNYwo1g7XqQK9sKKvNu0Hgb3P7ZNrDA
0Rdi0XAGseSD3vmzNyaycoz90iTHpddOhc+EPQ6PTaX6J/RQZNXIsXg2JD9fk3SZb2amPShc0M63
OMcfJfqQjiZp/SMd2M4ZBE14VLCL9AIFnBlk41OrMlqvhTa6Viphu0JdidfOqiZsmUZ2Q7ID69Ao
KICJCcbF2o5byedApfKE2Xru188Dxxgspkn9DEqHO1yLyucAFKA9il3+3FYMkUpCk54lE8c4IS7J
s1iXqU37Mn5Gfp/aJIKEz79OUElKgmd/Yr7UUqTexhwRQRpb5o2FiYZ8Uxo35FWFjee1PmPWXmM0
l+lwI48yaxSJv/8bh7N8gr8trsfopUtJEyoHZuu+JTBarIRzGGvaNtKb4eQHan9q22gAK10qhy5k
jrn8elsNhDRZWc+cytCOjdTuceVtpE43n9vEvLUDush8/oCOGDnQR+mJYFdaZ2bwGs8tJrqwZnwc
NIajj4Af9Twe3WKAmtx0YPfNngshjAWpWVjkmVdOblTXmJd7XV1XBbPRWpSmo0xdQmMkUdZJm70L
03yAAVKcYz0GFlKehkEpvLRKjPPMKxZi/ZAH8c6Kq/Qx01iOmQBn9F4t1rM+RxfF6/cT7AbJIPts
REwE1RKlhIrnfBE5tpBTahrgwrqOQh1dgNEfNbVnejL45g7RDlaTuntsg3jf1sXsVc3AtEZLzkCn
Nl09xLtx0Xz5M4t83zNPJoHt4BfmYLfzzq8MHfNFRGVHOcUm0L7lYjFvGLI162yqv0w/puGGjXVZ
tQPSx8H6dDXhDaBYylpjNrqca5mS2JBaNRZ3FhGc9YeqZmvQw4qpn+7NAUIshGAlAgGZLk+oYMsg
1QdwAt5tK+1F7ioTSpKm68eYYpNDEygSZer2EqCGVU4L+MEo4gOTrz0gUQB3vlm4pRlhGEzrccPt
t4SMPQj9WCFixe/YRzTPDSAM+QTHUYUNZmtpqG06XedMP+YOhgppjQuCk0PMYFGNb40uVedgGsEM
0RRj2SZapKjwWChoR6Pnee7nx4A2Am46tC25IvrHJhxCW8HT3ZFZsEMSBxCO6DE/TFlKgtpOugoW
5UhPgDc5Qw4kWM6YJZlO3dEUpeTUkCs1DZ16SAlmXxN7Yu7UniDmLgoz6CYT/ghhOZfJD0wFEaoq
yl2Iy+8prW8hQmbuLDx2JcPyUZOUxZyRYczpiatn1dqkgUbTsqBXi/n1IPoNTYF4Aj5tDQ8ILUaD
5diCn7Vj7/fXkx7mNh6rezEyH5lEC69Jl4NfGdVhD1pS8WTjAQhv4TQhA5uulLOdEPYiq353GJGX
YVQCYxibRXWgMjsFs9+7Hfcbo/UECkhYXDnWSaiNCOwYrXHXjmpN776Hr6KC5J7azuVkku40Q6jX
w4QSrwheBdFC9k7L2Ju66jyNSx4bPp8Ne+iLLHMMChVzaf5saqM+WTJuZbVJYzevzNQjGqhaW/7i
0dSDXWdmbJ5lfWkUTsA9BQFM9YEeak4IzzyOzGJ98UBlA5jK6A+G0boAv2vIfvrD78GRT3JVZ7rg
hdW8MVJQhqmGgqDXPDSp+kXQa5zOnZauO96PC4/6qBnIcdO819eJyDm6EmWU4UJwmjO5PDQzxwtB
mUBU6CptHfIGqHZouQ4ZuvE+jp+VwE93yQxnV5T1vaW34CO0dqPG8VkrJrokaUAQcKV2W/y+nIXa
IJX2QdFJ+7lnPghDkUbo8mu/X/rlO3+2kKVp9USzOms0J9MBk9V6Q4KBQfoHOWeCjcfKVf0q2yrj
JO6j5Td+v5Nzxvy5tTCGxxaU7tHEw3PpW0+T7RkaEvfpLppXqETNS/8yIHe/Bk61jRzpnL+Yb/2n
dSA/VQ3xGrsCjV9gWo76zHFBvVTcCOp6uGB1898VjHDDpak8Cy2hsFraKrACVTe0VtJr0LulF2/E
Terla/2TX3gonnT+KjJ6ifNGscqeZXxep/nViIER2YjstDOpOQQP1zfjELnzURBdYfNcY6DDCUqB
/0A0k3VlRCh+GFv5FCu28pR86IarFs4M8sAbnSpx8q/ymtBoq45G+QALWr8Ez6RUN9VHXx5ZEBZU
CPsIo8x8LzVr2CyK7HQ4XXFOHlFGZ1Ahcxp2jmV6UcmJIXVj6EceUhj5sfooQFJssvRoGldB+OSt
I85zlVvS2kh76DENX9UWYUnLKPIdxup4UpFp1Xa5K70quWZPVN0qrAJQGMgVWTsueEi6bf4cPwtv
SAloJWF7WBdep62VZ/UjlfeyuFLAvYff7VG5WbuYW3XTZWiPNwHDxFW/ByCXwYBfxW/9e9avlEvo
mGfe3GSrn6M33Mmihntw7Z4ll1gKpLZHIhVKoFxP7GpIiDxOnNIauUh/Uo0V9OsUFcYqv5HKhJpE
uMbAbHBz9uu+dfz2ND80gwMzJmeew8CHduUK3v4Q26ALn4YN9pfCZdgjxGumW3uwaVybaZcfsmfp
Qbvmg63ql07epCh8j+oOAF3fAb1zrSfxYlzlyZG5cYQtSSqUly/dDm/ATG84toVDtjePNI45SF7j
bToud0DAiWPaBHcGdr2bf9fH6lW4jESguYqXbee1ur8hnFyT18abucN+RVBDN/mzoeR9J0nkJJ6k
r5F2/wp0NTaHByDx7Rt2iDsLcKZsi3ItRd6geigxWjbVk7UNEV83trGdspWobOObKdodJ9lxZ9Bk
5lF1umvl5ifO4WgJJmDJu/CZSDNLd7giDSOW2mkO8ireBU/jTfDik+ZFW+NW52ct2hLz7AfOXbrI
Z39LbZoAiLy30Da+631msww2NEvorboBNCiUoK8QXF7qvY9i8965hMU/Lpx2dGyrdhMu2XGr8DS+
p7v6aJxL730M7eageOUaVW7l4Hm+J28YQp6MCxqX4mUJLIbJvFYTl9DQkCSJn/gHgg3iiaZaIUI8
icq53Uh7mj7DG0uZ8sGcbxHUowD36H6nyPJOCh8MSs1N/mR9aImNv/Mm2IxMIBdd2705IHfYSB/N
m7hw3mxrLRyrrdjZqEAte7TNl2prPkkQoz6B8jm11z1kT4ujBykuWWGb5CkdNsKVXlHccklpB4lX
QC+fzUv8Di6nWhuedpmNVX0vQcE+cU6cf4AttukmO4hPysW6hPGWNpi/nWkgn/iEOKyDsTZXzYdA
kp5HuZGvGRPpu3BXPOgvg2u8+Yd6H3j5pvxp3NC34w/M2VO3sghVZ3rCP74q1VUnrvxiw5xu3xmP
6QVMXuT2wiq90bd/ERUby6fqaIur22k2uK0RIyOtG34C8QhiJu7YElfGFzrOiewU8zQgrcGHzgp0
xbNQsddw08CqnKCbIM0jiQykOslcWz75VfkcvgsGXiO7+eTEOq7biZDOFcPYdEU43EY6E7GCdoQI
qX13iGouNjcTOQnL1rRoH1bmQ3nBaG4WkISY7eyFwYPiigAaeZ2+bnb+jehLFSpz/YggcpzPwpPM
3PExvqHnFmgFr9LMw0AqHacNxjt1w8y0tVl1P4OTeSxBHjriuj0IT+PZOswPAkNUKoajdQi0o/89
wBs8kHFIB5iJ6JUdEW5F/qJdjbPxGjyxJbwaW+VLODQbnr+YQz0Ngww/mh1u6ud6hxgoQilqiw/W
GjODHb7qP8EemXjA8HUlE09sQ/BlIgFLkRsY8uAq8hjkWrsmQKdAGhAPs2NZa/OpJvfnRwzWwi5+
A0DkP0pb6aHq3uNDdoczRteO4LklSN3m1IZMBi7OwMt5SFnKJn9TsR6Kg6dum8oJttnkxj9WS4rG
ynS0gS1TJQ7IZtArWE6gOTxZZAhDs3nNtk25YaSEpsLgPt8KR0awqKwnR0EswwBkM1/C3BPlVb4O
ILnb4dpAmn1RppXsts/WURK9co8JUjNWlTcedM/iMZEehJdk3W4o3eVz9B0c48Ixv8R+q7OmngFe
oF3oHCPz0AlTBKmf+abdM+PMeIvVDb7dNNhybo/7JQB1XZzyV+uFGl06VAIYbuCOjvBOnx85rv+l
nRKIsOeEeE9/Rs+yaj8sEZ0eAuNj7bMsOMJFfwr6iz7u5n3qNF5jBxiAvOpIuN5Hfpev00vGGOWD
1k+4M/dQWtR18xo+l9O6+eSRg97V7pUP4ZFP15UIxnH4wIzhgQ9irmxgL9E1CTeWdYmHVSdtZcZo
pJUKXCWe6ZVyF6Odbq7HrZYcwKFvJG9GpPHSblqUu+YKRqr+5cNqGx0AgeKexGDj2P+0QPjofcn0
grz8uUEwaPc34XXmk+7XhF4TlASikXnTOp8eoVbme+JmOfuvqkO4UT9U69IBzUTZMtkAhT79rSLY
FikAj7G2EUhouBEOiX+xhemDZ4sPb49BcVqTqBKUm+FB6w566OHGALz7Q74s4VMawLcjM3ntArJd
EZ4m6o3I1p7ry4BM/gNqPVZ+nB5nYNpIalDWGiiTATSueTAB/HnmJgOfR/YEBIZzVm6l3AlFm4EV
8odun7YgtFdTvpMf+fMGSUm4Dfo1GRH9nmTyRVuZgC5fMUfSQ1fJXSjxnNkj/UKlEBc3XT22rdOY
Vw6SQnekYCu/68fWgqK58SlD3+JsK11YoJA/ydGNpmD+2DxEDzmeyt1QrYOn7p5UHmRGnhjGNSui
crakDrjlJ9DekE3/WXsYFXwqLqdilAH6JiiAQexozlHOoUKKTsG7+SYfWSTS7/jSvxn07jbEm7wV
h2ob7rp9+6o+lqk3MRFGU/oEGZCIOkJa7HAmUdcp15Wxsd7azDNRFGX7glSC/IH8EyyAIYCSh2B+
Kr7KtwVng3sTzYNJaf5NhAh2j/wHb1emfuMtm17wLmLDSnVgSGjnsTDa1IwEMj/UMFV2tEmvuRd1
++aJaad/F4AJHuef4qA/FS+xafsb8xpQfu3yZzyottLaI968Y6k5JRcL64huVzysXCVutksl2TUK
FDu9Uce1+XtAEi6t0eNIX+/O68QcinmA7WsH6QSDjvnIxM0v71p/Ec7ZE06ZEbQijxmnDqSiH4g9
5282tgpjxB6aKj1Kfy/e0a08NZw6doAiNGbtJ3NDRhQfH4Hd2kU7oqOPnyfXp0b94MYXoLTsqFsx
/JAHbOdvUeXU390BIjKPDNsTqjoE+c8Au8m62lC3ONkFeHPtaG6xS12QPkfzUOIFM6mCbXCRD1QO
wRvPTLrvi12JBUb1iMgqn/SZJHZ38dsmKNjXgEqIDkVNJ2k77WQAoN7TV6dPoYLVRMrvAgRh4lk+
Mf4N3iQWLCqq2MFYku8T00uffYk83K9X4a0c38Ti0hOn90LXOYBn6FJBRR4SBYTUlGckgo8qQUSP
XUlYC2V9C1eM2kdcWV9cDHbVhDKeA80WKNQxu443M1r1b0Qc1zsAYXTZvyZtpV0xtDCdlAicOdeM
/NzqTtgugOtHUoM4tUfNPqTwk8kwck3ypG88oAXKcRek3CXwENmarJ87Im4PxXtvroJ9eg1OJUco
i1qpQ7DzTSPgUf1gPsNBlILVXGOTsQ4oliEAIhbfRef8kZctncU3cFVXmhn8WNxRnBFe8fpAA6UW
F/eFw8UV9ukbvTsOCul34+8RkCxT9mvwxWpMfhCKqvZk3jHsfsQ/9SZmpLct1+qnfzAxa/qc+aiR
V8XResTLSF+vPAy7rLHBIq7DryxmhsV5aEOqIc9RvYvX7FHcLx35A8t+3b3Q+mgrm/RnDg1O8KA+
Cq+ZK36KkwvOEDSwcE5YDxF+8pG374RuqJ81cH0s4U4725CPhm3YOyCaP/19cw/qfYyYdysfBMfY
ZdjcQqeC+2FugYu/WmSfjDyhfNg/SOgFsOc7fCAGWgnHH13Nsy71pb0h5rybMELwPyL85FlFEepO
hxCS8jr+YfWTUkcH4PMx0eALVt99aVMiUDahz2aXb+/dJVQO6Zf2wt35GL37HvHwvjNGjrU3ThL+
wi9mC4gurPkZInaxNhSk8Cv1TTiImwqj/NqCheKw+ut7RidOSDQBQp91vG12IRb4s/S0LDaLSIwz
nLGVzuVyiDWZMHj084LTdJNeXiqJsbxD24ehLZ5zNsbqLUXLbo+ueuLG4SKFF3kffmN/NR9BgEY/
8bX/ZBMQniQ3f82vU+aRa6lffG/cGk+sUTwUxhdTt4NymHaggoxXUuaAzMwE6tjjaxs4HXQQMkcV
qjQ73FIR+98oxzmuo72Nv1WOGFRGKoTeVXjEXiU+ssoHqxG7xTHGA3MtTsU7cnSLKDobYQChdv5j
8BTyPK38e/rNPdy/UEJPkKhs8RI9sBzJLDlYzlaMu5p7c9demzvLY/hIDOUqOlfucOfsqh7zg+Qa
+21yEdfGS83TViEoLVwWTxZL7ZXa+ta/DRumMffyhkCN1FZ0pLueUtqdXjiww7tsDiU6ycppXJGR
H8O+Z2vH3fRRXyqieAMbHiRLxnA1X6Zxbzn9yf8cxnvcuELmaaJXkC7Drm+3G+NEWjtHv8XhwyFu
wMa4El+XB2iE4LUvfwhEkDez6mZUAB15HpvA4w8WnrafTuUDqyCaQ2s38WJrr37UdqPHJyAelHXD
QPCGxzhcEU1MS4LMv4K+EBslw63TUj7jJfzIKcvC9bgWv4geSJo1C/hdYCFfhAurcmMcy/fmBTuF
zMFTugi3SLMDre15lDrVMxBBD1YKPJ7RzO73O9C0PQ7U0nIaYm8co+aRRryPoelticMumGuSAs3U
TYK2vYYanuyj319PEGFlSVtxq1jJvpF6Arpq9nE8Tz6oSgxTypy+CKnSuEar8b71RpB3opbzbWDC
5VXpnVUx7pKI2guVMgrRoTsnYlx5KaGPTlj2WJ0nHoZh+RIju7E7Jht4vGcFGVxzUKWRcmks/t+X
0ayPnVrqXqKH6W4kD1htVQrKtE6rnfVtfReN1R8sIOnA6YuCJiz6hHVWCpxUfr/oM1npQuAxXKCJ
icCYZMc6onwIzTsiy3oTlhTm6B6xINJ4VvGeouSgRTsRjajFVyE5B3QshjIwEQ1IWJ/r06DKX3IC
XjyPF+61efF5v7sIghtaps4pKs5c5Dt1toW7uwqmb6X0jxDmZUrYoMM89hLrcsOjIuI/5kJ0qrxB
r5yR+TazPY4XoyHGYMZqQWeGwZlfPqvNfVJRry7fR+YIozBqvoQ4vlqg1OuxeWyFOWGNVO1iTN8H
vaSFOt2nUlC8VoV+2uuuNBnnZAo2pSCfFA6esP0fc0l9MsidWxkyKQEEhxIloxBS5F98hjvroTWf
y27W3CRADeSP822Y5QcuBwUMWa/0icovUwCnZPSdA+X505QJ17T8EEdfSB5kfWjysdl2uKxYZ9J0
S+Qbi9a4GcQpPNUCphPMGJPnV53Xi0FkL1AwmBnG0Uytcd/nFJmkQrsKdDDGQLPqWZb8Se60Qraf
4a8ixBnQ4H38o/e5037UAZ6uALwPlH/qainlwpLkhYH9FFchp2HJtP/r//z332FzAPqU/6LrbL/+
739pqmkiXjI03VJxZ/JD/wC66GMq571g1ptBhQ9RWGAKevYLmRiqJiPWJau8Wo13pQJXkjDq29//
+P/kuyw/3ZIU0dSZEKl/QHuMURtbrTBquF/Djz+qjtgEtA5iuhjCIlAiHIhul4hX+u9/rgR26D/e
tiQrhmVqDLdUeXlh/0bOERugrvIo1UxayPmocYrVuhcZw3nS8cLPImr6rD5iwzvqFnpOxsmcbAtl
q1rD7h9eyvIe/7wCkkzABkl3Fq/ojysgJZo4IQ+tN74IFiGuBLAQwncIB3sjPISQ/5hPLkAYbt+R
6Vl/I8BiJhzPLfpg+ofbwfiL1yLD31IUU9Vk68/XokW+JAtFxKwcNDDLAxv8ghVIp/I9xIvmC6b6
D1dC+asbUMbiYWAxEXVV/+NKJEzs5rIUiFjPafcZQ3YzFA2dJJVWN8PaXD5+Q2rfypLE8yz3Gpyo
1UhpjxwAl0m6U4ghQGIMgxor7QrMPp+Sxl/yExfbLY6run420YCUE8rUNuPylsSeIK2krZuTllSt
I7O9/P1F/atrKiuKgUXWXKhXf9zXU6CSdJAEzcbM2AjJY4OSUw3/8PD83qR/3jmKzLOjifC3DEP+
3zfxiNN5ai253vS1doVNc+kzYz8YNL9bnpiSFqwx5Je57MExWHwzmNsx1o74P+AcDulFD7mj0qY8
D6RQmIQB44M21W+rXZgl5Vta1cd5AqBR6pUnNv5Z7MKfos5q9+8/LPk/6FmsQYqsa7JomRKIz+UW
+beH0dJUwOGywnHAojQNjAJaAYjDjlHLlHFN5zrKNsCCtyO0J3FpK5tuXqfPgQTTNUwgjOjjN6Hv
32ZSAwyEuaAE0ArmITj7Gbzev3+5f7l2KCqDOzYvQ9Z/f//fXq7SWHphRLxc7iy7k6DaYLiy5wU7
JWX9LWGkvnj630ZtHyv0LgMEcPRkVqkptv/0Wv7q6VFYuEUVRT3C0D9ugQBhiSSYU71JNKYnRpVM
zkIbmUJ6QpVceYHG89T2jNgDxhhDmH39/Yfxl4+vYmmyKsJ507kR/7h2+E3+dQ+OCIqcWpJpMvcR
ItHpZoLZXMlKsWqWJw9fVgIQZLk4vfwU/w9p57Ubt7Zm61fZWPfch5N5Ar37onJQKqkUrBtCtmTm
nPn056PW7oZdLqhO9wEWhCXLVhVZkzP8/xjfcKgrTTiZHpscNvb+gwAoPmnE/vM6FB+1HVFw9a7z
OIfdE3PKJsyVvPNj67vf4UTssVFSMA3b3URZqicM1dcXJs7fWceyWY01w/ljXkKDygBSy02V7c2G
Erul4wpEtbbqQc2Q/hJtRyG3MYXzEPLL169+bl1khE3EMxXgnn6yJhi9azRGwpowTJwehdJEN7HP
2y5cC89+DM2UAklXX7jmc7OWoUJMMuD7QLI7wclFxIW3Q9yVm7Hns0Rw82o52evXV3bpNU6uDHyy
hk+UAYvI73q0yrXhJBcm37NjkodB6JLngib36ZiUIawWreahKMRK72gBDMwismeAmVl6IE+bwpcR
LM2iucYvc8DURDMe/XAcX8VusQ/K9rpV8Yc6miATL6ZLZVMx8Af/Nci9VT0xSYmEG2CBDY9wSKiM
TsAoz77PA/f7BBxzXFQaX984MT3Kv8/2uqqajg6eU5VI9k/WFMPMG10BFrTxEKfPapbxmUEouYYI
CiI5j5ldxY+4u2k5gLvxlIKuSc7WN4ci//VbkefeCSRXNqumJuzTSaewbNUZcr3YFOlPxaPZ7mvU
r+1a0McdCLus3b0OsMLX91+/7p+7E1STDsI624Kt73zeoV8mXumJeiyjuCDUxV/YGs9kxc2eZ3mL
H41Jd8qf/PoVpxF/cs+5Pse0Mc6bunG6O5ZVEIxEFeAOMyD0hiiz2cq+5GX49L94HUNTBR8ws7kx
XfkvV0buAeay0s42DrWb0SV3CRI3mOoLe01HP3c9v7zOyWZL0WOL7E1eByRFrUhjgeabU741U3pk
ASIz6Cvex0G2JfCuZ97Ovxnh1i7CI5dPraFt2pUiJ82VnhAMbi2F7qurkJ3QbCQ1mvBNYh0MSlCE
bgabwgBw03jUjMh/xH6fq2QpaMhbIIWj6IXu00gHUYXrPXiwljXN5Zgf6luzqLzV2K6yxE+IC6dD
RwxWNpeegQA+q5d+Nv7AZ65sOw6UeCY75JH08vPmR+uoyAsin0znIsW100dvnb3geEqrbWIhy9j5
JmyUEmAfc8xNXb3ItsiQxBEf487x/G9dYqkIV6HrmL1xgLr9U4WJt4hcOti26VDDHIW9Kk3zheDP
cLzj0FysXSqsmaQB3lrYbcII8YDT+0/BOB694PbrkSLOLExsKG2TyUBFGWae7pbieFR0jmkZecYA
ATS/e2jj9KB32oNTyu9UI9qZOkQH7DzPMgnvKukbQJo6rP5XWWDuhtR4wLz+YopiKfz8cVTiV2GR
lanpNRnvsbYeB5/CTmHB8feeytYiXtF3mzmmxHVPcFBZ4a+2owO2NrpUhv+UtbROFYCguvwed92D
SerVWDcPGmToqgX4HaY0RBJ5Uxb+0sBGWBv8gzAmjqNvFn6HlzM8JJpxhZfkoNXtA5Y5r3wPh3Sr
6+J98MTaVUB7GxQ69FJ7a1KxzntajwG33SXN1wiCmFLTEpI04go8C/PpfWpGFy0qu3nwLfH++e9a
66rKqgPq20XVQqjQkPPVsdxBJd+YtAWbUn2rwnbj9sxpwnjRtXSLz2IXB+n16Gt3nmncehFsCL98
VMbsGrcLzB3ff/S76FtJguxV7cPkcT3lvk6ra6Ox38kwp5rvlM8ZdsS7qCXqJoVvPDbZPWdQxtQE
tr8wQs4sFJqElkrxyUSVaZ9MJm4CtVQrB9TRYMgyrxx2NeTSuSWpQyaluYKi/R4gYEeSUSJnUfnY
o6qnCerq3ebCe5mW85MJVNdsA9yEhOUhT48oVFnatsuTbAMOBHk6MdNKMBnVCENEL9dYot0hvFfn
St699Xb9Q2TqQ1WirPF9x1hmbU430VG8bVf3FxYx8eepQ+eEplqWJhyomKdze+kNreI3FonGWAao
d+UOUlkaL4jLvb3bl9/cZIROaGvxprLhbPlKt23IWbmwqE1w5NNbBN+W9cxxyAFkx/L73F8PEREa
QwNe1nmECJCs8f8lyvKTG4KpY9aH/bBPY8SJOom/E02jnjznRiuRFcfw0FXrh5nsY+wElOX7O3h/
43XmKsifMJZoRjTXJMpZt6wXo6Xc6W3MtQS1BnEOtpaRkSzRWDMsG/GFxfPcTMX5iPxX1aS2oWkn
+7AqqvM4wlMFobW5qTVJ6718g0E1a+PyWHTpMW4GpD/6CCwme/t65P25gzam1VTYIKFtaZon+8yo
zXE3iRA7ikO7Cb/Soh+GI9W6VWAVV52W3I8K4qGvX/TMmGLXDu7attkY6ap1csV5lWWN1zbxJouQ
fKIlzKPqbbQaoB/hremik07xyPVvSWgfUFG/f/3yn1vA3582Q9W5bE0YwrLM042ZF8R5asQFqXdm
bdBbbBkdlob0jkzf0bgNY+vQYg6gvW3Sk1ZAW3RUJ4rWmPWq81w2+rGZfkzQ++1Q4eXPe4eKSfY2
DPd6cw3GbxdmWPTt8tKn9ec0wRvn0MGm3TR5+9OU9sv+pzCpW1tNwhvHdO/ruIFH5z3EhA+C8sLp
4NzA0Cn6WdwmdkLmyUv5SIVdp5bRJorgGtg4PDx7nZjNtY3OG8sYJ8paPn/9wfy5YebyIKbrQM6n
yeZ022XkgDUVh5AU5rtI5m/ZII4gGRZqLh4/b3nkJktDsy+Mxz+3r4bKkVxXp806L3zyEJgVRYza
taON0jS7IW4JsotuA0u9+vryxLl7aqqUu3TyW7itJ1MY264+CPjdGy81D1bLGZ5A7qngxlKZfSsU
/SoytFWomisHtoBRMcuWOk6rZtgGiAKBVBFroRNapbiXRtaZSYh7IFT2746mWpwIfx9avaL1hPlh
+y3xAY2B/6CbPXOAe1UH9b5pvwkCCWdWCCNKXBpq5rTSnj6P09Rnm0DCWGlOXpsFhAAav4420gQu
YWD0owICa0G1M+b1rNvWMN1mGDTBNUAiSclg5gpQFSfkK04Rb13rjoREBdefwFtHYAR0eKh1gfe4
TyKINawERMzz2FMwE1q5wBmHKCRv0pVbpfexgYm8nwgyn9Cxesrf9HCT4BOLJ0fb8ZNloBTO0uyA
F33+dYB4EnYS0CdM5JRawcF13WtdmbvPVJYxUydTPDnTjl7MYR+D5Ai+U9dD+dYD91OydgOIS841
UbwBeF7l0zHgwoCbHtI/bqwjp9KMcKRxOuDGEIarbzDRDZ3y6obo5XxzaQ27pESNVgBEcc1ml6WQ
SDBNvePOWep5dff1mzj7cBE5QPtCavD/TyaSxCjYPHhZvMHTiaSKy1YjcXTs+sKh7Uy9kREsLc69
TOoWtb7fRzBuNz3NizTedDpNJ7SJTgOyg3m6KtodW6gjzAP04OAyat0krU27Kt32qnPGS2/kz53K
VKEXtIkcip/c/d/fyBiq2IhBs25EBfei4cuiL9eV9xYlw4s5WTk/820K82YywifO9//5DecuGCzo
hqOqpxU5HgOrjXxmsyFy36f7XaIvS0r3wmSt/XlIpgjGzEifgfK9dvrU9lWUijFjxrAiWgwSzv8s
zmPUWfYhGogusZizQr3eBK0lZ13NKIc8T+TpsNKIMmIvjdIcIuco2fJO7bvAkM8JzBzNJWygRx5Y
CQROl6fhc7MNMRSGoO1wpizjWKUDwq+NUHY2O4VcbyXP37iVcyLnrwb14qx/9j5pOqw7sBfOH52b
mJtkW1S/NkN/q4gGJHKUvzWUTUFCOihr4uB7E383AL90Criqjh2pVeyCFAHM1wPDnp6A0+mAD4om
ryF0wklO1jnZaACevCLaYDLGpQPo3wH8AIGS8KooQPuFSSqrqzuf3QRbgoN0qrXqfLMd45igrck+
eg/rSpC0m4rtUsgCCWqajMaRL60ksajrzWtTutdDrR2dnmJGzmBQ9fzNqKMnqdcPSZ69yV69ygHV
kwWGl6n8VjrmsvBInsJG+UapmhKkPI6iuNehNRF+NYGHP4KMZrvvJPoy06wrPMb3rQ4CJrfLvd/o
4C0I/CE40rVtgKfWcxpwzGXYqyhOexWspXblMxxmZJjC2nn9/H/bSgip5S7nBRUVP/seqpdWVePs
Z29TYWX+w9t3urUv3WoqKSSsbEW5S4EtOVG762hyLqYHouw69EH+sDEFKeA9SWHc6VCKY1imb6FX
/mj8ajuqxlEJ2GXWHRN2URYPsDjuRqPs2JbKeVT6P8LvQoIcaXxECdZwh8Nrk8EiiybOlB1bKKMV
671lcDm5Wc1bHd3jNBfrNj9SIeCDl8px67Q4CTLvvq7oZ9nKhWXg3AZDqAbHSAzecjrG/T4rxnbT
hwEAkY1Si5no03uvd3ek/gmveMzK4U3N0eq48UFmw4UzjnZmCRJMhtOmmWatfrrf1wRPtYF9ezO6
4h1c2wuw/ydb+MtCpg9h/toIfaNvhg9rMpaZCHf8FzWzrzJXf3Pa+iEtAOo5OV2/fKpUraseAYXm
pivqPViqZP3gl/H262f13OxKTUtY7PfZj/1x7G6hrfall2WbLkTRZqfboqG+k3QPZZRuxzzaqZ29
0n0cWqg0h5Q3h45k1qnNQ1yjjrB9rDP+LaGeP8LeeEkc9X2EBRc6jyIZ3qJKvXCmOvvxCkFbkl4M
Z7rT1ddQZBiUTpVtsNPdFFZXIhp68up8r6rBwWOzlcb9cgi99eCYF3OFzmysee2p8qwJUzJX/z62
mPK6ujIKxhbhKXPy4BlgxhVPzdrMFqYSPuCs3/mj+p7H6jt16hXEtnXauTem1jxgzZ9FtYOMGfi0
rqbXX3+S5w67vDmOMzp7ME5uJ7NuQv4awHk+ybHOXsCNrYbRfAlNpkvPt2ecT6/UlNqSZ5o3lid3
Ru89XXgHZ85VfDKq1B2LA5Zzug3MbSOok5TqUjG0D9Pn01ly41VAzOsXQ7YPhFs/ZYl11UfODdG9
Ep1HFuovJBW+17Z3IIjyJQWyrxBZi6f4wtN5ZjkWOqoaqRusSX9051v4lmRAFilK6IZzdfZhmsUx
rhhAgVccnCa91Aw+N1h0YrY0U2gax72TwcLIcDOtGtMN1YFVSUBcCc9kBnl1kVv+Q+gP/GF/4XGe
PuOTlZd+vWrqOh1oQ5PTDPXLwT0fu75UXYpXOJafR3SMPd5wu772svRS4ds+92n/+lon400qYRQa
xlQok/CxqsDFYCogdXHCEcFb0WcA2BxkjYa+9tXiZswzGxOOs3cGyUNrLbCsHyeib2LYK49+XpkP
WzUzngHVJ3TySScBtxSP63yKze1sdVsp+RFLrA9CX68p1kKR2Nv7vCmPn+RjJJoJ7UfYfPmHkYoN
8cub0GzBroTjtvLFtkjtZZq1t0Pw7mn2UlYpSjp75+DBpuSikR5YZ8NaLeQ+L9sbmQB9UYZ1OVbk
PxfHCIBPo2A1xQAat9dJO2z1Bpda0fwMw/rYVrxLL73pUwgmiTs+mDGdEk0SaZRh0p4HNgibmGzf
/Luz9afg2cyQMF9c9YUom29RZRFi2MyUQR/mgLRlv2hVQnJ0iDSrAj/aJ+FScikrA5UkbjxjZ6EJ
skOvWCU9Smk1ecuRZlFZrMjBqvejN8SwUFPWEasgySdjBIIXWBs68Z6O9IIdTzBOUFot69DrEG7W
HWw6QFHdEBIQ0UT3TcImUZcGYJBYjfkVE3UfWSKsBPPG721/DVkIyTgV7BkhDC/kbPbEOOjrlFgg
R8kPYPTw6DDqRyc9gDpf6Dn7MVvtt1XKUmhCjYvwC7dkB8noQ2IPsoPq6LjOlIz50QbZwSvTg1LV
aClcNE8GlvbsR+WIZy3Gt5hG2VPYb2EZzmwL3C2Ng2cbOJKbY/IGUiz9jW/yuyL3WiXUqgEcoPvm
qla205DoreIgB3vvWAMmUt7kNA8ASV+jb13rEdxD17/qguYls71+kTbD+uvp8uzzI2xbMDnoyFZO
DqxWURX1YDEhaZW7KC1mZHIxh5zEC1RCxmAtm1HuucQL8+C5TQr1D06viCnQKp28rOkPMFQ8Qpdr
2j9ClTdplFDPTy/MRGeXI5Mdpk7HljaiPHkdA3EQ8HqZbrpBbpquwRMFCT7BrUs1JUNON8sD/yBL
7TogFqcQl3cK52Z8FlXb4h5ThT09OMo8KZK8M+ko4OGICxSnDfr3TrGu+OMbhAIc+pyZ6433TP5L
n2jtBUjEK7UEkOxQfCSX9qquy7tII1LLsfZuotHBMoEluwTRdJAzZ4lIeQQrd+PF6Xvm1feN7+3g
iu/l0AJTIG2qNUlKb1Kq+R5BIR4G4qRrFkNmHfUGDFzEdNkMU48wVuZaCa3UHyankzq86em4Ia4Z
0bc9FwQmJ76KkP9dqyKEOS0GfHK9CCkP7ov8UDoZGnYD04Baj2/Tp5lBBsP/1UcLJ7SeOEpFCRnN
+QA+KzyU8JYg97ITeXUJhf27Y+czb+hw9BbCCyjUtOG1wyaVrIIQnAJVqCqx64UWtqSVl2AcBQjh
mHhjIj9IIUCgXsf5B0YqwKQqbO6+BcuPMKLzDCINauOY9ySYDmj+7bz2wDtIHNoCDgW9R7u1dpWK
iTIuvVnT47Ftw6cxyqFvJJNIHM9n4PICE1bw62fw3Hpp6RzRJXo3hur0jP6yXgZqZSZp1KbQD+kx
aY+JFe+HTl1Hgria/6+XOj2itTm84Qzk48a3ISmm8IVTauxgEuddrVy4rLO7ZItzFboU5Ggc536/
LrXQ8qwwSq4r2lQ+aXpeuvT7bDXt20MxfBMkpo842cENX7jMc7seqjSUpNhqcQ472fVYJbKCNGZ6
6Wn7QkBPEiwvdX1j+3Ivcj5fvv/6xp5/RZNK/hRs+ke1ATg16hY4hpsyLDGAlUeoMm/CHZ6zuPyo
WUOgOi2/fsnPqeN0nzXpY6l1ola2T8U/Y5VD9SdBYRP2sT83CDls0ThitpQEjarlbKythwo2E1lw
XfzgOEeCsBHEDOwRym5q9WV4zOuDwkJVYXbFZ5rU7EiDcS0HpA2mkkGdIHnETsx9hOiNQpeLKW7c
WrltzUcimj03r+e2w/PW4Uoja4Da9r6Fo7vgWdkHAXwpmrcVqcQPZYwxroYJl0h9kyXaYy+Lu1RJ
h5lLJRZB88KvfWjCUokWGvkJ1GY7XMeT+7yogCYhACQkLJtz+kzncPy/hQ7UCRM43td39eyoZczq
tIJoTaNB/X3Udr1LVpovk01X5B/xQMAxlRR33IKvu9GMZd0sQvyO46VC5rkBBA+IQiYFXeOPk0HV
KoOfa1aygVD9EY58fHKs3oa4fksmDUZf5ge4P8evL/bc6k/nCcW7On353F3/MvOosowQJEM+jFhC
MnA1c4lOa1r6y8zchY64jbPiOO1Pvn7dczPeL697en4ORyNuM1NNMDb3a4eoejhD1U2niecya//O
dv4tFPgfaZPcZUFaV//6S56pUJNCbCES41jKrHBSKq87h0APQpk2ehre933bLQJk6x7VWK2Ma2Jc
8p8mYW50n8b1oPp42R2YGdQNBR+061b2zKw2uvceZ9CPLKu/DT39AKuyT1wAp3qMyE8R756FF6sy
gOW55rcQjeRS05Dl9cTuVTAG/RBwjjk+1g1IkzF6YG6E3Qt5auWnW/a02KJxm1S4tUlue/40l1hO
qBL7hO1O3kQZbqRC4bwhwF/POHlRMM7Y6yvpkZiNCksIdWdXrL3WJOOurkjTIxgSKdUyNbtv7Wh0
hMBx7BG1uUbudeNaHiTnDvglmSYswTWMiWjuaTCEI70/GLG/m/bNRak/O+yI+4qxQaTC0vP7Z8Mb
icGqj2HW3BD3kC/tSNn3kbnswM8Giv9TGcthafr1jozZ+sYsfdKiML+S0HthiTn30MgpgJrGA0/r
qagzjvMK3WVOXT3ndJXpzy04ilo1ns3c3NPwfa6JKLsw02vnBq9Ek4EbwqZVfDqeOF965BYyQVix
faMBvEd262oLUc0LSLjBlA4lphZcFciN5YZEGibuTR+E4cYLk4eyoa2Za7R9E1I7tPBn6uYv6O0J
t2rHCS0R7WHxwktoAKqDzVrGLRZgYUKD+PoZPOMUMPBYoPPQmG6oVZ48F54yxGgqY5hHbrJCP4XD
XaXi3Zfixki4KvK3CGfH1KcM8NcjxSdsT0qE2UNGhdzDiKjIet02zMJ1+kCqHvotrE5rUgtw4sJv
J9Ijfmr1lWvpwONziJe1QgBFrE7R0Cq5r0Hrb76+qM/60smayG7fFNNmyqH8M42YX2Y0aQ1OUmt6
vOmJuC8oqoNSc451ZrXzUutXQrr5IktAhyeaOPrwFTjDp9h7PbJB6jRaBxHHAKiVju9cmIfOCTEQ
bdM6mnYJ9h+FWa83x9xtmWxzx79qgvhNiYuDn2GMNg2MyDUZJyUc78rsj8Afb/2+vjZpfc1al5Nn
XdlP3Srx04864oOCUo/MLfkYSCuwO35Fkzp7QmtQ+xjKzwv3VD0zg6KNQCqAwI3GzmlXUw1dz6Js
lKDPLglSivD7NQPThqvuSH5GI8Ld7ccs2Hb+TnagB7IwGq+lCruh89/VodBuaaDR3Y4hBunulM/Z
FKjexPDmjTwuQ/ydfMh02aX1LXRUuCckK8qcGkdq8bSYQassQriq5HbysA1Qx00nuGeyAlCZZvYm
jqRB2m7KWcrRd5lGQo7uUxeeOl9wU/wdADUgfTEFiraduKbuBz7F++eq0H20hlJZqkWO8lTR7x0z
eE6RIc30xhCzLmev5CjOVSR/2B1TsBU2756pLlyT3UzabhCyLQrrFWLph+d6u96D/eSF5sLTs8O0
nrT2IzGYr9OmsI7156osj6Jp3jV6fS3ft4Em6P7zi3W1Pvrs+buu3cq8pkHu76HWtwsv6H5eu6p+
I1kNPCOM1lQLsaSXBZEp0j4Qh8zxESIgU2wL8yuvN2M8cUcH9TXNhh8XxsK5oYAgTVcRrXCoPe2q
DTQT4qrWk00fZjFYSH0G3vc+8ap+zXmO+xPIQ2sohHhO8xc+mygRF5QlZzYtGAQddObmtKKfFniJ
uy6KZNqgyYyPr4vzJ8sGMdzKgnuDnHQjh2I54iOdBbCWLz3FZ2Z/SiX0dCjjskM8rb6n9NibLgnS
TdQQIpmn4cbIYJjZgO4XeoG9KsOMdOWYDybPwCpxfeCh1cbNM3Kf/dpZa2l44zaFttWHKQKwlUAI
yeVSzW3b9O41tMwFgUnHwCE4lL3Fml0Ne8Ky/HsV+z+/bYuqT9PnjywneNXz65Nv//OaWLasyn7W
/zH9s//+a7//o/88Zgn/fflX1h/ZzVvyUZ3+pd9+La/+73e3eKvffvtmmaKrGQ7NRzncf1RNXP+X
WXX6m/+vP/zHx+dvOQ75x7/+envnI4BGjO35R/3Xv380mVvZGU0ds/+2w06v8O8fT5fwr7+OH2n6
UVUfH2f+1cdbVf/rL8UR/7RM21bpvxg6RlGLEdp9fP5Iqv/Uac3Y7DYnjwBf//pHmpW1zytb/7Qc
CkCwiVWDUtCkPqyy5vNHxj9R8Fi4a7CekhrDSfm/7sDd34vb3x+d95H9+/tfN7waw5BV7rdVcLJp
Cmqi1PRYk09XQYJ4dcWn6LT1hQ02gMPDTkxfOkOvt7X61BRmuct0jRSdUQUdqxTA3avpDz9/8vlF
SQagYLXo/v2H2LSqX378+YPPP0ubFmBpE7szIJtM1nm2q0jK3WHV8ifWP9///b8OuVxazJ4hBUJN
2giHyU4k7DOTdPf5f59fQEDbWHEaYq6UQr8NHT3doS3BB/r5v52bkf/8+b88bdkuMkLCb4Segzwz
FdKniqDZ+Z2yJYPem6NNmfzm0ZNJ339GJa7nyEh3edx3erTsiaDb0UwldnUk0pnM65TKEMDHgI48
9IoCRQZB3CHSihUGgjfRk7ox9PljKShyUcf+odxizPmWAFsl+z3cmX6vrCJjdDe+ghs9aYxqlSMT
qdX2rjPAs8dDl805RpP7rkBRphEeN5TE2X+oS+ZwsF1esCEybBd4fbCva3slO2Lt1NTHYKLvh94D
5knvDUjTeG17Mfw1vTn08FQDg7Kise6LcVxp3WNE8uwqAbvTdCgT1C5faYnxrFrxserqEQo4O/Ug
1jDP4gwUSXIYKozllW1RSFBwCDnywfFEuwpHrZmPwnlJKdjnedkvTewYC3iyV0ML9kwkjrIB+h8u
CZZA4tdIsepKauFKwZ6vXoeZOj4q/n1Xh9/iHmElBghUIHQsXFUsIG2LlRybjvB4g6A4YKadA0y0
sbsrzTMfEhs2rBqUM80JbiO3MVa2iAm/CupFLGIEbA54ydB3ro0K0rxhiJ/kallg6TS5K+L8To/K
4qBFO7MtbRCewJcHC++lahsrepO0IQcNYIYQzTxXxntbVuXKr9KlQszSmsrmHs+sy4Y4SGaN3n/T
MHrNoywQq144xSJ1re/d9Fus4ToK+xfCkuhYBOB6dWd8DVwtWAlnnH8+KONDFQPYwjh7p7JozALT
MxZ+0OnkGhk/vJrtXKvblH5tho0b5ts0oMs9kHRbNfCh8McB+yGFKYklpMjuXqpoBPvCrVZdAacD
bvAyqfQVK4xcWBGiUq8FJ1DjM1Ah2Zlltx2tbp6XVn8VKCTruQepRVuT/QV7jJazn/mgBe33uFFC
YgGzQ11DChFYVJVG4/kR6iovtQFbzLgQkboULtslXdHIxA6q+7ScismEB2d9VM4U08RBVPEg1pvU
SqtZ2IB7JFN4HuWF2CtedCxVPV0GitgTPVoYxnugNZhoosQkulG9EiSZzyoDqUYf0BUju/Y7oyOd
eQ0FbzWwIL948CfTgtaWAnGNhRTmjr0IgvKlNRtvb8RralrgkRKoU1Fq7IXKBrkmXVHUjUCVRx6H
CZ0u1dCcak60rGBpBKPcxKTfKhmtKEsFnckAOqDVmOXD8FJ1Eq8MykO4ULyxIs1gfOge6nnfq7YJ
kiFhvUIiy1diFbA/7Irk1SLXb54KfDNAi52Zvuqu8R58NKZdb/AEjXwc4BkNDSxtGVXPVEGSja23
wO46EqZH0rSVFLqc9LtlRbcxB91nQD4ZEvARgFelma4R8eRrn8gJ8pZ7Wk1lB9esE+/FsPWS8oWN
OmGMuQ5gN/XXscGj4cMDKfz01ppeJCsgtrQdCGTbgtmqXuMbTjDglOZdoxrvscmc6jWrJujv+jao
b4YYsGNblt62kg8uRfOnyjbpuA5BvxlFui0ZY2ozWKsROMAMAyBclIAIlDa08Wun+PYjueha9YcW
8V2iem8exM/AoGlGGKkLXsdJYsKh/fsBiSY2JmbOllCF3LSDBTVBr8oZjT4owwLBrDSsJ72fKF4B
8UG958Xz3kkhPFHwd7wG1WlKJLGd2tC7OkKWaw0ClBvTYis6d+9rszYlho3gAmvZds6H0TO9tNaA
flTynBOJN7TRa2yl29xlpXLK5MU0fipJUc+FYgKtjIOtS0w5VsOfTpZqu8htN0opmo3XxUeKQxyl
lbJcU9mPF2HsW3emn8xDDilVpEAVFcybzXtOENbGHfUnimzsECOhoBXsUhxBkhCUntwbjWkqN8TS
i4etbd+Hjk+sCtYrxBfVvDOhd2oOLpR0ILEhwWt+NYbfxxxreaTX5h5ecmJpr21bvOplSJNFoPst
Gvq7akTZXYbpd/jhb4B18ySAzqb0t0mbN0QvgGLzi2qvkzViw2Ee0ije2pr7rczUbuv4DasM7Ww3
8dcIkYDc1ylpc6B0Nko8uOsy9jcdPjUcemNyp+RTjIyJ30+l2JvYWbX1BwpeJIPuYKJQysIMT24z
gcXhYejDdl49lUnrrRT2IIt8pA/SgVShIU0gjlkkuMTlRg9J+wHSFI16eZtyeJoRonQsEtaiUevc
dayCjCIGgy5Z9NP02nSZdDqsvWoA26E22rZ6bo2cdOrhOm9yJpphWFtj/Dz5h+d50aB8RjdmBunP
lNBz4BpluUwJVobPXxwIqrwdovFYWlW9iqxwuGoVd8a2Ab4kCpB7TwTLUBkpnPvjnnn6JrBwCZt6
8QSth8hY1SJKYNVWMZazSr0NQqjzdVuMSz3jmajSKljDxbhXFBOd+NSmyTQ4PCCas8FdWF5C/qZ6
Y6fmA0/Oi+rEcO3znDNYxAmc/czfXyI2ElEVOktbu8/pcytGVBBL27F9aKfgU58DcUhLMim6bJuM
Ut1l0xfd114TlvSF6jjX+L/tpRkxqY9RfPDznJHny9eWngpGlmzTe6a+dj21Z64zCgfBpHlUW/w8
vjt8I9E3XHaGXCiOj7skVxNt6TnpWx6Eza4x2H21Ef5T/CTJvRqFLbFgEJpDy9sGubkpnHo2kjC1
cuW7O4DsNYVbzQIpEHd0DkXanr6uonxnzq9WUiluvbqlsFsw9VuKoc+tjoJjZBmsWRJuWlk42Rzn
KMMUl7YWDOvQrIjOIdc7UeJtTRqECZpQnebvsEOMT8Eo20HCKVZFVd7rMmADHXH+nSUtxFM3sBE2
6uyqI/3eCk1vgd+YSAkjL3YqWrktDahZpabqjq5KB7uGJ29tmd0t/b6FrcdiE01bWxpVRz0U1pz5
/7qTQb/DW92u+wrws4VOoOt9IJZZt+PoXc7FAPbKD2NtkxVAEXy72BlNXBCf4dynVY20IHgY/Cev
pNysNm02/3w7lgQIGQX+1iaNbEWUG6ilol/4vRvtQjD3qaVpu3TwSRdRyDwnfyteKXWOOjPiagd2
0qumV65HGZnbhNo08x4I6GnvjhmWqLghiZYCQENhKvWSFq+/LSxgKniEFxbpzLPYlcCPg7ZYED9m
k49NnWoImmLnQxDaJe6rUbmPNAUqCHcog3lIqOzdJzU4jc5Xn8CEVKsa9quvZbuuit1FMzRkbthG
vQlFsxzb2se4YL04XqXuqtSm1i0JgixjfJoZovGl7SSvSVBW6zFOd6PSVDubfVSdMKS89LXAXRo6
H10w8epU4LWhUNaZBo2y0B97Lye+IjoGhaLN21xHXU8aA3Ie600G4HqRA7s7WiswCAe3gPELCS7j
cRJe/DTKRvDGjbmXyBf2gf5KauH/pe68luRGtiz7K/MDuAbtjtfQKiN1kskXWJJFQgsH4FBf3wtB
trFuVbXdnnkbMxosQ2YyAnBxzt57XarST4iUNGEK9N/7LDTgV53CKBvWdB9+dGN+tnTlnGrzpcbx
fow6Zzq5yyaCQsMu9sm6ySVR8cRPUJWtiDotg4pApBK6oY62pckazKxJkSvH7NFQniLWradgRsIb
9IXmFFIGwzBComBdttOxCJ6ayRenejkM0bdcyInI67nY2ap8o1tNJ9Ak1GIfZ9EBxjyxdVHcrKXy
2r3Dxs0dYmcn8vqdFUVAQC2DjSAeu3PB7dYQiRq4U5toLF9xlNU7H2ofIT20BtUzQMt8X2nRnw0J
vmiWkN71Qcy5cWqT7oPVwxuwaUIK/fbsBSNMzJS0umxnDvF0QusBixGw4UbHnnvSE+noKgcd4mlC
5gSBm3WR2yfoUuJIEkdi+CN8hwRs73JRu0PxaCsCi4MRfGu6nIXIHtTJd6tsP+aCpiRGwZ0gETZV
nO51sfCnjWYdadIgxo6hwyeYmTJRtQLtw9UtU4C+HR9R2Nks+CaCXpsAHpYukD4l2V2CWuM0PRRe
rmm183bCiV6qKSJgIu3iMwBX/9jBbDTKFIqcnxa7IBZvkXCsdSxmBryJk8RTZx8880mVCEwTfjdo
ilWnp/QYYegibj54U4nFesFyCNlfTnNkEPSodEuEuv8uEvtLnNXVup/qCwXXs+84kDoaQpYj2rfD
0jmqZ6JL5hlfj7ng372RzPDhorK8P8bul6JcwIBVQUyf/FFobZB/yQFZNSuw0KMtVsyco8ve1Y2q
X4e81m991Y47mEi/7lK+Sckz7mu0HhxCCnhEdkYa8o59W6QTaW49MpG2J0tFHdAmbW0NROSeMwer
IEn89Wgg7jDxNG6KEstL4rv6lM8xHoPMR0dMScIvIJbFuRrXuaH6XfcJkydh0EjMibUrvJ8/ZQM5
a5litGYeKpHMt802WtRzpUFSrTNCQu6iQcOFoPU7NGwrXfUQlFG8N32yf2cc8UIFwalfHvt9uN2X
p5DKI2Ost9iPeGVVYJInS6G0gFEgDs9OTvJouwXRv2U4fXMpu6wnTUpyWmVMoJUfXIG1R/vYN5mZ
F8Bkp2wSuJqOzlojJfn7xLNbWcfcEEDHqOJsbSXm9/pQh857rakVFJkk0TpvYk5mKR/ZiqkTJaj6
5yFcZkn8/jDaFfSg28FMYW6XEDwdrOgMGxXLWBHOp9vBmB+VY/jH27T2+267Y4nONTQVnnkyl8Os
65eyc4NtJrXaTIn7EbZZtLNCezjPgpMqnRl8Z87RQ1RUx3nOhnPp90VFIyolVn/MFVv1fBeU/TEy
jHVoBzvGAJPZBTe9Exfuw+1QGOZXU1fECwhy/wPrVQWOZuIknpJc3ClLk3PVEGvZ2129b1qbtEXP
3bdpvheGmu9izry1awHycDKLImwq2lWevmWTE70j2od/UeqOJNGyiqCNIih1e03nNfda0Csh+b+N
eK5rlgbw5+sYVGZbht5DGCSMq3H+B/jmfRj08pTUelwrd4aNOKYT2aQZcmRWEUiAnbMH5XKVuWwM
RruKzo39ZYZqgSZRv5ckD6wq/tUpzYM6tVcuVlWQT0mFIkPxYeHhH9KW4GaJnhHv//dO5y+xWQQH
D/nWbnTEPh7YnlGHHp/mJIFgWH6ERWF9Q+h/oijwabIL56nJ0eF4aekS4GhDSkPSweZpvNaJ+oOA
rnmTzGwtqw48H4Wd/jxUwZHUHnLPTSCCQUG0WiGH4JLUX60hd871/ZgX7hM7EHvTVMjAmyQAWM+I
WE1zfUwxFOAlXBjxke63UcR6YvJLe9cMgtREfP2NKtUhC5vmMoRjeKHx8eQNH9MYZ19sl8g2s8O+
jhfYD/wP+SmPrODKrAhfrfPo63kGoInAPo41eYF1XE6XLp/b3WwE3l5MbXCJK+Ln05Z0mqag6RoV
Yt/H46muPWvT19m0F86PJi6RungLBYzlCBsQ2Nt5G75U5J9tI5MFRirckYxZyOVIgftNLIevuZG0
917ZfiKrD0u9tUy4hkkJNUD/R9WSdeAyCRusKE8TwNVDZLY7PGAW2DRrAP/J8J/1BFTLRnf4ltKX
212shabTg8oDTV2LwzTp/pQODi40ezY3eqnS9kv9tlsOBukkQetx8QXtziHnaF1ZnIC5hfMydaPX
bBm0mz4YDpETQ4LuyxMg+xLEX/PArn74eZd9K7qiSXntYNnvbNHXp9vBXH6SvtpVHczxZJlxVPzQ
JhUx6ctDDjP9qWV7hp88Zq1QmDCWfbtlce3PIVnddO5+HmzY5VPI6WuaPUHxZGggO6KCcLotesKW
//TtpxzTPkRD6+2206nY1oAoJnlktJB4caL4FlYXJeN9nRTHAgvewfDr4GxH5DpXsDWigLIKUXaU
WyY6NjU4ulU/5j6r3EAf+O9RFNF7Lhg0E2HM+GE8jBZcV1qvZJdSLwCb5X/vp9E6Ty4qCplalP9m
GOSD3ubVUwwRLraG/sS7AxwJsxd/ppU+C6rHiU3uuhNa2QY13H1K72rVK3qLfF0PkR2FW9CrhFlP
Q3jH2Vpv8qliiKwWHI2RJdtGzvG9hJI3lP2+ctQ5knm1lhTVKR8Bj0GvTjP+QTviIe3dbKuzaIPM
1D6KVDxlEVwWJ1k046dsHCE9ms02x/C8nmpC6dLiwJ6NrHOw2UgMqBk0fAUrqK0ZwL/S3srWwiAA
uiNxvuupBCiWZAvMJ/5gH3+vo3GPIJ1KTxt2uwZIi01xkeGx34340daiHSHgAVbEcRQYJu5QDG9b
xwsJY9TjcIJszFgup3JTJ3zYcGKLjWizAMtqoneOt3IHOq8I4Mh8Fl/LLDh2QX4pAFTS0uC/H8yf
vEGQEr1V9pjdqyCnRocacVO3sVqRNl5T5N3wm1ncZD6vXmh21Tyf9WRle6HnZ9BoxEvm+M/ThOp1
ixY2V059sTPw58JIrXtM+ZuCJCvCFpMLTeWVb7kM5b49ALRjpZUBkPKpleZG+n00qekOgbqM9APg
yBVfkiHwDnYRTihr883czVerNc4TcV4r1RnPFPqftyqk/1Jbn/uWsu+yjC2HD5PdNRAXs30ibuRz
xKroqa35b7cK8LTbFRScWQ4mefTMRiB17rqJFGdIrc/tXIOxCJnxZuKty7p48e3oDjfatoc2ejcu
X7SaXHWBkDpWkb9yffubUHLeie6tDOAP5IV4pfXz5rmw/GLtEsbc5XcwUOF9+iGJz7K+qkiGNBaM
gimDfmUcisXaYAPTtO7ylNmM1M4QSdJONuMnnSbiaFjTi5T5zvIBndWMWcxqzUX1HgkcejggOULV
i5V9pyH6xEYaHnLPf7JtGgJJH4RbMxq2s+Xf+ZTi2hZxXF7UDSHwqAMLgn3R1uvJ0KvZbiBm0TUx
w6HfTL5LJB5CFH8YvC0MxX5tWh28SFo9qBCDje18R8Lyh0MGtV0uYW0GPe3Ufo/ih1hH4XFCSUzV
ENsby4MVhRMKWB4p/Z4/rfndF6tw7LXVDltRDNhBmlnxYRHe34UnaTRfvMb9MX4r6RKuUMfcGZPp
XYoo/lSm39ipQi7yOpgrGWd3l28WW9ymrB+mZAnOCqhaucZuLNr6pXU5QcT8rDxTsl+CAx655Vkn
X2gucqUN6MJn/3NqDQCrJockuoUGl4GPAsl5qjOfQIlq2hETmDADo7KITIcsesosMG+lR35+Y3+u
0pSY2cx5dTv7a4K1fKsGCOLxXL2VxQJygRe5Sqz4jHMI7O04slSmmlhO1stMORzERhRyzdXafQmT
gNhakHtFlb1krnbXQUoAsk/MuV8EchenU8xAAXZiSRytPZ+KVEPWHp2TNT5YQWFkYNWDyGDY+eUS
Gs+E5dIeSurDjHNmI4XxZJohRkTX/gQ4773M6pGqW4y+iCG9jf0rScU/otRN1xDSHdyMeFRkCiXb
AspSxKyg0giMZCvBoImctUc7xaeWdNlya2dE7Q7UjYMptba+gzLPqLyG9HQk4kxs6SpPjK+t0e69
MNzUFqlkaQJaQowQ72Tjopbt96w/vnGxb+LG5GssR5+ygs3mOjbWwr53inNvcaWp9FWxP1uhVq72
qAbqVRtZbyLvkj175uMs6wvRGUc3IYZJ2BkkhapBiDJ3+yFHNTjdtzbsinyhKThxy9uQR5XVfBCo
C2vnB9jvA501/n4xvA+iE6swDvSRkIe7+AX1PqPh2fdKOkCKZHUR8BZ9XKs7tPirlvwvM8PAbiTd
J5oImCkd+z6lOHhMK+OsPIwqaGvk2kFQnOfd/RgDeWOCL9B7VGI3b2svqdAi2caGq75pYtAwonRA
apNlrdDx93nwrQsrPpm59u8inDD9ckG11IhCo0HyiENH1WwHkBeiePJXrU+pF2NeuPJstGftyB50
0i17IOxGyD43QxnqLdtyzkKw0Ln4QnXzm6pAsroJ0qPhKHANviSVoB2UC/YQLBIj51sydedsqswj
Yw0x5QV0RnpEgYi28g+xt8rCXOeAPIkVXUpGqIeKIYVUZMJxSj/osKld0qFzonoPpQnzZVNhdvNE
9tQvpFJzpGFXcklDkpjKLVE8pBGXmd747fjiimpJlE53Uo0j6hA6kHFtbgpUDVxdMYMqCTE7b0LP
CdKEvtEpasQuFyHheRPrSpPluhoLbHbWZ5UTdpzbQNZUb90lNDiHvPxwv6Ve7lztun83NCrbxqvc
o6fi9TwQposkAd5N2Vbk2kl/pWX7gzFGoH8T5ANA8ekiugsjY8beArDJaKC3sgi+ksZ+FjOt4HRo
qPbIK71cotiX0mHVu1UusWO4MQHorHF/H8SyDE7t9G/3/X6KMVsg0tiOYc0oWwsQTladys6JAOcs
PyZmhaKAKgIZI0NYr6ei4CFmtorAZ8mE+Pv5KDLpfxdA1W4vvz3nTz/+fLvl6djJfBanXB7W8haE
AN5bszXTxVt+4XK4vfb3zZ9/xO/f96e3/svTf/6+aahJD7TILhzDdFjfXjgs1ZxoefPBS1E23H61
5cfWoVj8kkVkv5qzk+xFZJY7N+q+URSbDrqrs72qSJ4sWV1v69T/5mOt6PtPOGOYDZ1kTRxpdRUC
0JkqQSQP05eYCJAyFuIibQ1Iyiaan80SbZchYDX01x9LVbQnJdngdFp/CZetCuunX4dU+ihCbrdR
HQSgfpeHYjtQi06ZH1tTpKeCaPCwd49Vcf7r47f3EyUV65/vki+/7fak28G30/9+p593ughQY79i
5cwc/Pt5v/+sn+/1+/Y/Peef7nONTh5FC7qFArrXTuo0UGpcCXdyNreb8XKe4nn69ejtp9t9t0dv
N2+H2xv8vvlPr/2ntyp0NbBu47toluYIjTbqSvQNIv63nODL7X+806kBev/p8Wp5ERjp/37R7fbt
lb5i9wOTBvbLcGo0pzT9an4MKzH9+vH20O3gQZoxyJj//fLff8Lv+xxzcP4fVGj/C33Z/06o9v+R
Cs12LB9l2P+sQrt+H/7Pe9Vkfxah/XrRLxGasP4l8XQvAki0zohzUbX9EqGJ4F/CN9kXsSpCEuAv
grdfIjTX+xfKsyUb3ieoA+8l7pZfIjTX/NfCGvDwgWLIBDrg/d+I0Ky/CUU9n4QC7GweOUXS/6u6
3OqJkDPNqDpOZpTf92bePYVUrFPgUgPV7s1skWI1saxjof3D86mc32Srf/rQ/kEKZy0Ws38TwvFX
EJ6Lu2XRLWPO4vE/ycH71jRmJZEmlHmgdjUItz4o7uZ+sq7AWYodCpu7hhogrSWEu0DZI6/7gcIL
U7EHM4uW2y/h5b/pLv9Nnfc3Q6hHLgHKe/SDLvaiv3pfGoNszFqa5dFmD4710ujo1HF55rn4o+hS
8yEf9UFVbbd3nOgrHoRqrT2c6iQwrUrPeApZjWx1Oeg92kQKh/mCdQuo8ZQoH9fCxAFBDLO1FlXH
GqYOvU0lGow27QF/DUSdaHz9Dx/y3ySxyNBNxOHoDH0yr/4qiVWG2eL9bsqjGczm2WEpvJVx1WwJ
vmZZH4D4DBtKo9loH6za3WeFXqF196uuvsixXJZk9n1py0+hbQbb//C3car/9QQgEJd4bN9ZLpLl
fP/zCdC1XdoMUhRHqvhP4eDTsTVz8k39aR+ZwLpIwkWQ56h3L9DdCcVLsbIRi+R+PK6dMAMmbdxH
5vQf/66/nZjUIchh4RqhUcUXtXymfzoxU5O2gN02wcHNjmqRTjiAFNaeMdFvscpLR/IsIXEBm94y
3dvR8FYXQ4UqRI3s7GcL5/9/cjB6fzPTCPwd+KM8tKMoGv9q15xay5yjcOwRVljDzktD4+w3xZZs
S+MuINL+OQ/vMtuJHtWQpy80MbaTByh4dmlnFk0/rsywHq+lW5Gw0Bt6Q4HNPVFJP5bVbH5qQECL
PmST4kC8zSUUWi9zX3xqahe/N2lju7vSSps7C4OV9LzjyL5rNdc2tefRoEQ1OlTKpq8VefRraQTj
jlzNi9sK+rx1e/Sc6j3uOpC2LXqCPLUOjtFenaExdhUirmsDGnWafiTIHbYmltfNKOp+I9icsREa
CbwMmmQDTR1OVrmUDmz5H6x2Nmmbfz0XBb4U7ue6J4D0b4mIJbtfHECdPtgY0X27qK4g4c+qDKhU
pmhjUwUGMVOyfxjDkQwHdz7PNIIe0rh8MPSIs7PDHFlacKCCvvneFGLa4a2YN5P+Y4gr/u+TCs94
FVE3heJbrdJknyRTwOdrbxiVho0vjPo97LIlSTfA9Wu3pBDZ9H1t9yGTNk6/mD5fK8yr0XC4/ZQF
UXTqfP3QBz6iP3Q76OWs+P52yOPgaoWywsJmhVvtk4VBwiBfo77mVAkO7VKO791yeozDe5gt+qHs
CmtvZjOFg1avs7aJ74MUSuUwmeTbImuFvL7xbfTIXlek+9r0UD1YtKi8qlW0Fiv0WGV6dN05u+uC
Oruzva+TprJLMTi6s3Oyx2e0c0cmOGoqOt1xcROuaDfZIZ5a9+IPEUQ7oFfdxUfIcqWEndwBnsIQ
FEWPRfppMlp9YGpjv2PNhOw2vXWli2Ab03Qly+BBesqgR9AQlGqXEBFj1RxdeEWnnI4phvTaOjKx
p5vOpLowuFRzLakhRcRJi+snWKfsBE9G7I6XNq93eaGdQ9aGH2Xfv1LVlcRo8x35gBawk1GoEQMC
I1Tt714cWKdI0VKkh+Vd0q46OoVxjequJCIkFxdm1WOgRPIoyDcp6DFfYitLgF71yaOZAnatCEBx
mkrtDUNZz+h6QkZmWa790d1Rio0uHlLHq5LldIWdMWxsl7aOzqeLTS0ZM75LVIWfpMfKacy9rrsv
CUrNS0sRfjMFGg+ioNaTeSO5OWjKHTAtCEEjUp171+aX5OnFXQ7tZDqHcIiv2SxCyPIdFb/KYpiV
41NKMvDJ8KzkfjSJk6SiDURFL+1Yn9SpHv3pQ1Um5kOIjDdJ0uRIDeBjbNT0oIHqPPRd8RZk2XnW
nYMicXSeXFMZ98kAKHO5hVj7pZxHPmSrCu5JAAau3QYnL5+POgoEFW0OXtQkx0DmBCAsN+eglD8f
yHBhI9Ia5PZ2H5ZO9IMzqqvCrubL7cl0ApONJ0t3i9JG7gqBh6mO2uixWQ75UtfhIiHpdLk5EYGB
Syge71xAU7e7XISa0RpzaesUdEXwb+5tItOfM7Zwe2LGoe/arvF0O5ipd4rzab6ayzNiaepDLrsQ
wMOdaB3/4XbobD7QyZ2+3W4VdBOu/Pc2IwvH09T2NaDrOH++HcY+fCeAu9zhZSeknUjikK2GaRHd
41JnKorTPKr6IcgHVP5j0D1HKMOYYOeLUZdQW53gje6zoEDSDpBye9iG0RulN0H+Cfwh7aUdPe1W
s7UEW2IGrXFFmKBXGigc4eyqfpcK+K3/x5BkyWs3cRLTFcK/5b1ZXhusZVUAoiReaqWVKzbU/L/l
6M0fGsqrwv4iC6d/6IFh6elN+93Z9fWeYLDm4KNhKsuoP0wdnSqkSJtUBwCYw/Q4cl1sjdZdebQG
jl7uqS3yeG+LiO2im0UjL1BwZi4C5kjMCHRI7VsFapj2eYG7JxpQn/ZpZh3NOvlhM7TtgnpwGbk0
cagD40RjS38NP7oycojE5aZoRtrGefGlc3S8cxl8D/jKaelrea2MLt4YIdU3sy/2Zp26a2OyX9NF
HM7QpR78uHxMzOElJOhzO0SBxNu4iI+sqtzkeRBvQxnd5XGyRN3zaebubNDubejsICOqMxdAa/rJ
07p7oHuK8A/T4W18mnPpvEycy037WZok5jBTXQtnHs5BEiADl+Oz8Idkr73zyD4EERX3snT3t40z
ookbRgRcLplASXvV9hCt9cAgAQQLNE4QrNt6APGbAkyWUh2gQ6wp/pXvUT4/+1HkXpKoDbYlie/7
DLW4OQ4BPtPEOCGljK0WPGpsFWe+vweJF46aFKh3/NyrzAzFVk1g52UsDl4OCXFB4WmWwvsyRD/h
ypB2hnSm3Vwg1x8TYLBGDJ21MayvplE2rFc1VZS0WA+gE85p75BdmnTxZXSsc0c39+JGW8cq6dro
/lxWqfFpnlEHF+5mwMF3kEmeHZykvs5aljs2ZKgKVJnsXAPH4TDt4ozKzKLSkmP4QgsBoYnpPWfR
tHE1dV9OR+Mt0pFEiFftA92LzeRF84NUjw19lVPYJsiX67Hm19MwMTvJxNrPZzk2GfLZcZkIrPze
LKR/CvL5Dofxmir8cMwWdQu9L1bgETPrVFc0vJd1QEFHgXThkx+53mluCTI1ozKtvpmSGgsekfQA
AuNO5XZ1NYPv8YDYLQydzyxqvGPmNd8Tir9UB33nSN/03qLneCLDGFWsT0xVlKfDQQtnfEJxaZ1L
4TIdy07RlCHwyezG5qHRIc3P0nc/qlbW74mI3/ps8E5OC5x3cOuElkVhrAlnAKqnI7rm4amhPL6X
SC5WMumzo6n8q+qJb0miFZVLkL0tTczMf7BQA+/RZNV1XR0VbdFVJ2iDixQfoKRkerz98UYXtY+1
Du6qqEa3pMiS8ij+rjtcR3dBAaAyKqxdHLwgmG4YBvrk6HSwY1ktxwcvSd8JsAQSnLV04fhkjaa7
d1Mq562bFOcxHum7pzrcVaxRle5pezrqPm/65jCibWwN+CJEsBz68XvjldXdUMlhM4fNj3qmIzhE
TOAp1LBiVkcL5t9ORhUwwspxTkxq5dbly1sHFhQvP8LNFGfkf7YtQ6EOx0822sR1jBJznyUFKHej
giENjOT2Hl0YIhkrLQW8tycxjN5qMNO/ce0IghYxBtGAfX+MyMRhXAmoHRNPVKptSLbAJe9pT82N
R6OqFVtOEzDy3TpJ/e+5m8wPcbe1EyGOdhfIfZOCnXYnedK1tldxIlMAij4saQrTQE3zF6w+eomW
jupGnQd8P1XsvFCfQrHfrIpRV5/CGbNSlwQvtqbQnQBp1YMCUkFg1Ipxo9lR7E9f9WT+aDwamOEk
0qdGF/xxk/PR98aMXanAh2F0hIUYPfTUrq8hIfB7co9Lt9MZU1OXXv1WsDZ1ivRgxCQU3W5q3Y8X
ZpbFmSnPWCqNa+9l47MuimNmBNteDf6dRGx+rn0P4Orkh3csU23IQ1nx2YrDB4Pm1XdHtPQzzDvZ
0Jmy3SBDZkIeE3Yl7xy0Wm/NHikS27jbPckw+GdpIxdWM640ICj14njiufXtVbo+I9ZwV24hYpoR
yXBpdFRvtEm3pyw62jhiilYJ3rOt2yCw8o3wD3rrZKVReqaQXXwhVcM491ESXW4/3Q4Ch9hmMIVe
e1FlIOEwse0GKUoIu3dPt6cgXDyNNKr34xz8EJ2dbAg0vhpe6iCw9u2fhzLn21O9AqbbL9BVtl8T
UO1045lVfi/n5N1Ui5fPvFps6R6RzyG88B8MgjGHKqyfzNxG6k0FZ2WgS3y63afRHa6jppd7ghFQ
4JmGtYVA0zyh8Cf6vFMPt1soOqyTj8Z8dbsZHbwy6nacxiWm7CLZ+pLuEaeM85j5tvM4ZUm1ztBZ
03SaNMrULj0qh27k6Fvj1Ry6iyZR8znidzBtPOHij5DbK+y3Ln9O01jqIoPs1QoHgUlJHqU7iI1r
ous3o9h66jLLfIp9gFctf2DYBe6uwtGdJHa0pTQ1rGy9XD6SJmMtDmw3qotk/F17gVcRtmPcWy3i
+2lG7AfJGG787baoSb4T1Hk3kmyOlA3SGXuaXNsFKvaWItrJNaInR8tmPzujPEP7GE6oexfj33y6
HejIIJf+fTsmHWthH81bm8+ZKXMicthCxeRbB1+ouF4p7xHVZn8SXEQITlBazlkM9xXaMa9IzyKO
GiTqikbrjDIo8T4b5szlIEyUdPNwHEs/xeon4ZNExcXW+eem8r+GjRmdjbw5mEHq827Jpa9okM5T
9GgO6TWYk2uDBwijzgsrvEXaTWwGf+pkIdfJC4sh0skvHbOA9AZjlU7jF5WjeVR2+skw3ZWFTmud
pskLmYRUBZyjwxoNdQ3ZAICiuQSDb97sfohZHBC4vRplrNf9/F6Y/rzxCVFeRy9xDYObmKJqX44G
O0AJOnxop6XJf0jd7pHFySc8ENUxd4f9RByZCau7VgfbQoObH+0mfshwt+473D+mfYOSR8UqHKCq
5FN0MdzpOAgcQChWzdb8qPQT6/xwG6qpXc0Ly9VqhHVMHbDKXj8eevgJ+7w3rEPuc00p2Na0n5q1
KfV31xB653vZx5jRJqFl98mu/O5Y0usMWaHLKPePlNrWi4MmpaZ0EstweTsU3sanJXuw0uB7O/P/
TLEmKMc/WrIzt6RNPfoJvKqORBi7AlZplLVcS9fcDT1ZmpljGBu0iAearU8GreddpXqBwy/HSqRZ
xC/lnUICU5VvWJcN5L0kmKh2xJo4Id/1GiT1VYJMnalznfRsh6CP/gj5qOsBXeC8yNcMi4VAl6mP
7N1J6+IB6wg0a7qdu6WCXGIJ+oOB455hCCIJiI17gEAefmKhDk5R/Ri80cVH6aEmHgPvLfKda6C8
Y5V0ARVQ3zqVeeyyv4qdVz+oPzfEcSDSZAvsBmGxjoMhvdiYn1pVk+8ultVX2XxJ0IhgGXLvjDx8
a1SPk6xRH77u6Lz6aiaYwUvWtMjCdRJn5gqn9xOb9uzsCpQOMncomAnS+o082HSJ3Vy7LBe7tjPe
eoafkibvOZ2gk9c105cMa7gNlkMEaRPGhy43AmSIT8F8hYBa7YEP1Y8JOq6FFVFoWs6uLwSbct/e
9xaeRcJBLn1e22yWXhG9mBeaN/WGUxjAd6n4EO3m7KquIWWUaDwvbxSuNpPsCa/7UlI4Wg2yJUlj
jGneW4xfnnmPZUU8xBSosdg+yPTYu5P5UZuDQsQp3HNKbOEhNbFTsJbaZ718NGf/Dm5dss4IgtxL
K7ZWeQ+jOBt6Ym1eBorKByNBeEKVWt1DGH8WbrYx5lBe+Nb6depRT6K5R38/o6ScYqBFtOWf3Yyr
/yjGTO2AwHWb27wRGfYrpFjnyELhUmXRsMla/vrcTR+lP4SvVVruCEp4E4EzbMoIkb45aUWhuqnW
c5KWG1CkjxbBzrjusJVb88qz6nmd2APO+DZEzsQ5vXIidY+W/ZoZRY0Ph8eziTVtYoYh2yJ1GFpl
r8MylCtqE0OXYaCt5gGp6+icbq4OH/PbDjj5602FvZSuYXl4CLJbK6G114YO3f76i1zs9KP5gg1w
Z2QD6OuBwNHTzdMQ1+wpa0wWufoqZ6JTKFAguA7R5PS2J0+326VN9CGZe0d/8d/Xi+nh5ny43bwd
XGtOcrgF/8PDxJdio1oevR0GzNG7aYifpY0aoB7WqsdQkCm9bl1kB1sMV7tiKulGK7THzfIEKlOn
uQKDp5AwNEGTb25+pduhTydrN/0Rswd3zPXIYu0S5jo55gZOV/9e13RrdNI/Eo6E5CWVp7LAupfX
xcdUjJjLnVZy2qNqBN3eFoFmp2mgkskaY0UbfdhFKEqeQkUGFtr1YmcN0aNA/x0Wz4noXxtTOvu+
TXBfkQdKakuAybuxz5M1b5x9HQziWTe0VZBufzLHonoJQjKPZrEYrUcEacPRqPzshCJ4usZTgqdO
GO0mwzIWBbnFR5MjzojNQ9QZNV+cppIBt252Q4OKdlfYkBWNAqmBjYMlcp9HBq6akPOgmv/gy4bU
2xvofoZSrqSddpuknj7bAwC9IZ6dfR74NRvFdYpjeeM1bcUOcHI3fSUp6yJlpGIXVfde2t7JqirP
Spf7gDN5Y5hlwLNISMbVYK3NdmvLOfvso0A5hyXFhjBp4dTTL7tkeXl1rMp4qwM57JDry2PeRf0j
YWSL4WnuvpGruhcokfq5c5+FIOSES6BEZR6Xb1UZnssyNT50SPUO83h/HVHDX5mi2SgF/bZmMf4R
1dR4NJ5xMbrvfRQ/+hjqvhfxsOm7Zm0zxtznofNf5J3XcuNalm2/CB3w5pWgN6IMJaX0gkgpUzAb
3myYr+8B5KnKrqxb90Q/9wuDoiiIBthmrTnHlOc8TGAWqiNG8cb+yHLDZetFtomjUkhPu+gRVwCV
wY4iLxtqZ12EjTjo8ETXTmZO+y7wph2yMbz3Rmowt7QNpblpXZTE5qrVsKPE0eAZI7ukJfjtLqzC
lHpgoWE76pSzUyvhGsG4CdAw/TKqZs+G0j7YFere0MmvQpPajWLbMaSgwBrFG08WO7jRKKInIk+7
zfyTU9GO60ghIO8MdMOAR2Zfmx1xbWN+i9gj+EnHLjisEZ0mrix2JpnQdjAm646V+cMQXsbEci5J
DetVVexPyPPjwXrPB4iW8Im0YVDQx6j6qTRACxBNYx76BBBFXUrn0tfZBXNSfNZSL6U9OJzoThYH
xsyL1JLuQc/s74IEoIjc2HVBxfc+URsosBGTlDa4q8ruHruGybgJyfgZ3OlHUwFyNQOkcArFVQID
o3xrE2y+R+a1TWoIlM4QNxcDeOM66Tt2CZO66gXxvl03vkVRyxK9BzK2lKW82T1aDvajpn6vDBxi
eVEwhbXuN7sEOB2VkUHU4mRRxUAcqgPtI4WPrmc4vcTjjC0e+ye+rfFg5wj0YiGnba535goXGzYs
p9N3IlSnrcYJxhCR+nbi+ZOgOtwUPD8y6lePdAhf0kaqRrU7ybQ9U+a0zoP25nTZNccQ9BBNeUcF
OmwvStasMpMpre4hHlnj2+j1dxAi1XMooFLx8aLqz7+lk9ufpG2f0DsR4TT2r2GuFPddFZydqOMK
7G3hqwMtGzHaV68Euztr3MQUNteJ0nbo0LEx+y7eTkUVndq4e5xsQSXd+lEZ+NssPVn3sP/WRmKO
mwaaAjv1lsokqKpWZpuux/dh23hSh779VPsxOk3IptaNhC8u9wBr0BgWQ3eJKqn7Ke6xjTJdQElY
OwN2DIrRMtoslYMmy+x1AKV55YXATcmOP0ghOz92K+Dmgo8DBPxdnLnOW/0MODGzgvY66hJ3gxRP
4aDHd8lY6ieBkN6uTHUzjHhBRVQWCA19DTjd0YNSt1fMeBuNbDwjCnp916m7qWH7T6m4fGW0ZxWu
Jls09fk7Jtcxjo+dYcZ3tkKvmUUSYbVqHWCjDmfSPJ2n+6hhODTqVjkntcJB9fC+nzHsQO0urhlo
+67pxBbwSbwJ6UpgTODzY2FrnzBudKeu8J57CKW7Sq8DX6tz4xlx0JqBhz8qW2v2sHr4ctREPyHr
+ikJ0d2WaaKQe/KIYLP7Bn/rW9cywzo5TLwIbAmVbJOQ0nqKDmFHUHREf37MaI1piW3sCpwTfq+q
8s7GHgVpheVra56nsHQO3lC8mFoSna1GxxeV6x5KwsBA/9aEnISKeACvbAA/g+yuG0mwU6NdB4le
Ds4+Zv9/QvtdrSxvtE8Fa8agpXAkpN7u2OFWF0shGghjzS63CqSDkf2iZiauCN14oVWhUDwvqmY7
zEsLrabhq7sN9SWds093y8z3RmTRQ4tgmdlBITA1FBROQFHK2TZmxvp0LE0hd2Y8njXWEmdjvsEV
ATYx7E4BEvltqbrEItGWwsdHs7mMtVufpe0uSJR4rVQnKqnZKTRyzW965Ys47or+RFDeDNOVV0WI
neW+qdZo3RqltlEk1/uW9NVYlS0Jflp9trpgDxcDXM2UBKj6mABI8Li1Y2ndVdVEP89Fhx1QODtl
qZmdojBFAVnj3K20Kj+RF8cGMRsuQMUmtLymsUae3g2YpeKfdkJs2mJCtdXUPXjtSxYWdA60JPCJ
xG2AxjGxU27VubtYkmOBYDigZLGyGwYMXuBwzBu6AiuvgS0jQ4p+TjKaZHuE8pDM1vW+Cup92TWo
YyXO/QItBWQC5peJZFlcYe3MErdcbZukNOJl3j7rRtzvSf1IYPDltJjS3OgvpMIhLe+AAjjXuqqb
azvfLMNOyhWMDkXsneFK05K1egXq+s6Z29TmoDUXa7iC5In2bsIIn+SIekZsFNdovufEyk+BLXSV
t72971ON3qgn1+S68FiQX+xCNmcT153LMvYEhcbalOAEDlGSsVOIIrqssxrPM57zGqhma6rqhgCO
hJk7tC99OyT7PlMvYmiPBCYgLOwFHnOV8ELGPZgJ0KcpxmbNLi2m7xHWWnbImffUafGFtBH1LTBQ
oBP0lG+wMt93DRv/LOswJfFB+k1c5TuzLhQs1+l7r+kwKnviF3Irn7vmzouXo7nLyqOj4tmtW+0U
96SvhhYmyShxuhUin88xMuvdGBT9Ron0U0Tf6G1QQ8JVW3tVsyS908owuJhDErIclkBMqG5Llnqa
U2gfAij5FGd0D1iE5pi7WdsqNb1NncrOThq6BaKh8W5J7hEn0Po9a9fzkFJPkJl+1LS6ulZqcaVE
vxFCL78PUv1phd0nYa7FPvCa8YYv6kRp4RaXRrwHAJWtlvNhOTMClSx7lhybsk0LePFZcEhBD/ic
3JzxjXg2a2SZLuUM7I1m/ZCzMx2JzMQVMbZ+RamMPhRACMx0ZBHSNdXz+hwm2o0GuLpOc/o5kr0b
STD8j5R2p98BDZIiMw9VQaUiGSaxknUxYECxfirNxENpqu5YZ+rPU8eqFfbUtFsGYaOgqxS7rOms
of3skaVcsrpRd6OsivWY09msE13B7uRYl6lxXqKiaG+56pkXUAMvonqw6f8/2SRj3bwa4mmUk40T
JR4yAZBKR7MvQaIh3mD6mm9IB/nr3kReyK8foxE8iBPHHnNdy5QQJ97BIO5x8sXsrl1u8rx/1WqR
rkmB2pkzOKJzSjr3aqr+466grX3oxwvF5uK43CykNOAgxfEXM60D0IXlkgI4l3zyi37mWhSTKZc4
+JZ+3c9jGwxwbSQWEoX0EMRB9j9gap4bYwxHDKq1FdklRvdDzNSDZBo5wKJCbpUqPy73NFHYjOH2
a+JYyKzlLKv+dXeY78aza69yGI0iePVr+spA5Wa73zTfLD/+vrGcKN5Ugl7tooleDrAc8NehZuXz
cm+Wv05OWOwzNmCTn4o0QIzevyy/FMtjywHEovxeXsIfBxQl4izEjC+LgLawe76I39rZRb2K72Ki
1lyjnZEG7IMUI9tCqKN39xer7vePQaSwUIXstDz0+/FkhnX88djvH38/z1hck7+PjLU+pXaQdyzt
OUI03/z65pafFaXkm4ib8MjJr9K4jM1jYNbmMe0jm6wUK0OQQehL37sepcOn5QmK+eHpTXkYnKFs
Tt7Mz1uO60w5Z8dyN1hMnfNvlnta5DYbNWk/lycvDy037vy05V4z59+NTnH4fbjl8V/HLAYKf2aJ
fi7TGYSp4BH729h/3Vt+XH7RxezAU4HpJy6fvNkR2s6EkFHa6S+1+CL5Zl200kMjPSxfc7Scbr+/
1lRs5XxRLVfSMGNClhs53zPtEQMbBsaNEvbDsSrz4ahTnqeox4+/b5bHsmhiZ6hQNRdtUBINkRWb
5Y2ECRfJcjM6dbghE2NALuLmz14ikTqhF0jnRGp0LvVq1jVF0InIzSDYcOaWUO7z1BEnhLMzPFwX
wr0pLiQ/2s27BJ4eU7S9zaoKRGX0rOX5IzEu6ZpQZRJtWJ1GobKaQnAGDWCswdFPLgwDTDuaP7LD
W9E6xG6pXzM9cbf6KH64HvsdGuHPdsE/zNq5s8g1reTFqzsaB5k3pp8HUbhrDONiziQHVGAXERLn
QRX0Ra+sa6snIRZqWOPTXGyOg3Mg7AgPbYwYd4Uh+oNaHL1yGqMrBGCiDPhmOCAqAtx27bhpA6r/
cGCobpJRkqYZohZhHwA7XwIT0gdB0PBgFb9rQTPZCcQo72SOzWxMO8m2okfajQjru1czJckEPFQX
PAMy19bR6H6W1mtrZzaIf+/QhOKT0XpNE5D3Q/xcorjotarxc0Isr5gZXzeNWXf03FVYWs9673xX
1J3aZPgZnfbTbemzjJ6jrHSNfgHQgcnPRjo4kc5mgWk8XmJhu9yPOxzgSgB2kRrQJQzi9wqACFuP
FAS7PhwKxBYJnRuZsbcMgvuYSD2fxJpdlAOudEpSVby1kZqdTzeHgozr6gRbyIPZKsOsR5nYumE2
lKn7lGL20gw+uYad2DHQ5UEJAZTQV4hw5Kb0zz3trbB3GCmilZGxxMfau21k8ABzDYYvMZCZ8E0P
ag5U8mzdYkxmT5s2Lt7LPKQRaNMcNEjMQ2wDFbDq6FhRldT1+OLVxhMBlZ4f2G3no414pER14b0D
IR9jFMUx+6o5rmioPW2VWBOURzt/4er80lpMS9RJk4YGNwv8gxlycmn4PIOJXODGiIDHxdXG7tQP
NhANl6yu1WvObRC2hOCuqcuvhm3Qlq9ja+TUpOOPuOxHLL/qGoVksJksp+INa4+jY/0IwH9ZPYZF
Jffrls+4q1V9E+jZCBI/gyg2mHsTkZevotzZqkoltm3UDs962unbQVHGDatkfZdHuQo9gCTYJCTx
yoxa8zZAo8t6NT9NXoQaIANRNeVa80BXfTvN24blIby8q7rrtUc1HxVmIcvbNNX0pge6dSG0GY5M
IgC4AQWj4K07h9AanJvSRRUddBI56Ssi6LSC24C6eGY4W8DJci5QI3YoHlgach9Tx93GitMs8wcT
lMtTFIEjrxOgOmPAikfltPHQ+KFrQa9k0EajMtHI2zCMyZ0sk2cmCnlbbtrhOAyN+pQU5zjgSEll
/Khgy7LHCvqbY9ZU+9WQqXD6mcYgUfW4j+9jQwFkkG2NMtAZq1Jv7zjTfJko8SP5fMfIJPiUxqwr
LXmqJoseQdvBUnAgORjO46DF2zGd5D30tKcqrz9n0AS/GqlVj0Z+tU2ca72qwYfDPc+oUSO2KbRh
rWV1ucm8eleYjXGnsbOTRd6eEH5/Z70joIy2VDARWrBcNHvMyS9Zmbis/jGYBc3AWdDfEHq0K13i
3SV5kKVTybIwVS8VwN2LpY/mJdeRKw7oGra2MtpcyYk1h3CllP0dHz6ydjY186GSku6SHQ4bylXN
qlBejUHaF6N1zwO6q/00VfGavJhhjVOiXNdxO6vVs2iDPvznmOpPKCuip5byfBS02bPdn8YJGqIV
YaWzxGumjf058Mbykija46K6qWqqknGhHsOp3kubf/83Gvd/T7pFdTUnrgIktlX9T6vFJPXEA0ZW
7oUG+bOXs2UyC5TZ9vXsIlp8wkZcr+tp3FqzuGOw2/hvXoL+b24PmOAMqCqBXuQiqH9iwb0garsE
Qf8+U5A7BZ1+dYB6rJU+itdMZG+pzvocQUC5BTQR3ZnkpHl6pmF8L2D9VUaGMi4Eg4TYVJVadpVu
eGtpLh/Yrqp3swp0qUb9/z+4/weR33UJjcA9gQ7/37OrcTOkRlIMfHAeOJHU0txDKIM7zZiQvRep
ubOkW6wHqR3gQkY7tk3ibTL2kFg/4n48E/fhfR82peZGH7aukiqZjxR/rJ8IVCyT8YslMNWY+6aw
SOOL47/L3p59PP9qbuBT96BJ26Se8zb+DNscmwTPjAbuKAlzlu4mscJEf/AmrJom26geUGXkPpIn
CZHT+SbtmOHBvCSt15IsXJgbtP1kgn9YIqn3k+1+8+YKSJWUb1x598lQlruhxKnWZJG1axPzzmzB
Vy1fwv8KRP5/0gKmmi7WoP9sAbt8r8f0e/7jXyxgv/7oHxYwzFwmHHJ7NnupSIsxHPy2gJEkZLH+
pInqos/7pwPMwBxGl0FzwA6AHNdMLuV/YMid/+J6MDQHurmJPUk1/lcOsD+NTh4mMyLZXbbLHslm
pvmvFpdc7ZI6i8S0L6dZ9SXxVnRmgzhc9QXFGmjBJNmx4cNcXnkWxco+OKbCoelVaSE4oB9elJ1N
7L9kNyd/5wv6c8DixTmG45Lfwtt0uYL+9cW1yGVbZbLHPWp/qDamuTKkhhan7a8slwgqz+qX0SSo
MpM7Dd0VqyKj+eV+/M9WsD+vX16ES8YUYw91JE3/M0mmtVD6VjDDUSZX8U6lZAwzD1fuiGvLd4Jb
CTMzC427oLZ/fiQFVAYLjepKeVUFLzFFKkx651OBVYE2IXIGFw3LXMNK23eTfaXvNbxmBSba30XH
WNa/v/R5qoFab7ro19Q/gxXp5CDHHCEZW/gsAq97lWBUNqQm7NMgZJU02JbvZjFKoURdh2ptrdUK
FeBEUZZ32SrpPaklkpYdb2QSUl2pCZo3uyV5RTf3wkICYvTZs9TU26BH8NA9gMkI1PmQjD0mmpOT
82/aKH5oPdnvS8kQOxAAEaod5PZOH329cuN9TFrfatprTm3O6kK8PwYFUdimxO2kqIPc8lE3gXgE
pia29sTGI0p6ZBqQwr0wXRvqhLrB9N1cXIaYtYg6A2UC+kiaHLcN3Vm/HgNCOkDtm135FIbKvQIx
crMIvtPM5pvJm00qLJeSkb4XNW8+DWCXDmn57pTFqh2sau2g904yeBvthMrS8vqjzbJybVjzJzk/
uyb4yU7uS4/1PWToeVsUEqhU1hZryQB5kghPpWNskHB466ix3Y2RfkOeH++jCFhgSkUBbUD45YVF
cugziRrMtbAWBN172JvfCpdlfzWf4IEOQC+NcxWytiEhd5TvfQwgIxMndr+fqYpAw0hcAVaFpnlk
XflzCkImPORKr5BzkqI5TDEiLoN8qzh5QcYLFNNRKEOOXFWFweJOFys4NfeVHXnId/FZ0L3Y5R70
w8Aj+KV518hojdyraSqrqmKb3KJjXHm961ulBt+vRVLVlPpPnDIup1LAcV12zwEE4OUqVaT6RS4w
fA/+CZdD6Fq3iskRHXD/yvb03cqjuzJnGeiJ9xqHhlEZjh9k3o0sLMj0Efhfhw1SbYI9DtX9yEFW
NCtOPRv7uElYZRrJ62CJ9+U3mcbXxLp0O7DUGiu+cw/4dDcRDMb2U58ReJA1JLAgG5ll3jfPptr0
6zExX4Chbyo7SLdzlgwIuIIoWibsis+OHSYvZYq+nDI8k375rJvuylYszDIddm+WBBQHa0CiLiZB
XSeusiVVU6FX4DB41MRw0WWr7gKNkzXvWfVrdrVuTcIG0lwlehbjG54thuXSXS/vIIwdwkvy8cns
B+mHHmdqUltcmDK+F/P3Pknzq7dp/db92Uj6Wz9lqa8QlNCHfHVgL/ypmbUhDEs1ZeNHhEFRANdC
gWSR9yDiA7ve5gYAPdco75tq0Gd4xNqzgouMOcLoguuBULzpivnEkCA4vAnWmxNmgE7rAplSP70l
Eg4SkRi5P0TyOsUUAtD5eKtw043wd3THKrdBRdCup4xXOaUvhI+TFdwbH7qGGqoaR7ENs+K5hpvC
yPEz7Nia0IA1Dknfv+Sj1fglBiQkohahPEVJlLHDuzM4ezFDIB2Ks+c2QxQUp/OeJh/3tYI+mvI8
X6lbUeOdh/FCtdA6ZDq0UnPm9/fFGXsq8GKM0PTT1lSBqFPMg19FSKuvBPo1VF5M1f3sLCoUqeme
EZgRdoiPt01BH3YvncbI5ibIa5fvpuw4PwovfaesTloYZCAj2VWNTgJUx0XSU0GDOsQ/iABPr7RS
A+5ufiAxANGSwncg1WjVjTM+auByTq7S6Vu8aUy/puDSXr4R+EJ07vtoMw3KT7yej9TJGkjgDO0m
rxozV+bHe1eDCZ2GvDuQaCBaYCMPKUePerGjmUCJgu+oIOmsKJfT1OY8bvlQyiKjT1+vh+J5IibK
pLI39eJdM6pys/wjVilc0cPR6uDuQ7iIQXrHL41bXY2E6WU5TZgbgPH14eOkN7GfT1wasqFK4X1P
CKMqqvDbcopMeBn8VA2/msL1M0yCCMvDLdIUvNPxY9TzCp0yf/fSWmwhan7pKhNQ2TB5dMmAKhN1
tw+052oh2/dlbG0oVKHkmL9AwyZOuEb9410DQZaCSUEftv3am+cKSFrIKPTP0FDVFWXLzJ/PfSPI
GAhMOG6AfhuKOgO/bLseO85rkyIWxHpFj5jzKxiZvOlqfylBpK5xr2xGg0jBYmo+2piapqfX60p2
T8tZZHgMK4TzfTcica1r9FABs4Sq83VW8wneCErR5pSdR12TfldFdAZwULgd+oyi5tyuE0YyxS7e
SWkBph+KbY3Kaw6p83QGlWweoot6YntMTiGwvGNeWS6vgd+hWTxSc/xkz+n5VZImKzyVwbFHYZcx
FE8kDKverOts5wNJCot5/GLP/3ksSuJexDUz8veSaZW8s3GVyOAmsb8BFEZCVZQGbUSPIVm1mA3L
eeLwwHIDdZxWYci8k4Ca1pTpqpk5BKQk+UFsNidxWT03fLaBi47S6QRUK4sfWz08F0x9NsWX2oQ8
p1JI8WPPWS8ztobodt150U+MHVtaHf06LSiQWZmxhaz2LGdFhAQovawDlIHzflCZJvlOVlOmM97n
d2NYdH7gEMNlDK9txaQCW4sLvhFfouzeStOBBKxgaW3PIxtgwnBZBSXiKx9uhJpVPske78rAyTU6
5bx0Rig9FBumWqZBe5eFOPMg1outPmWHXEVKwKplPX9mBpkKMqZ/PC89lHIjKmWETccsRPMN6Fzt
fuK1iz0yXeaRc+r5TGNd3zmMNquy4cP9tQTRYlpy4PhoSlAobDgtWpeuX2l7JF1dSyPYIajfRhGX
edhXT7KdXjz7OHBBi9C8MzCrxKWDBUt1WMgOFqt7r9qbdrSmnOyuafUQ+wz4ukiROVjiUht3Y6X8
YFNCMF/KpdJhUt6lLpIm0+MaNIfXMMVxW87DqgYDm7UPn05dlO9eyGhXGfwhFd6mgMwdEaE9fxYN
Bol1maHFpIafzBgsWM2srwyLl5AMR7Ljpb9csqQFrEhtqxAccy0rIQcznfFHiKVyZZsMpCRXZj4L
MYuGjPLTMyFjiW7YC9gSawTmjIc+3vmUonM6oCdRXoo+/XJcplbL4/wpYlB5ivfFfmNrlV60rpmC
x1z/1tZ7Z6QZqzrhA1VWHGJqPe6meR0/QEPP2vRWKukEw5M3CYR2H3XjodEZlRXLsdd0xbbtaO4R
tLEsihhA5RiTwijINgdKuKJ2quKSyj6xnDzq1cQiDbrg2qDpUCbWK+UCVxrTnd69NfPAniS0tt0C
Iu5AznzXv4jOAFMmv4KUS2eCFIl0sDtxCWJm1Ntry0JvFaTRlzv//0xSPxXOylb7fpPa2X1Xp+9J
kt+Xykc6gGzSA+9aJMs8Wty3IfpIx+UUsQnZ6FJSFRAwrjFUHbMEThq5QfqG/KTTGONSMwd1G2qc
q1Ti4O8WLBFF8b6cfh7EKVSL66yQG3uqvmdTuOGivCDF4jSa13PFkN0vy6BYf6NcAvluHowTzb0t
a5BlEE8aJlctUR8Co+XPBFIROOrvM55z/iq7rnn2asROOYiRlZG7tzKL74e8eU9w0M6aawfDfvRs
lNo6nFhmQHtFKKbiG6cF8bmsfYlYoZwNnsw1lBPs3ww8WlXsGQ8o6yMuVEte1bzgThvx5rG9WWkI
uH1bRbDSxV90iN4jHBRsjLOHKjBn7K9fmEdtrO/dCctZNzL/uey0k6TBAyBaVDksUad5+J8EiUAz
k38O9fIVlzxhR3sLJENAXcs9Dd13kTGRmqP9lHriATkoNLg4fXcaXKN27cMkZO+OarR3b5jYb3Dc
GCNb+9SO1vsyO04KG1fd7u5AIR4rluBsKIhpSqx700zfY1TCq8JBPKiXa2dexadZcCOEkcUg733o
o7MXYt+d1w34K1l/grmHPf3FKpFtCPOeZeJAGXlD2jwFeKI4U/lgEVCd68beYHlQAWBa3/X8Zxcz
SEyFfcpT/V7sSkX8XM79xcMagydcLc9IwSGyVvZlxyom75qnrKovTj7PLwJ0Xx5/m9cL9NtvKBwS
Pg3OGcMW62z+bNwevyWZOytrkB9F+y6Aj0LwnYfx6EFgqOGbDKdtbUX3oeaibksBBTD2oMZ91xte
a63jjDNKBzi8V2zL5pNQVG2MwcAoyde8RVpTU2FAe+onRrvlPJ7nYdKSSNviZWU4jElMuseNfu61
h1HFsuYmLJFGvfvJUvOdwNeOHpJBCFj61RoyWEk5bsZ63uf2EUmZIQQRtnzHWBke+0igGW3PuCzi
C1Lk0xLYYhbutrIRqyLMejNi67lV3e+kDd3BTLxPba6vAl8M3of0R26BPSQZUmyvQmWIqehSzEJG
EfUovw7K/Mmo8y4lLnTVDwC4ghew2g3GMlrBYLzISPIJyBPrZVE51wC0hu16YQ3dDOj+tekswq1N
8iPLPBaEWhm/CCv45hTjuTOAebgKSwvdDp5tJki0n3OjRTBJTvgbi6yId5Vp+EWljzv0ZWck5t1a
DUiAqlD976PQuMII+pIB8H/RY5kRlth6H3pRIUOTXDVwitBmqaD4u5yMHXHGFyW2DS1m8Cz5xqsn
LnYcC6s4HwhnJdtUxdXNkiK4OY48VHMIkgqVmP4T1vk5pMSahSHtIgwZ0iJYF+CeMZpkyI0GCMDg
ohFbLGkuwgBH1t9jWilUOpLovDzFvvutzl/ulbOSRM0HtBu9PmmrEgL/mqGBB/FkYx609kRo4zqv
5LMx/+vlRQQ6i5X94g1YHuwA53GlEl+jD3V5TGV8JWfP3uKWkEc8ppjCrLaFnOh0a7HISPBz5sfl
RtX0TZy60f73Q7+eAofXEytCSv56otJEqB5UPWYHTBiJqAaWgP88zHLv95N//0LO2LwlCWF5bPlx
uff7MW858u8Hfz/nPz72x1FjDCQrSaXmr7eXLW9SLpy+3/9neXmNMzP5WwEi/5+vLFDTI4jTgqqh
Ujen5eACL2D2Pz8U70dB0svBKKrxCJQbHbKtiMZHd5lstNrIJ7+esw0N2QfNaYmJWX4OHfuhK10C
cWZhhxc0OijQYQc/qDuq0XvXOmQRVfj/Avyh/tAEML8jILCdY2JAs93WPvK6rePy4HJTYaBbG2Gi
rKzQUI5UwbBVgz3aNM0AbjLFebHcYzh1MEipPuoPbW9pzX1bBvgbx1A/guvUjxEFmWMwygd99ORW
sdlhNnX1KZh/y4ANB40VSABDx+7LyTAaIkLS0GPMst4d121O3gRbkUzpccvZ+b7wkPZB+9jZuRB+
TL8UXbv5nCq296MbN8loHOt6rNZh4pKXFkCO1UvSCpARbMwkvsiCrTxepmnWrQVAE3HDjEEwr0EU
WlAYn9vozmoCiinkPjBH6zDyXIOLPmYB0bDrlNYtEfKhlNCMtCa/U9y0QRHq3QVqsXHi51ANYQa2
CpCoLmFAoy3faOQ+Aonfjkp0EXZ/jvHPkuhnfzaBuC8NExWAS9RgKye2NCnlToH7s7Mm1uFBCPAk
fjC68H5SSuLcig54q/7UudBM+pSUsQ4uy9Yw3J+0Oj9d3PWA+GEoyT77gaMYXm7VfhLnJgc5bIYq
RdtglTv8bvdW0t019KgYA4dzCEhiRQOQp1j9uuxM90CbAJEktosGggIi0WHddz9SbZSPTdMYGwPX
Crs7UAsoFShCukc3dfZFoKHescgvbMFX1KlRXIfMqRiqWQGOIfbWOiYgvNQEfAtv187uRcJ8wZMX
DrrhOnocMttm0SLME4QfdzWmGH9Cs+tQlyW537tPwJF11gJYXyJSvFFulfQJkPi7DUgYz0hwqkPb
HbLxTpJahC9jJBW50rZVBwfBhOdpueFbVUlvYzby5HnINwppjAeZ1muQFCuV6u0Kh8m7ZiLxVqji
9h4hiJShe9bHei816rb9uWwNd9OWLtphQPOlgQ4qs9lklkH7g1fAfkULvJ0wypMFeT1H6LSq4gCb
TB+5K2XcmWp0FORDrMOobnkZySaLxWEK45Z4Jb2YIThn2UKTx/2Vi+I79TgVkYG7IVnBmnk+a5Qj
uM+a8pOt4T4s9XeTqXEnWIkRVI1+JcAGHghqiGSIHUUV45SzI0hJ2ikiwOtOUrvmBIqwlqpwU6t4
q6tyb+F5dfrC3FoNIIPO0t5dKw3h0phXtQ+2eYOSW2u0bNUa/YvdRveUEZ7twN11BoOFHVX3xJNc
Ms25gRYgZsoNWK/G10bpRzr16gcbV0oqdnLqlOJVi2CbYca4L0mBoa3e+6lZSr+IpXvIveoj7ZO9
RljXahoNklFBPDgtNHl8glwtdU+c9nBgp/JBaegjmhKMKwY+YpuTIb+z78wo6bZ1SJ9E62Mm4xkX
EZwV8jY32FhXGHkfmkx817AS+E0TctpiwLCBOg0z3htFE4VZwhBzQiIBQst9XTmv4+CkVxTvYKDn
EPKpQapa/cy8bCPnPe+kj2eRU0XIJsQJXkxG7DQgfQns+9oo633VGdtRj25tmV28BPEmhCpqj552
7aXEzYMEe2Lghsxfk940caGiJ7ASLOVNuJkCsmy7foo3XRkhVDR93OAE5lnNLhCqes7TJLro/XjA
4xMf2kzcYzRE4ELA2KaA3396gFNtPSkxu7PEltsAKoHaehSbwjTdtKP9YpnW80DYIkGjhAbJjYIU
mtiil3H07lnJrT2sKwg3rZHYw90UN9+D6QIo/FYV5o6h7gawAOM0tb8ieHVo7vmOpb+2knpvZe1b
G1yFhGysQ9CTCn5fFiSiCMU6NKonMHbEwFVgG/ZtXGxJcabDwR4xo9cXxbqvl/JmuvZ60p17NWCL
I5jEXGt4SJvo0zDlJg6KuzGjZ9AB1SetBUuwX2npWpAKV7nprq9Yq5jdZwKMYxVWBcSmzDt3lfVh
zrUMhQojpXU6JWAFxIYu2R3K/EtZlLfW1t7zTL/S24IL2B4CmX14dAhJiLwpGmE6Z+kq0bktDLR7
Af6bgFk6O7dlwWz5pgXpZnCUe9gNV9c0cNaI26gwbHhFccHjakr9I9JZBqNf2+eq9tKH+oMDPjoE
2WQZIZ7d/ybsvHZb15J1/UQEmMOtsizZlnO4IexpizlnPv3+irMPTu/VwO6LheXpIFEMY1T99Qfb
qlamRlnehNHd2FSnJBYDGNhcfXsj5zyri0M06+/aWF406N9weu51G/zAcgDa50K/KUy4hGn24Kjp
uQ6o1QiFHCRSL8GHBStBCnJgKsx4Nk0KqYeea9XzXKYzssYQQ+e6flVU45SBR+Sm+SqXRl4qcoZD
xcrmgozp9W3svpuJuqZjx4Wr7j981/4zVs5zs4Gkxpo8Oi8pl6Mby4+JZ2iY562rvVh++G019gEX
vI2fWky8oAdrKUSqGZ96BJGe1m20JMWJ0xxuweBXpqntXCDwbmyPyvg5TnjIG0CnqVttyWPemGPw
BZ7yOD1OQUrPqMbmBsQTbRo5Dj3BSbP3qGRMKFiW2n2aVrSqCKHyeTNw4qeUlS1yHho3+8pnPO6K
iwuokzb10YqrTyXuZsAk5athJcMRIGHKhH3IrBFzz+T+1lCsfX3bjvp5ULDJrmO1XGlV8jha0y+Y
2BulyqYqyz91dEK6TMge2xVxsO5xKjQyqbGLybLDmMJn85oTrCN/Z2tJT2frPkwAHM5ghXTYWOrU
prHNk7giv8W5IBlU16hNIIGX2dknYg90xDrZwGvi6qzwMA/mqY1dZ5und9TVyBftZt4gFvmsxuq3
HBsMFnDTQtVNMoC2rTIFW6dJPcQl1gGwsmTKVG5ad/xukurbbtj1c5ObUIU0z566dcpzpo1bDZTb
DadNWDjnsRmu5Hhl+1zT142FNMDPMeBJrOBjgIC2GWYCB0LKA6JGt4PSk4tGAC+2pyg9OydsVlyO
o+LEL8ZEf1Rl+j4bTdqLMC83ykhLldXpq4mm7WRrIMex8gjC/WArBnYPWLlb9ghGqydc+Wm4IYjw
caJIEuQl2cB/AFCmHQyddTERNREr6ikeE3PP6vdH0/xXK1CifVv2H11uBDvwpXFVj91nwQA1HLmk
0aUo5g91zEn8ztnTia87m0O2txR2bOIxlKJ463XukSHO3joP4DQxbGuHTQtKZuA2NtdbHUe1jT90
H1MY7jo1ZaiFrm89Q3zAHV55CVKTc5JWLyLLtKENZ2qLpYwzrrBXQgU3dCgJrf1gE8446SRhg5s4
KjYKQxFtmZYtbvxXzwNX2VjMulaFGz5XlncZMvfFBJMzkm9zpr6m1rMdUKkpoxcm5OQhHqv94MOs
1MuPHuvzdo2K6Luambzy3wQvgnodQy+dCRx5DFb/pDJ9J1JBwpRRM+8ITVxh1o4YwgSGlajxhIxk
EwohzNh//Swa9bVJeV+nwOgxcyc3wxWM9Zu3sHl5ebUIG4iqRDUWftW9ggzl78vqYclqBFlEfsVj
djViUMPbFZZ3kJfocuacqPMnp9tOvByVvPxTx2vNiF7m+SKvG1QTqXUoU/hln/foQtxmSORhJeSo
RiN/nRMkjckzbK+6AJgDO/NE6ceGVIb2Btf+naHguC5fy8/4ryShwOPOMcqOhCm+T5GqVd22jgEs
1O/hgKBoZRjh8v+S8S5dBXScfQ092FOwM+fv5VdKzdnJ1/I4erwOGp/bum8ORrEzm5Nu3rMOYcHG
/L5Vr/LmeTsljCiBeaPhARsOsDnC7fgLLca+h4zKzAPCyXlw9qVpreQ35P2IJ7sJMYqTY7UaKKYz
uZtG5B3kzcsaIzT5AAyujWQ8MkseqxyNHPEmHJe8LX5SAJ9I1OSz8xqVtQ/otuSvsR68r5lka4Qz
yo/rwV/L6ZGPJ6fw/31Uj6PSR6o5cLNqppnAZjBisFaMJu5h/a7CPCoT60EmYJMDJZCv5XcK5v2q
/a3StpgFaAa/2iR/fz0KIH9jM+zzconno5cnnRkcC4SiCp2dfCvgx9iNQVrmc8J8nDs6FBJkTC39
Iy+lQgvPMAa0Ad2nuv7Gq+UiLym/4xV36XwvvyHHlBe/Ib54fw8q4JtywEFhHeWteIvbgbTbnOY5
brTl7eTlbMIDeRmjJmgonjDwOAwhaSRdvLXz4kxIt0oi0crF5nXUARZrIktbg6lejm9Z3tXVpteZ
dARGdHUotg2eqnhQtNVMwNU+RHXOdj9dlgF+2cZXtttnZeR2zSwkZWH2HMS6d1Iz9YAqa60PKJ7s
GDsunHK3as6t6Ibtbez74x46wrX0msM4itsXvjy7PPFX9mBVB0uUUlV8roKvGECPzUZ/oFv4zvox
Y+Du3C80CLPiRu2zOzZJwDIZipjVs0nuI2MILG/qZipo5BusuHEC1LPwaAT5E/KTZ392Yeu0CA6p
cYAb0pum6B/kv8zDrbcUmphQwQgluehxg6XPTnPwjp3ZRNZDGF5Vvy92kfOHLJ9qXVvTG8Rj8rkt
IGryqpLDTMVmGdANjNp5Meb4w8gJuLCrep3SMAxIHfvyc7JarPmoh2A986TqTJsMgqILs6eNU4/O
SBTLJBtWHWuyogAa2yW1pxuozwvc7eKPzVMSORtsH7PsrMi8UpMJDIBduq5JsNcj4zChdD54dRHC
fWX1MwCFp2y64EpGEGla3AYphS0CSWuttjAomjz5Y9ZRsy0Cukd94Pjz38ItGNYa6Qf8ia2q4Hps
M9w/Iqo/qBkDJD1SkZf72wrqfS520oOJIa1fRpgimbsZljD7e0cYcqc+lSmYNsO0T78glmGuMJ2Q
IUWBIuJQCV18GU5SOx9yhCJwigG6dXh9q9Y39jMuVysvZRvGWX414Ytp2EW+08kOUcvUPJa1eqo9
wIhpiIz1IMNMSy/OC4SfHrOCw1yYVwVUsZVaDvD/+l00NiClPlj2YlkwaPDe0uIp8ClSlxvddWBn
dzBea82ztubod7uMTmZy+mifNwz98qwkGEbmzp3c8qXi2PTjVryzqrM94REzKVzVjvyagWBT5iHu
ISeA7dahWmKsYqFfwYxDeZ398U/kzto2QiC4vHU1wr+wEyXajnqOkaUZ4HpOfW3l1Ro6AyQSsprv
fmgFpa904DHysEJzE//PPL+N52jYNAF+IBH3xaDar+no1usS0em2S61d71G3zNG9XxTTPpr4SwcS
O7IAnsQufDaEmTGwRsfRrh0VbWEyINuunrMcqDkcRPcy+TeGqSM46o9px7WN3iy/wMcBdANlOfYI
Wpjvh/EPFWeBJGnS93AaTm0zr/xRf4e8r8LcSM/0gaSRIs3cdUNO2Gbxh3l3uIJ5421D8v06vxIh
LXKD+Oqmt55HaVSltbmekGwvz4LfcW8r2fgC16VblzZrgIY8H3c5yjK1PXsaIcnghGMIeyvLrZUt
lL6/41QZKC4sqazgeCjy1s0cfdqDcatR7zspFJF2oDxCixVDITtmwDahFxIJLNNj0x4YdfUUeilG
AW6MK3FxXoYGdcpcjvLjMyG+iFRRJgbyLxwxLtZsPWYwCBn2MLjhAe5K/a7tjFcrpoHLFUyri8+k
L869jUusNu7U2GbmM2Aj4DtMBDAmX5GFmfiXER01iEi/IUcX9MCgKpM3GZhEk5D2lpbFJ36WT0kI
D0hYXmwdVI8My2asnImpnvaZLSbmJCf5mfor87OFmDP3rMO86YkUXHUFVnwbiJSKy+OYYYJDyZne
AxRJ+twxAH8z8DCs4uRT17KLUXIv5F74ASc/XyHWwY4uJk1oQM6ij1v4++rG8tnwW1Krz01LB6qO
b2HQfIQCA1k9TJ4otJC5CUcGEsqzJmr/nE9Yj7gckmSarOMQEy87gFjpBdEPBDGDoaqGvSQQGbZb
PAgdnAi7Hg7orBAUkmWJKalLMIN+xiPgcWb0DXTIDWL3fIhILpLpk6yMgGRbEIqwdQvjqWw80dlO
m6joRgL5YHoU5BwdPdu8NwrrMybTruyabzVmhkxgMHl0GKpEPZfAM+kvAlTXzt8xY5WFN6FPsHrY
9dg0JdS/qAGJGneFpyVjJmyAJa7Q3TnMpDKGc/g0vyajt8eShVXdYabttNc8dp//kqeG5isvr8rw
EBVHkm5OSSq8WBn5pRF2WBgWqkLrbITpmYQO+mEN3KTsIdQ0NaQR8shlYod7LgwchjfbaYquMhS0
3fK10YenRPMAa+g3+om7FyA4QmtpP3DfPOaIL1XFpHCV2VkHSwTr1/d6mN+HkQWoiJl9Vh4WO1hb
BZs+jff/RlC//M3V+Pdsi0Xm8e9xG56q2RoyFKjVjmvAO//frOpa50GDA9se/BIOxYTNMkNRJr8E
ZmLQnltPeNxxgRtgRFPxAc289cJdiDtOUq4wdRd6lNqy8I1s7MJVqiLuhqIuLoowGZ2Assj3JFCQ
f5EkKbd7+sk5IUw+QEIXtvYtUiTZTW7itKN/6xlHejLAq0RJ6g2PhBxY/4UQbf0nnfzvx0ZorPHZ
vX/EOUDjKlAsVeTRY2aJ7dqdmHsSIqYSRIqD9lzfJuW1mPCH1TXLWlWuZuAvJpyLIuaBoJODFUC5
UsC/w62bJRgmAMFn8ZUi5KtqpACbvW+3Qj3Uu6SicfaWXRSAbY0hH741bGt6mD31tc+DAAXZV6Kr
lE2h3KeJ8IFGg+vxl2svBIc8BwrCefBClfVBfLUL5aH4zGydlggVKIHx0SEJT+VvFc33tZKa/+Wk
GR53wz/vFj6obuDD6THc/cdJI7MlcXrMXTCBMyDAlT4WW9YBoRNrmcxyx/qp1RmLLWTKhR7B1IWQ
IuA42VpoWM5OQYYHqSgvfY4VfqXvFnLMQmuaZxYPx8akUYtS/GcazhwSUOw7wgdg0o+/bDbTeOkJ
D93NtEhCbgiG6DAn9UPbj2yq4ZG0wyAElJYn8P9+WJz/vGcMi0UDFYYLk/E/JAhBVyW6h/n1QVUb
fReleH+7wdoJ2SYyJWC+1Ucwt1krVD0GE3Qlypp7WTG4lFEmJHBhk/uTf2+V89monC2LHzIelrqs
PzYlFMulYBir6WGEaVDIphKY2efkcmZInXjO04w31IBb4ECw/ignPxuYEeHytVCHrDiEMkdbkZZq
gIKy2Q5E1o0BGtsgHmF4pOMBy88DdgILDykezIo4rfJouxXcQtnbSJz09lYkcWB8LjfA5EZLGQMZ
wEcRLfjeq2F/Jp+qD/comF4SqAmzI34+srsyriopyBMiPOWuQOe2gccNAIZ1BEys/6ZiI7TmP25J
x9ARrRgIMwzbUf8hC7E6xSjTaagPGFawQlKs7ls3xugFb9wsH+7s2TZWbeuwlVY4W9kV8dZ9eGVP
LjuIzXobvGCHw8xTeFY51jEhcUMuxpukSPJHSpS/1TrNf8786u+i1GhHnOpXBB/GWxL0vtRh/nGi
4BPu2W5oomfdS69uwsKRKUguGzbUWmeGAqssqW113RQYg5nd55zhKYPwm+thf1TC4zR9sCGlx4ch
nNJt5igvfhvOq6zshnvPGbft3J6UirhSnIA2bp1bp1wbrJMF3TVJjOxQMyYJeelzj+iaFPOa7+Ta
0R/0TZRV9w1YHQrVFBtPCgSfIkaFTQ53dlMOwI2pmm1Z2hBvFJ/CwXcqG7CTBU+YYQudDV/t1WAZ
P7Li1yk1khRpdp1eUy/YtS5rk2VSBS5MquXnOoWcUSsPah9cSX0lm8BY5XrzsxSUQVZebIUJZp13
wWrRWQhxq3aQ+vr1WfpiHOfenbg+eoX/wkr5Ka0pXTQ2SoINhWn7jhXRu6+Wm8TqoPT2PtIRNKvA
kOdqpuLycJOmNe5XwVx8CDGIin+N2TtlmpVczX58qJDP6Wpo0yTCoY8MqvDZ+5ny4DWo08PCVG3D
ryLovhWUrJs5pIcgAsvJkURYWTbSbirbPuFOmUMmdiTbkwFNJ4pDzbm2nedEgcErrC6pOJu00YUM
gnsZED15FUcXfbav/uW3ddJ35D0PnZp19JF1dYjgkLqACHhzAPWw1pshY6eEdA1icOBPNtm8Y/YE
994snzsNPn/VoOaUVphKdttAjNw1nfHg+sW7L6uQM/Pmalu9RhURsvKAh3UZbqx8fAjjHgYA0RfM
O/RLGY/+Da5j5HYCPARM9CK3fnOD4ULoNIsNfc/KwpDPoid3FZI+vIzyT8PEeqs56uNYFY+4nl4m
0U20jJJb2mOvYfNX/XTYRKb/rACeb3yNPHej8v623a0CcNJrQAEz5b0m9MdC4Q/j8Rjiod0FXyD9
irLctlgQYaPD7sHMKDVc3L1h+MfkUJ9qTjI5hJAk8vx9yOYtYckDDCEG10zGX7qk0E4d9DRLKdbD
kESXWB+O0+QOh0L3AHqczF4Nc+/vEKQBWXTJIw4P7CeqZ+3NObxY9JZHJbHTTemrDADd4YwbC5LM
CanxDJac9GclRAs2I2JpEfSGFctRTSyp04I4RfA9SYve1A7+ZUTBAMi2EUlKYaOvB93ot3To7iZB
WNF16d5ucaAcbdzSC28UlLSlUzUZ3LVC7IGkmR8ccuMXYlCLrGeKVjFXYvs3Z8J2b4ykrHYo9G/m
ObI39agaqxHnOB3UfB8StB4aeX7M2km/mb35FquEZIsE5qJ0GkmOJn6qGekMs0lkvRG/lxM+XnSv
wW6wmusoQfaWAsZQ4Ht7AyXNuHGc5l9fMTbUElw7FF19IAha30FfO5SqgQWTbTwvDls4bw3EjoMv
QUUZpsrKqOD5smUYhOPIvgiTEb5ipZx0pz5BeRgPlT8rp8iJnZt6vi7/aOQ7y1co6hiC1iY023yK
t+zjFgRAl/C4qjyYJg4XfjfHezc33qLKS85jQEITyuENBipEwTJSOQVNcdvR/xyKgdgVx4kPaYw/
aJR20M1xQjmlSq6siz4ierqwrFPY6xdIdGht5SiXo8BJno9hNFeiQuDAE2cL+SFipOIS4+jThq6L
wbD2mduTEjZh95riZddWyRmTBG9tRbydWkSnXFXbQ5kCnGsMD7eGBo+3gSF4crPXqoNep1vBMXFq
+1RKEeJrBXy6EYtDxGYPZtC2h8Fy944GpJJQdzJoGV+9mKilaNqMuv5jDKSw/39TYQxG/xBMle2y
sehOYTl2+Alnwa6wp20iemqCtxjmgBKeBt101nHA2JC1+MkP3Nck6iNEdip0Fh/REc4gXU4PaRjx
aZge8Fy6yxseF+KQLrpCawFiAn9QaeLDSCTNrN240c3MAeCAlwMM4UQHyanfN1p6E3RTu1czmy4Z
27fmxlKcBiTDWPUzQ5Q1prSXXPxtINjHJB3jSLpGuQBGqCVidbNKEJng3pNxSfSYCBp5jQAq72FA
lrHWHXxt8Da9i2CIU6wAgdKMkV1EaUac7c3CAE4alCi4UsHMEqOLJgBWd8LDIuEq2hYEOOmvOFSD
TynVeVm1cin7oFf/pKH9Ymbzy1JdZP1UbJiT7QedcV7QNu99ANvRZdwHkzv9FAPMZCZXXRU9g1Us
3hUtKM92oUan4xjtQwRVk1Xshjr5noLgtNCzcz211w6FNOM6/G90RGuDTVaPa+yWo1wI0wIRzX52
GUNStjCCCvHzNLEvYaiynjuP8VfzvNRJ9cT2MQQZLlvQrVLfq9cEtS/VPClGzdrK5wfZPhcOOeIX
WP01az+fgsSI+BH/aCi3TfI5CDVYhXZOmV4/z1X2KXxYYZ/bBgx08U7tnHHTIAmIEEH6hQTdgpoP
xK2w61NK27xSOUDNIeS98akuW0SIRsIcrqzWSZVidhWOK0yFGfdCfU4wF1opXUVrxXcWkQxmjOrq
c+H2k53QRk60w0EAnnoy7LVueJ7bqD/mGeHakRHe1ulQ7NRmt2i2FoLwWCMjwMu2R0LkQiPDTUuI
lFejDOCUNOCcmUF/W42zu4rs7IZoLCKTC9GgevphVKq7WvWeA2tmVqlf6G7RhtjDswVzN0uj61yl
PKuMoDrlORlBHGwb7UA9ffYuDJVWrbb6VF0qxzzkk43QxDosDbQjbOMOR0DYEvdD1hi7voHF1Tr1
ERs20DTRA3rKsfbri5qC32TBhCTCBl3FPcsrN3NqPKUCaJairsF8y1uplXcawo6ixThbOrwpOv2+
QfnC/6MBrHJycgzkmH7HKkYulQ+Kpo83hm8kDGRQUQX+bx8Sk7fcEXNogEVSRq5ivbyjiJZQDzrl
0ac/cfr0zfHafRzV70jTjgHzFXTFmM+qMWYzMQfdHLMOuoo5Uj3lAXWRjWDA6GYMx7Lss1GUXZMq
b8sbBBYGScJWNrDXxQ+neRbRjsn6wGpbvUntueAHPvlobYXBqtTnTVU/JYyuEclQ+2aANqTOgMcq
eLPUCt4Vg/OYTsZdpbS3kQML2q9hOpP++KwGEaRa5rc2NsbYSpUIZ+I7S7fJtOLQ1M7CJj0N18H4
ppICtNUdHhC8LZ1VYOHeU0/8ogb6vFYn5wdwCz7/ICKwDAfK1rZ/3d4rtovvQytS1EikSL5qcGgm
c7qlRVR4Cc8Jb90++FGC2wLNOWj1i2r411KZE3iTyb5AvkNiYkFNPsyXIedYsSfGJyZ02rXZF/cp
81ZWH6QuY7qNlOBbyzmHUqWyYW/tyfmch+rzUEzeh5plVw1XdWYf4bXVMH52s0Pflr+Jnxw1AUAy
kF90veoxmeqfHuTUkGMcqX9Lp8NbyMMhsFDIoIpzuo9sLvybuS6PmaFDF7NNlUbjMCg8Op5vWhtF
GTZhbyBuJFRib4WwdY0xvi6IiAvTIVD8BovmLNzggbhZvq2E08rvtSc3cb/c0bsDg9pKvRT2ktzi
+sK14gyI2q8IPnPLRCFJqgygHumLtF5/17KACz0U8ac3Jl9uEP7moV2BRpcoqbt84zt+vhsxQQ/p
5CGJwy9s0E1MTEMNkt9aY18WHQ2OaO4afEfXfeXsRLQi/bi0JNZEew3TnzchsKSCPzMVE62C6Otj
4ytKJgSDovBY+qMyZNcOQvy8ihZP2t57XoRTiwJDk5uqmpSXXIeahJx6AeAW3FqXqtlpEKW0A+ob
DBXglQZIfin8MsGZcSnHZ5cHNQGIPHSjhsw+Cf8OABZ9DiH13Aiwv/AKhEorXYepu+uowS3rWNsW
dS+Vfa8pWGzD6fDuOmzFs0LPVxrck2PUYO3Z2C5THIlomPCazqOXzrS5GNYpNoOjZhJ7azROuott
oj5wYlQQ6ZLbM9uPbZn7a1yZmfG0Pai38YdoGlRx9KBDi62aUkM8p19DT2aXPET5wRyx5ILSqka2
s8XnVW+5iosiVo0mdqLcI1QLfavWrLWcRj/Dpm+9HIIZs+IOfvVh4oq0kodbGc37ZszZXVmR4oxm
sTJR7TsAtGpDcYCv/7byp4s2aRAwUF105AoejVIlQHVCSIRY42YRiA7BwbQ6WqN2g9RTye+XAefS
5Oo9uj2D8EclYc4O+l5nxYfRKrugmO+agQd1Ud36DvNKqxq7nfHdeeOzpzTjpjURqEVjbh5jdUC3
aP8UyCB2beacyxwC7eQA5JekNR4L/9skqGmlqYtb9GGx6Zg6ZbrVzVcs59R1NvQISwTxsQgX45Zx
8zPY9I3joT0YWULrabgWiQL/08HXGx8CAo8vcQRLyKVqKkRiuGiWF+VJSAIWK9qzZ1Yfy8htmtjr
3Hb6mD3tHKvzQ5/N8QoqPMCYlwhLgcgfL/5YYKsFcg7C7hsD4vsR3vZQOM9tNb6aKVGZif08+P1t
XRBJIf1rB1QBawzNlvg6+IFSbDNRecm42a4Qy3LwyxhXUfFrGBQyWsMiAfKJCgjnFZ697HfLzheX
9aXBtQwaaUR05b/0TQkBdCZZIm6uQ11KXsyAj1LE1dHr4ND57SqV8q7Cam27PHKZTGSWoYYMirr+
2yGsEgRcrfbp9ErkFlpMbi4jvuD5/pN3PJeKEu56m5XTy3A7EOTYdeC6qjicLwfmJsG3gsnYMsL8
O5LW6mEFJcpecv1m5Uw0wdMy6V2uIVQLZvUxoHPNML8u62PnMJtonGcGTewsUiMVKitT5yKXg399
HEfyEmQYr6jKb2/2760/PACHMXBIAmzqDpHN44G5G7AuJ1Spo3K7PBcLhqAwYGHkwwuCT+4n1XmU
mhnSZrJZJhfLAKu1vny3fVq0RB7S5pUCqZGU7gZX+mACSJxficCC0uCHO3KgBHvkWE1Aw1WaWnj3
CY8iAYKqUhwt1NBHPcDzAZCIjYHAGeN8DuSGLDt6Z6mlOwM/BXrQo1LnF88VbS8Lr5ay+DbUTFGg
wHiA7U0hNB4M2fFcKJ9IudOL1GNGMW4yrGtEL4g3hGBfUmlplJ7LWY5D822g7nRHAJ9F4qW9ODNJ
aZITCONbYRdLVgHVjuZ3p8kMrjLri0gDxpbkruzj/fJaJDJhNlgySY3r6pnG/5orSKJHxblxufLr
RVicyTrOqg9st0+biGRM7qMR1smCN4+BBuGUmYRMXeCf2Wvs1MnK7EqSYqJrhWPwTkaYUM2Yeblc
lqy+IG9+b2hu58p7QfrA4AIsA0a9fpuk4fvyDFUaSdLkRyBYcYptUOCa2aIwEY8akcTZY8Ht7waX
RUjrigBf1LyO8pMCUqBi8vZoSygz5Ml0e8yZsZGZ6YOXlaJjoK1N4zahUBpjXU7G6zLimDNMCUr7
aQpful/i/ezVaLL3+A5W9MVnTku98oAu8GdgvJQT6+Dkn1E2XCJvQm4ZaMv823R2lQH3eNFPKi6b
qo4/8ipr8vMkZgKZk+S7ctwTzZIVJn2D3KxTRG3fCjolZQszsojwiHa3qAqlnovECoF8oksrGsWF
NmKRQk9IDZBxxVAb+hRqTeVgkPpuowoiRMsHNo65a+XBYuxzQ7LRgx4wL1OVadgRg7wZSvNgBMV1
IQxAsWdmmrebwcDE9rMm7BJGeXaJ5o4CJbA/0cIc5JSx0r2r3rSTdiYSba3ZZJfQoTqW4besenHZ
bWH75zRHgbEaxvRHMMiho4ZcFNzsH68BXjo4OXBfuwnSYBWtj9TpuPctOtHZt44D8U/r5SOE/Qjs
nc+rqsAuzwqflglGLvfm6PrPi69FgsyaPRL2bxscCjwBklIlJ9rSP72JdinluYoK8HQ3mB9HhcFZ
pXO6F8Mg2pBSR68aNIoNGRhNC0lsLORptQq06nEipImOl+av47J4JfrYzlr1CkJiboulWEEJdclz
rN/d8CpnVN4tNGo6MlF0NDqhToJJkwCxYXpWriwrOecgyLOVp7sF5ldpTLVNXmc/Hd7UUjnNCSUa
te0ujSNUxTn3DmOVV1UDhvHRiGYalob6/FZ1CHAdgA5bCglLN0lLCubTsmY0okuPYwhNCfrJFTqW
E96KO2BxglNdGj2G6X9l8VQ2Y+fQOrtguRoOSzXBy0ig54mATdzB+U5ZBdlGnC+AiRjviMIhq9tf
lYGHgo3JWu9ZSLIr1FHAXd85dpoHnkIHZorg1mr7DVyyGA1IMsPG6P/YcbyX231ZE5M44u2I3V7m
IbaK6p9oasTeSLSkzFRDFyq/9cctkEB02Tk2QxL93Ny/Yaa5HirFJoRE2S6WBW5k7eij7harAk1E
8SGO8xsMKhEbUUMuz09oOAg4gHlXWZoZ23oOzlJ7mQ7z0DKY78Yh8bF4r2HxOS9T1ZTQuF8WMGHB
MXDhDWAC6U+LOUadTrBtkwa2J3qgPmEZdb2QHtrAGzMtHgzsDKeZzcbW3WDXPM8mW3eSoMzK3A65
xnUyMUBKFKSnlWU9hUzAV7kyH8aWeyDP2dhVr9d2RXLoxOaFLKhbpSNIhTHllzv8Lip1v0qgl3ic
8w6sxqVJtcroHKLUdd2erWBG1+UNkgMBMaClIwKGL9dpz0NU+MCQIeuQ4Vds1xE5zdlNqHXM0fKN
TN9VB/Sxl61uKF/JR90KspIV4DFaeajojBwP0h/k4evSQLdz82QY3Ws/kKamc32SJI32i8eSz7hE
YWo7dAYZI6RCgFiumoEGw7GT34SEvClVKQHteWU6QvUVoB522ccUZV96yBKhq9gvDLPKWgdlS3cg
ZyiIdDCUNUuIXESQniJfnaDUmQ+ZMD7Sob+ran1mXhPdmS4crHqGB5cJeYp8eJVUFPRXLKI9W0sw
4YmbzqBvFSjpRvX8zUK5aG2XztMKzjZFyrryWI/9+dehsIWbg+oldzB+/jt1nbP3rEKNYdW4ANUO
rzfG1oYnFGJXYuNJyog6tOHSTQHtaeOzKJlp+j5axsJiaLT+K25JRScBY+3Un4bOQNaCkruWnVxm
YovzDoEXrIcWL4p/41UhIWUBULjUFVXJ22KuEiXVrVL0T7JvVnDQAe67Ew5VyMilhY+ZDhExR58Y
pH+K7m1ZQpf1LI8/IzKWV0YJl9J8S71oT8rTQKk1Vivc1W8JtU52tPmfSmhtiU19CKvf3u2+yoq5
uhtzzVKdki2CVYe/MgJMIzk3ppCTWGgWqxCK8ZJ0hDX466d0d3ngEYw8rHqIOgZRiCs12FfzWe9D
sQdowGvgL+/M0jspir/PtOR7MeXIFFa4TKBpNASrWkgfge8+ey0VmG9Qgbks54J+OZgCLJyOYQ5v
Bjd6h3EIuDeuFpizZNRDJp6793onOizGUAvTa8BnOGAfWIgDMvxLbEi0bpD8QnmiMvIJ5TGr5Hcx
FrJsdhSvMDbswG9dbP7GTfoiBkaybapFjEijqH/cormFRPmzjOtg++2npnybXeogXHdKvF3EtwH4
TDhDfQvbsmGyG8rDV7fFMxLN4zIA1hwmdhhzrkzPu+AFeO9D99siymCpDeC8t/6TFMzjSHlfYMjE
SBIwr3fEwYrqMBOKX2dmt3bi6es5V34XcFi3RU489sBTHTcp9maFxXXXGpjwee3CsRZzHRJhEWFX
OqKibtdDflsvNymD0Z74SXudNVohg/jHLoQ9K2efmxteDwPIrC3PwIRn4SqhXjgstd/SuxUKcUB4
O7vMNFM7stCMOOi/aoiPELMNDJqg6Eb7kWTLNrbfNJ0lGbbpdyiU2lCrt16jMyKlDjFq99Glp72J
+vKt1cjwZryz9uz2Dq4ZRHixEpMubRRLJPR+mGBHH4L59lmKdYAC+CnwetE8Nyac66W9acVpbBmj
dp3+Y5l5vumsn9QaURSKnYR0NoKORuyAeYMfgzE6yBJp2VJ+7Ih8VqggJtSQuHfvp069DYsZqoBB
f2Za1Q1unSyjufMlD0ScQU3T0dVIFb0Q4JKGSsshFLe6j2saikw+aCgVQNvdKwebnOCtP5KG42rN
w+LfRTpLxrh0B2/epQPU8e5j3Lq1oYY3hRHyLPvKjogp/L4ZWa3LDuGmbj8LOj4Xzk+u1F/iaCU9
I4OPFzQthyqtLuIpUkTWeQb0AESmZhxNpqfeE7al76gI0WGykrPcsa5csll9XrwPUzl8T8EqWVG3
VYKGuBE3OpxEsr1vQNMljkAtvxaUhbhfFshmphGtXwpwfoSnETTAiPQcTuE0JyWH3D+6QuYpCvKM
dAcSDK2WkeavqbpM1RcKpTSey5M7i7ue9GAL9gRGcWNQvZDY88cQ/FTOslvOt1np3jgl47rZ/pMN
FTIZKLpqdp3E88gxf/RofJDLg6VysgsZbwI+MAywuQ+5GgogEzObCiv1jmtqVo9I+NjQGePJj3VK
tBGVxqqSykpO81IRC5y+9NcjjsMMkZl6yG9PuMPBFqdkXjrAFnsFlMfJaZKFQnZwNEdJi/NeN8b/
w96Z9MaNpN36r1z0+rLBYASD5KI3ynlUavAgbQjZsjnPM3/9fahq4Fa7Gi58+w8FGLbLtlKZZPAd
znkOIoklvm8iSQ4HL0chFPKMfpiu4RVf8ovdcPAScETBDaeGd2JeSm13Gd/DurzXpD99qDznDsV1
XbmPH0+SHpUPuCOTUp79flxSiXCJvmiAhdmcHZUfwGzjiOouSd69LGfNx7Pf9uerRHi0QSeqpu2C
YuuQ45DbEP304WDc2WZ0EiVswygvv7bF0yTt5w+C1FL0ajm/prl3woG34AcluUNB8KW9mk34Uhry
vXxQ20QV9rou+UCXquLjYWO4uEGnaYsk0vWXUnVZKFjXBljCner7Q5wPB2xS90j0PzeDt4D2udKH
x5C4hcUS8VxZlmSRGHN0Ja8f9a2RK2OV+XdRY38q6mr4YxoHxT6lesfZaAXyDxXk/xKNn6fyx7/+
8UZuRb6OmraOvrf/AScWxLX9SQO3fmvf/s+PvI3YyL5l/M1L9D2Mgrf8v/ylfxONXeufcHA9RwDj
tl3LlGjm/k009sx/KtNF0I/VQJu20qgJcyQj4b/+odx/Lsh3Cw2h1Ka0Fw72v5HGSvxTk5sC6VcJ
VJlw0v9HSOPli/xZsmi5UkipJMWeSz1h/so5r5gvtVXaiJPhi6eWmIGLP/f2sZA2fbT3bRRjfUS1
E66dlCTlwlqUkxXpe94srh+/6kThHgHvP0xo5R9wPX+tCIg9ffzKZqx8Z4iQvNIy+K6QfiNveigM
Q51DQszJtS/xOZMAc7QGDe4yJBMt0Tboh4LKJutwYNiZ2Msqrx7HsX+BcKtZNgByYM18by0hdn48
c3+MZnO0HJeQiyG7572+NS0QoNzR0VZrny2PZ9bhXd1lPk7ScW+HVnOvrFYDv9iRWx48CLvr19NE
KiJzDEY4wA7eUB2Q4tMPWxkS+zSNIn+iowjZH7ksnpYpcxv6PqsmqR5mk+RPB7d871vGUxbbbxIW
8sPYq/oU2QYvuvqui2B4IsNz2M0IedcxsJAF3vMKM4rojQ6fJd6IHlAzVFFloeywQqJnUmBQU2z2
T1lQgrxyvTOe3vCOmPAMQzetGB8fGzQpnas7wV0QfkNju2Truaq/X6rzGoPdQbRGf0Vdvi1xePyY
RMeEfQDz786oESxUgT1l312TxOZ9Yfl6/THKjPok2QRR0591q580E8adhQsF64PI7/MCFS5ioPPY
TvuiicA2NcS+LX11ZyPpLfjjVzQFvRHUt4gZ3iyMCAAvGywLjSyBnMbBdAN9w+/tn0I7eHAHM7lk
Dqp5n4EpS+DdpK32CqZt3BgSopox2PYDgbQ74DXxJWyN13Sa403betUJsCTlWfU5yEh4Fz1dZmiW
IFu9gX0JUznSG93TyBwGc4BjHeDxN3vXWlKYLaJIJlPcGm8cSCIjpoFVLmtCeY/IZzj+6YD4L4py
IX+94RT3mcuRAI7DtpEK8/+/vz1GedD86x/i/7pNN6R+PdenAdrvBkkeCUR+f0Y8WNzRLF4aswsP
toyeWoAXB1QHL8TGNeuQbQyLUerQ378ei1LpL69ImeDTlW3DIfA4Cf7zFRlRKkujK4KTF4TDIU0y
bEV2aRBOPDx2S6iZSbQZ9yQ0P7fTr5kwjQe/tE81En8S7uovzP71yq/Epk0z94YFghTpzA9eBzWc
NVtxHvnDi8Pnxr4qDp6976VnT2vF3Pv0wSpDf0Oli5Vmh+vAx2xo39EXGKt+kdcVRXjRKfbMgtFe
2/EXAw0bi9wH+MPYEFgv2R0tOd1Pa3fzvTOB0+iyfTlNDowq5OV5eS9SpREjyWhDdDj9ZR2MV2Ue
Wril34x+ZgjrG+SLgrmp1Rw/Bx0YSxE6J8fHV+eaJN0kiZAHJfQlMURw0YL20VpaVYgWLYlt+ZM1
GTT8wfTo1pjzeJwnVqzO0FCP2jLUba79XegL8s3jAQgHWYJtXFrP5orVS75SlDN4h4bHsbTifQid
ET0ydjMVjgdhOKyTh58ZJL8dlsRPotbc3BELO+xs/brxwiseem5jxyxO5ESfmV+RIJa9ZBmBnNGQ
YylLPbJvMvFGJhZytHzWu6Trvjj4p9YUR8khHirIkl56YK0YQI5tg1XYhpidmhkXcnbC5mj8kVhR
J5IUa8zJjZUfeEnFnmEjAUYJEKO4wVBfDeN5BPWzYVkewe4lvCd2xJ0l+nd2Z1gml1wlhLsrIQK1
wUo5rZhkoeqPi1OPqNR1moZ8TJe8Mpv9uU0ThUvxhVAAc4f3gE490Hqnwg76czvDHCVhGvAP/2i8
3CO1bexnk2K18acviIVp3KcYO7Eyort28opTpbxsPTYWhlgUOalXepu2Ye2lQqVO1jw98z3dz47/
pDSonVhF/YWVLbZZ0Jgp++Drx8ZqaRIczzX3RPags/JIe7U+HH7W574izLrl7kDD4Dtbp6Ydrtt4
ZRVeC8HG3BcuqTa27zxgXSUqZpBE36WA0Cvfc8/IIO6xARp3rfupsrkGSKEn4kf6b8SdRruAoJG6
FOEONAz5uv6T0Rk+0iunuqil1s685BH1RKjbAnNUQbzi2BMsIxfoRIemblTVpihpIFsxPrrMVR1C
A1iEsfmcAsy+aswPxqLfHkv7SY5C3dNJl2KWh0Za343KAsM142RMItisyvlMG5SRXp5jA1fRpoqL
4jzV6xIZH635eIP73KwmALIlqbVr3zK9jQ8nl5aDyCcNDYZHMXDTmK2HA+b0rpl6iXm73BatwJbX
ZB3c7Ig0S6rgiX0KghQGz1mOQADF07oaa/sJJTKAGoOM5yJ9oCZpNrkw1ZqpAnG00+ht3Kb4FPTT
N6AP9V7J4BbXHtDciuYNb9rjGOULSi999YzF6LucPJi5X2ENoTQJDWtl2/XnPvc+NUx0AU/P2W7M
2e4Py/tQ1PbJjI2ROTa2gXTGfAger/taez1oAHFrTYAxhqDnDsjgw7ECqpWGf4Ola98NZnQuQvQp
YQp7g63HdzQB0Ga/Z7NVUDNk6476Xtni5xBlXIvkj9lN+A6GC596UCzaBv8W6noPCCXCHDdEu444
3I8zrkxYHNToZhA5yHM59u1paqN9OlZ0D4K+Xg01yq8h3jPr0iUbtNpsX8usqNa1Cyd+XoyzaJ53
yRQbZOIyfY6XO9dS03GC0bIhbzy484d8a2ePti8dMBDYXOfRvrZD7jAu5w9nkhzuKSyujlMfS8BM
+7px6n1fd1fkbOUD3p5VoOb6XE6MVCtUohseHJr9RPuDgXhzzboOb3QHbR+dlF8L9+aZgXdz3QmT
acCmWA1MdHrZnaduXfHaGH5m8qgr/crmCqAH+qtHPRknVU7NKQ0oYQkMPrReOa0cQpGWlRXLdu09
+6nU+7wkSiqdnTPhPoClLIR2RrzOg9y6IA9SUP5DYz2ERgjDLj5k7mye8mSwt1Pn/BwG7r8QVdJa
uZF56nP5g0llvMfqwARYMHDWSP+39sCfoCrxaQyhxIEZR+zRBe+Jl+QPVYLJEa/sCxzH+FjL7gGT
RUuYbC+udWpbp6gDCWGUrTjTPRxSBGCH1oQO3rTehhVxuTUGfS3yKxr4+NBAzJUZ7vPU8hfWMqZY
pdQW18ybMXcs8bWElDU7wc0JvMsUmRRkqW7ObFIG0LstD6N7knZBoiAjX0/Yp3ZVp2BkLDy/PJsI
HxTldTDD6kKuj2IZN7x1LaukquUm/LDko52YQPC2+CCEt2UGHN+ROI0cCOj9tvHbBnBKyANC0RZX
ErevYXAzKqOyD05ds8aOKyRDtOdnIx4ePszoH78aEqMBaVwydiNQdd3yiH1KrXBvY2vYk0eLbxro
ZL9wM7nG8KH1nOUC6haSXv8hQKVpmjvpuv4X7CMYJkBDb9vRvDdNoFkziAGi3Ny3FJTlpp8WBeJE
W9I3Ld93oD5N9WvpL5FDywEbLUdtF6BR0DO6EY9b6SC66avM5vBsuX7PbFjgfLEsnukNRlB4bvuw
DhfI9WPbuj9w+BanxDLEc9Ojj/GomlJKWuqW+l3EiO1cR1xLKZ55OfE+T6IfI7vAW6/tgyQRgUGL
znZYMT4BxdO7SLXL6Mtvd0MFJqdfPvZoYMEwD+PnZOig1d4FZjRsmFJ717YyDsVEnqFMfkYmiVth
OO1MrlVlmPUDy/MrM1EeBrP4Hiw+3cStdjK0NgY3GTfhmhdKDOTy5k5xvE2d3Hjk0aX0BI2sNm8m
x+5ezU2KrpetQB0CR8Lq84LfuT4x+3yYwyp/LGsEpu7YKWIBcXakJRAm2xsfI9NqNiLmsJApe6fE
0BYT7npreYH81DgWiFK8El7R3pawVbDFuMhDIupIPOeHLjffizjmjxshDVgdTKR444gleDvuiOeZ
+BdW1twfuhaTBtImn3OY72Q/ViOC9SZn8a1tHDwfDWQdOfMjO1HSxyHHMI86lBGcKmw0HVmX7HvM
3EfkC45g44fZuA9nH6uBawX7nvz4tEbmVQ4tDJxyGRKWrI2zSbd7Eid++L72MHcT+tKjwMNtHKpD
5CBsHtEGe1FXvnxclVkQTLcerjBainuvrMpbyN4TBCX5EJY9fgvpkHB44O9DWkN0o0flXaqp3JZO
9cWiu1vkSCipG7tEUF6IVZ9r9cYr4+W1jIMDanrUtwnJLf1kkYVAmOMsh6OzHP2s+/JN0JXYG6zk
UHiDpg0t1yERRzy3ZHEqcgl/Ly9hy4bFcqXPe8/IvvmwoK4x1yian2sNKsokDkMmlOZNrx+lEcUb
10hPgeF9J8zGPEKG+KGi4hstrjpBDHP2zLXAWbjuJi6x4I11jAUpGfTWY2T+OsyorrBCrQKWbzzk
uJX5fb2rW6Tk2u8EM/UFa2J33iawDrLvxbnvrG9iosoJlLeSEyPrrsQLhQYXZF7kybUT+UBKQtJJ
UCjwxHXZkRboithSWwQZsu/1FfNNNTAibpreP9uvyyLzOuTiUTKIMBjss3HLgy2ZC4fULorPdhGN
Kz8HwDLXjrwfx1erTTfyoWB7t5/Q8u7IjrqiJLeJB9gjHazvJpFVW8S20GYGXx6/M7c2rzDAUHV6
lV7nmrPd6uZDxAoUwihkyMxFtNtaT60L67yrlpXh4Jwlb9aGBt9Cvx8gvonzmgCSWOwapX7yqcC2
LhOxzpbJe1Af1IzABee/vLOapjjYYfbQVfFnPyo0e/QWs5Fe7oIlvEgJDgAvq775WABIpGfT3Cjn
JJJ4urb7nj3+JR3Y46OxkXuTBBUwGdalAO944oW9+SCBH2zfynYIJGkSLdu8mNTcAF+prQN1awvU
TlFThxu74vaWWaQ+U+U+wRDuHas+jHl7pQZIzi7YTv7g/SQkmEiMRjeTQY5wUCKVEWOmMI9JHclL
+v8U7F9dngYbuXLmjSe7UvZFJDakzaWayy3fWYVxcEl9x9zams7BqBketNTum8yUyIymxjubCZv9
2BWnjx/gGtY4Eu79UJjQkqx504HmdJ3C3AN71Tv8U++JxZ009HwJi9oK95HxOORdcRrqBiPHMnbD
8s7gi+kytQLDG692YLvW4mAUU3+qC+WC60+I1Rx1eIpI4T59/KwSGem8CEk91YI1KiCwhG5Rwafl
wpJC3EfEoT4yn8zv7S6jQ+MgAJ4HJArhdb52xu5N+nFy415JwDyENSpymsfSSrZOYJX3VTKQrQvL
xrrrxUgtijnwRKmfkOrOw652ARoKc/aPKDc8/FmYkinR4++IvhRb1Dx7ZAAq9mLqxMZqjQBzzyqq
Mmercv/F71pog+FyZ+Ww5VQHixUZQbTpnWpcqdoynock/0Kl2+1Q/xIAm1WHgktylWJ53FRlNN2L
bK5hLfkR/Eb8Rwmzh4Dt2SMQM3Ii5JKFgTQK1bE4uUB67odl6GWM8tqPTNthrgS7qAui5wAz/zFv
eS1GZIbPnNIzSRbBO6SZyHkyK8d5CiuwrobI9SGcbLA5TmvteIzHDwX8qghr2sksUjqVmrNxikll
ENVrMctwAU8y+dd9sTOizLp1rv/U07Fvpe1hoAo7AyxJYRyQXRw+vmlkMdsiQA4+1dZFwgu8fFwr
rRBw/LKHgVr4VpbpfPcxhCxZjZ5mRhlr5VuEzvZAcYSbYgXr72d/M0Evx67IsGROGlhyY30X4bWi
XnbiNcNAyuCGlV/1aXbq+VwzDbjUhn70Haq0CtGSKgyT9YWnztWlbX/Ec4gHYOBYYoHSMtyzePDW
WbyrKb2A8kXOqbD9ejV5h872ggtrRMRPWXJ2rHhcJS7alRGMIqu/FhRZwLckIgy6XsEn1bjNc05B
sUfE3O6ber5qp2lXeDoH8mo7nySaKroazdwQ+SSHizTjcm0Sn0Nw6pCpuyjCqtP7j1jJ3XNCjPM+
5UDnabt4+WbxI8+88tQMKVariDYpRaO985F75LGHc21sfcauU3gHBdkBUcwPqrDa3TwMT3ZvOad+
0YjjHe72HwUIts7jHNRgkptRHKVAGTHP4lBgPANyZJKgxB5/R5Uis1jgNx1+lF7+ODrVaQDRjJil
eAtkQ8Als/GNxRMK1JiLMCzYNww92A5J90AoRrY34xEsMsnEWyWBV/nxtWuS5rMHXa8uzUsHaPZT
nl0sHfYgGOLgmuVCXGwj2ppIJvc8Miy4vZygVdK4N7ScMfWu+9A53rz2nDk5ezOaEDeSp6ou7+vQ
Lk5j1XyVJdtT1xvA9yHz8cdAHdCKHZVdPPsZ4q+lkSyajL6xy762LgOdjygUIyv2rmpzsCN8+w1m
i7tCF29RM/8oQrfees0Xg73erLVzkDK6+IEJudKl3MnScV7FsZ53c4HebUo7XGTFEaCAt+FDhkw9
9ocSmue5MPoH0IXRxQ7yr2FkDFSeHuBMWrwsXSHwEM9j3tu8x9iXmWrUJDEj/ZyP+amxB2YKMb26
qizmTT4Xbbao7xTj7I5VzZaDpkHaZnF7qTY4qQg1LTjYakcfZ21dkrXWqK02HZXyp7gG1yM0uQOF
NPExoaRvyrxhQgPW/uPzp3SbiEjGJaRV+cXo23znWjOtUNrHW6Fr6mb5Gfxrez9lKbmwgo8DBhYi
Aes8p6wXWKmqTZk28jLl7hZTFoBGL1c0FQwy6wRuZiOa8ozOZpXwrLwPp82QoFTgfUTmXpvjrcm5
0Y263JG62K5Zmf8cLF1diLu+azoXmgSTzl0fGME6NAf7mI053tAs3jNLQuc8cBDWEOYoCXDw1Xm9
NmyS5qABEeXsM6gsI/lMAAMxeQTkrGMD+VvQgcYMXCBPVrijTRiQXWdM6pZU1mjixU1E4CAcOzZ+
zrsQMMWk0omO2DjhYQy9/Oom5nzFqvqI+YwkVzP4bIcISFLUH3fSYLrXFqgpVeO/J3EPzo9hUWlm
9R7HLymRdjUC7GTMBXU4ReQVOzx3NeMlGI7ZTycXFTTlwHgCkbPVWHj+GKYAgPrK2uOxHJN+M/dp
v88A2cXEiKwmncfH7LMOmYYj/RvuZE1ppXTxLuvoOE1Wj7Sa7iI30CjbVYscMSz33mzSDTi5SRiD
H1NiidsErWatM4z/VDO7dARS5WjGNlox32H+3m2yCmAERrh8Y+jXZMAu3BScOwOZEg9IqLZBaR+p
vNQWP2yPeScbCHZkFBSTFLXBLoza7S1s++HVa+3ngpNjhiD2EPsXhAX5A6E+a3yPuMHw79FmivLF
tQZSy7x8gK8qonXfI42NrOe2FN4hUG10GrsGvPEA05br9OvIOCtiCvoxuZdc146qqqtso8dG02h7
c3YrWtpcr7CA0Ue+9xnLzrVOZnoHv+QArQfj1BWoKD4mEp3kDMevbOIqnBGNpKAqBvZfLNfjqNF7
x4wXSu/IxHsuZ3KFvGjfK+lDZKbw4/hixqXDJ0xw6JAroKSBj4RWyy58aiakU8OAX8wWJSal5Qc7
ci6koLS7j6IltMYHPGDG1kud4GRx6SDKmXumRm1GPE8T87rd6hSX0WaZCRRImnRysPmlQdjzmUCT
DEGg8VkXQPXbOoTDtKQ7F5W3hWhb7dtWPCQC91Ajf7pGKyHO9a8yqF2mGYruqXLmzdCCp0mbwDkx
Jr35gyIQAk/6ubFAhkxlcJxj/WoaQbUrijJmejD6D80QfeH5/40oD+8J1QG2hbZy1oqKkggnPKhM
bdJnwoNwCcXQAuJ8GR951q5kb4q7hhdaO738Es7t9wSoLJF4uHmtWAckyGTjbky6AX9YDl61w73W
iobnuM42qiahIB6L7Hk2s2NludmhNRYn5tix//VZsaKTtD9RAu17RBOboe/RTaWmf4m7mvmMFUG5
ArHfee783Cy2s9hjbeA5PW5sx721cfZaw0UNXdN6rtR745p67QSOeZvj6uwNUbqtrCjbJtCJVmpg
Cibn9pO2c38r65JhhxjkSVjFJ9PlcvbkzEazQ5YSjPPXFKXNRtpfJbmOPFKHknVthkRwAOWaTRQo
Xp/tMpaBRxMef8xcU1rmWhct60i2tOfZU7dA81ZjIR2/DJX/k1QJ2kGmbme3B57GUfo1L63HIGZ2
k+QlFrqBBwsfkbGLyqi5oc+kRLHP3B3iEkcG+ZF+i1wnp6qdI3QnKTaNADXk4xh4S5ajGWzRWuNY
GCdsn3H41WinYOf0VbAWaQoztSHhok8dkOvLKem1VJg6R1k1+lX5UpJBdfJ8cmk+/i/PTPai5oox
Zn7WRoFCieXjqpzpJ9TiZpfTfZfRpMVdsavs6eZ3MJMCI7QuPYmmsZ6GG/chfFj2HazFzJVy7e6T
H77h8WsREfnq4LsMTeiJ6jUrrPKi7Ik5tUctD6cWkZjfxF/s4n0Kg5hdW8EQHNMpZ0QVngLiYXn2
Z+NpRPdVGJX7QPvGEJYV4FxP3UZns7rkuoXv5sdQcmPST0lXc9ZjjbYfFTUrm4mDa44pSKq6uR+y
TJ5N8RM76x9r7SSmwveS7tlvo/rJHb6Y2rrpLmK1yTGC08H93qct0+8Is3JYy/Zp1Jh+GebcjGl+
H7q8fQyIj2hdb22rCnjy/IHjiH+OHFTrupJvuWU+60B7SIm8ZLseFZzXyTNQNgdTsGpHea+aiJC/
0NxFcXAf292TshAB0Xxs+g5/isdlrrXx7geNWoeGSFgJ00pUNj250Vxaelvey2YrjL1pEmAyNtw+
oSlO9Dd4zgz4mwVmPDfPmh2E89rvH5wkbpEAgEOa+uxdmCJg97BaVilazDCPc3dci8x8bQ1Kc5bv
7mqMJ276qGd9YKQZM/GO2KNtERHwa5QRABN25FsFG6+0vTs9VGczS/xLGGrv8vEzeGnnBDHTodUj
DD6Zyn6PvuPrEKBTxwMIHH5RiFZhwGqfHz5+9vGDQVLJsbeMfT7WwTXIsxChefheSZkgjEyr8EoW
6wGQ6oRAZfm9bvm9oUGr2iqeE2xbYxxgWmwwyJXm3aKkvX78YFrI0jr0OH/8nj9PYlu3bEgcNcZX
M3DjK6X/fAiC7JaMeXz9/7//8TMybTQ1QY2G2NmakcE4hdya+Eg80hmTMh0aaQo8yDliK2daashk
1cLCILePpDf+fWcV9F26lwyE1xUhHcxYEvPoeeqVfBnuHgESyjTTfW8kC5qDRFVrruqN8Ch+MWrO
G8MtxAZu5vCUMJo8g9iAOek9aj0H6K+jeG9xIvgt8z5m8beMd3ZlcAg2bnqNciZk0tevA50XBL3o
U2GWP/Mh+iyHcE/nf2Se3LKUmGieK0Y57SR3tYwYv9fqJEZWK5kEkV20R6fIWE8P73n+onX/Jlj+
dUEt9gNBtYLo1dT5kgqbtRpJk3Wgz97EsJjejqpNd4CV8uCxYY+a2Kj8Aw/W+8zk7A45e+OQYlZo
dBqG19+FpAIXifmWj15zF7524pvDvohOSh2LYQQ+UeHbFH2Qbbw4QdWHw0X1GgJclwIMje0MnYlF
nCnZvqoY71WNu1npl1mkpLW7GckBGZIK13kg6osVb1lf7ZlcCeDtxIrVJrM15Weso4EE+H4ZUqwy
iQ7t7sFnJI5rlXyeMO2uBsbsMfwi7dJBt0J9EFM0Gq1ijtemZ4xo9aJheMmRJxMu2nDsgvmfCYqN
yOJ1G/5NM126wmafGHjt8uJb2tugAGxZrPsZy5Ph61XsbHgd9lqKBMr6dBu9b9AaMzjNxJ1OBWYw
T2ixIo+Ksc2WrRX1cIbu1OpAFbHPo8mR7/MAImpQC5nIfvJKZx3N0TveZu0s90VthhBYCS9QpfN9
jioFUSJJd6E7PKZlcgWE9MDumLChFq+OmYzVVtf+yZIOd0FAc6bcaYX8ZtpUlf3ssibynJYRT0gu
ihPaP7zkPekctqYN7smokTnwiTKC4KH3hMFPa+nnO9zK7WoammIDRP/In34a+qqBrFGdrBg6Q5M3
NX2XegotMAE4qc1NiW6dZ/SSClh/sYpkN9pDBBGp+mE7JtBNa2slGJfJEjlwwjOMD7dWnvMJAF/Z
ZHP1aNUwpbPZ3rqQhHfScB48Z2CjEDgl89/FhAN1kD7zXYzy1tVMH0F3rmUethvTbhFeRT8cTE1u
E3VrlpUQNceYnNUmWLc+fE7fqXeWnd83DHikHjVb+szdton5ylLyhfc1Ku/laHCBay6qonUp51sW
9J2xYWvNM6ZgjFI2uD4C4jwLg8/HRxJBPg56XTCCh7Bt9vScsJoCmyVMydAe9BnwGFBNRpFuhym+
NUtYMlYggUvK89ZM0HjgWMVArGhTP2mLsrnpt8Qjtps+IrzHVM06RwK9njOESSmPwyGoWdCjAS9H
HhWBU52DOiLlG7tyYjFsMtNVVmmxRlO3iZA3bWIXJJ6RPBRurAhDTefVbJCyGrHWmTpDcRDiWNc5
8y1PyCvrUHzsYsaCr+E5D575rU3hjQCKgRxTA3rzTdi35fsUF3KVlQztZ7DzKGA/FTBE0oxZSi3q
ACRm/NSJiuCKLf7F71mQsl2Z3lA2vSWcaHcOXKa7EEFN2tR6O/jmazUx8mGCgRtOfu4GKNjOc9aJ
djvnW3LjQQE67aXIWNX6mkGcmkhtwrlMZDKTosFuD5HuMbpRxJsu0dAwt2skL6uhDV3enuYJRjRO
lRwlJey9ox3xoWpTb1WTHGjsvsRx8k2EQ3Fncxjn9bTxoiHcwfF7nsYTVs0Xi5No3bKO2rqjejQZ
14cuw2Xl0vlGyVcwKuEmKEHDFsHnjruO+CUk4gQKQJWfX8n2+eH0TQl24eSTSxSU9UumQSPNsmfV
MJ+LWjI6DS2GETX46awF12z0N9FAjogNP7qYfBaZH7frFBMPzUdxZl76jjrgNSj64aBb92c/ez/I
CCR1IzUQIrvm3e/laYvS9T/1qcpxJP8Jz4G47bm/8AurIpMIqUvcdGRfRJP7pdRlu0IzCvdyQOls
SbTtGA1xT3T+JklHGEHGJaHRX3e4EjYqQVYOZijcBVRHf/PinP/y4mwbXa9G5Oso7xc6rPLn0AnZ
JRzjxpWHukHbob0Ie2yoNozomeen3sWT8DCYaEG1gy4CYGoFunReG4K6bJh9WpRMnJHRmztrevyb
F/gLkdNyefeg12rmVhZHofmLtK8PC901XuAfFW0euQM11QSBickcGbuKF46bYRgX6gwivwWEAycJ
umlx/f3L+IvGmFfhmKbgcxTS9dQvn6FQOL8DpIdH1DQsKeaEoCxckZn9WmiKznT5MMsQMUlBnNPv
v/TyT/+JyMob4OL74ZNxpSkQS/+itqwCzylRB+ujXFbSDevCOIrcjT2g4p+X7zjANoBChiDv339h
a/nsf/nKwub85Mo1tbJdk///J52nIOu1wKhgs4KKqntkX8d2MKCAkaTQBtFuGgAniWZ8zmf3Jzmy
NYSR2/RR7S1JqAvrNhtTrHhez/wtH3Gyz90pjev+YtvFW6Yp4tE6/J08Vdp/fdnSdE3XsaTikvlV
njpljHw8KuOj7GrmK8Z8HBYFQcHSYZ1I1d+kWLEpqPcI9NQsK5Djc3pGgEvuddVjdGjonSHiBwk7
d4PUirprpn1i1Q9lW7anziwBUKPfc6SxY2+MiHx+zwa32w1NzMKB1cRdhuDiXFohWjlHrxhFx6gn
sMOzmsY0aInn339Sf706XfxvXCWm41gsGX/5oIpcVSbvNKGSzI0hs8AuMmW1qfruayOpBKOaAbBw
4i+1Tszt77/2X083vrYjgAVrdp9/obOmvjWgfm/0UZg44+ex2SLSJLmEFE5nGZv+/qv99biCy+sJ
17a153Fs/XIf6lZaFWpJfYws48dQlJ/AuJASwnQ/EdnPsfR//P7rWcvx8ss9YHtKmtJFWoxl4Ze3
NqmyislHYS8JNg4UpXhFSbwTDckRBW61P1YEEV7uVWA8lmWdI/OSPG0LlyHgsh6takcRq1E+fohG
s5IMvVzSVQ0+gZI2jhsOrLkN7PugAaBuMMn9m+/grweoq+3lEKUTk/zsl7csj3p/wrirSEAlm5KZ
Rb6Lm/omOjc4jo437oUwvkoWYdrj5SKo6kCWjMzYFjni4KIQKfNd4wMDTNXksc7QFxBNn62oDJ7n
/JNvV/PfIMv/y+XsWR6rXd52nve/vuckakQYWG3ryKiBAT+5yux2sHqhADwIv8DKvxgdGIUHmXn6
/bv1QUP/5fPmSna0ZADtKFJT/vPMcxje8rUz6/jBhavyeboTLsqdvk5OQrLNJ8ZkuojWxbMet+y6
Fk0t4IrxDo1f/zdXu1iurr+8Gh4A/4+989pxHNmy9hPxgGQwaG7lKFFKpdKWuSGyHL0N+qf/P6px
/ulTPZjC3A8aEDKzqksmyYjYe6/1LcPSpW1L8durIdm4FLFnGwGYBNarVT20rJqfG9df7C/1G1U5
NxznQ83Rqj/c2b+Dl9l5PFw6EkGdw8Dmn8sKsy5XL2M9qHX9Cz1BwASxmD9L1y9E/rwkjKCFxMZV
wArEvJpC4ckjhiSx/dVJzGOYa8a31nCOS1/Jx0EEdO63idHWu3ZBzRDZKbkiDC4fJ8u4LStyi/ja
IPJ645wNzRBIuZAVMuh+J0t708WM3Go0tdcoibDhLWqDYUQeSAhn95ttb59UubdLreJ5EN2xb7zy
zFBiXRrkDOUnZAUD6IRq1pijGJCHifRLcUz3WoO9zCi/pnr0bC6uOqQeg0JC6Y9Rt3W5UHaJExHT
mpq2P044F6NauxhimL9OozhqKaokrcieCZEaMbvixR7GhbmYx7BTUVGlvY7f3h1c2Ev5Sxdlt17F
BtVZafzhcvlvNmxPxwhlemx7FBD3xexvG3aZUD3OUNqDaLTc85JJ0GrFtzRW7hNJVWdI3+c2m9EM
pAaFjJJERaTlK5kE8qQvLcNlWrBRg67Y7HOfSFD6BGgZGZassKFGvkm8zBscCuYfXrj85x3v6Q6r
LMdjj4yC+5X4txdO0BSyFc6AwV0mKtGYLNr8q48i+a0o2q+uNgfggpyHbCHOl+xKZtJlfyPBGS5P
zXaKhKbg/MWaleiXME+2dJ8F6sF22jLsFKcsIvbKTt8jplX7gSmfb4UtlqOaWYNirGV4nwURTkQf
aoV1FjmTfBuZegCX9XY/WXXU/RcwHiUphrU3mfvcTOghM1s+W4V4mqAz7/L2exsieiYuPWFSyJJ5
bOjgtePsHbSvrqgxpRQYbe98p4XTveATfizCqdi0uMGOVYfOS5rjlz8saf+06xBlK3HHsaByE5u/
bWF6o+JlcNnCcvfo0ey5Kqdr9sjZ8Bd5udhEXTHTiGMkmFVWFeQNQIopRhSReXXkt9kfVnfjH1uq
Lfj0LQMLke0Clvvt9TSJYnDZzkvAr3c8OcSJuo6znyq9vSYWnYTuKeuIr3VqdI+TXh/iBaV66TB4
S+JKXfrEiP9w0v3nqs9LcrEOYgT32C1/P0C5i4kmm+ZhYMaJQGZqb+jRMzBk3pDFBu0ZOMhMOfWZ
XC5rBujbbQt9MM/CcMQfEhiMf5z319eC1tjQxXp4lb+t+QXunFoB2QhkZOALxJ1wUl3jJ4wBIXvw
SwtNE+krc89dZ2vGzul5bdpYP0ZZXm7mprgx1w/5f3pr11DtUkwm6ZmQj69/uK7+uTvZHCjWogRz
EwXC76VZLuJksmtnDLQWQDneSf1URPoFdSwOe8aORxqwI0uMCh/D0Dtqnt9U3NpeUsQXLXkWC/SY
0ZFvcdS2J5IVehBGbnGB9f8QHyaEvs91MxVblrtr53WAiE27IK3ZxHA0kt/SswxXmap3s5W1+6Xy
voQlyJwF+Wc1i/Cg6V2BzqouvV1cIgiXqUVzcRVWx01YHAZXoiy0lS9Q6lvKkSfZCHImZ3K1O7MB
/uRG1VnGtLZRph2s3nX8XpGEOhhOiV2fZaXnlHpYqjLZ9cQtPHJPY9JdxoDeaIi8Eed0ZcnyPAnG
wveHupu7A4xgy78XIBUDPdSvorssuCVxh5T24wKFdTfsi94x34yZ43yaRW+FWX8hbJfJfZLvNasz
Tjg4f7U6epBBLLCRyvYhimW3tfvee7wvoilNw7PuDi9z038hzw5vhLYfUVpdEkN7Vibw7QgQceFY
0UNUf2Lgn+I5AHFjt/PxXkknYftrKlGwp97Ap8FOsCWSFaZwnrDHFeFRWXL6w5njnxe/NKj08Rt7
UoAuWquNv20ESYlDBjWXCpIMjHjWbu9n6HqEkS/EQWsYIIzz//7ulwa3veVYDCkc8ft5s4t0sxsm
2KQEu3cH2DYPeT94ZyhbOUAJm3hCV/hdR3TzqsoqMPP8pVeQve1e/uebyvytwLE4pjuuyU6IGUzq
/7inSqwfRtNKi9G09to4EBu5idiCJQ1bZL8+9g3rZMfhA3i+GcpYulkcrkRZOd57mmmHuB0Zlbnj
A0nT3ziI0Dg2yYpH6DiRunuNPEb5S/wkGP/Bm09I7Kvag8zIspsm808rPUEF/3mAtXgvtrBtwXsx
ITfIdW/62+/TyplUWoi2g3hqiCDTYiNYCqkHhUrpa9+/x7IIHnx9yMp8jSBNTiOQyCDtcEJv7l+6
IZInoHRFfpiF9j5N2RLcHxJO8UjcCfPOW7m7/wjmP81DWhcQHrolMMGQNA2sdIEQjiFII2BDYaB4
7OdT2ywMU1KysROZasUmrqf//6WOMgWSGVMPaJ9BGrvzXtrqV+HNWpBUy8T+TtxhWyiAQwDVocyH
A7KlXBRgQbNjCnYlGFIrDHLk2qFb87Ynl5CE9csZsxADiaBcH+5feSqhoNRLnUfcyRxWhf5Uyg6z
TJu+dKGFWzpsoiO1aH6cbMs3XR2ZzRS/ND2bFqsYirnmtegKhMagKhhZLeAE3+Iikr7TYGdjloBe
XLOTjdnGJFCi/v/LfoVeEMtd1G/lhB+onxnLkBLY3LTkw+jaIBRFc10s0HCwB6aDWPOqdVVFx4J4
++2ElsRkuPGcGoPxWsb9TqFl2U9hxqggZ8BqzFZ79vAEQUnh27lw3YtTiB295/BQEyV9P57NY32z
0ghEXZS5kPe6+NhhFLu/SmbgDyWz91OfAAzXHZBZXWYCo8+4GihfmMwjEdrZudZdNFH1lxTxE8VF
jeTetMh86+g1deVwC8NGf00j3fNhHiK58cIXPP9bkOK8I60R7Euq1naxc1f7WQ9RGeWPTYpgtspQ
YNmjbZ/udh22LW0D0TqD+zEgpuhIPZxn7PK4tYjqpEk5lTHiVaGVfjy11AuKctqTUXVQ6jve2WMn
RuOV/EexgeJH5nlHS36uJOS10ljVTvIiM5RnET4Kv0Pk6uPcMjZJR/3kNWQmZaH9imAMuCTqGr8q
8ENmfYXdMtGY/0Tv9IgesVrRhgJi6+axcTIL6xhR7KNRh2kKqjaYE/Lik01WNsbnspDvVll8doFV
7eI+XqN7C/tk9u1BG4h/EpGBlS+qTjbZnWvSLNkWg/kJ4Sxn5zK39mMLaFjF+5EnTft2uvEyN52N
Pf6vDqWeITt02+eqQaWOkez5bkydV1nu1HivJvouhjD0MiVHv0s59Y+VsfTbUkvLvTsirxry5BNK
2AaoHZfR3V0corC9wbnG+JLYyfc2/tCjxfY9MgV84vRWt1dOwncaV9haKddxGXC9LubTgjLmdUQj
vsmSPEacxLd50z9g5DFYbXUb3QjdBacfEbXEYroROMEQZEjVoUjc9Kga/eJJrTyKAd9zmmNenDD8
7S0gNbiwQ/GMXoCnX9oX8KbOTpf6PtVgP1kr5yxl5926ZC561cma7foFMkO0rdumZ3hiEQ+1MGEt
81V/hPV213Hn61hOERDkRyuqPERD0br1zhFiWx0JZBtfaJbEJytlFVI6NwQQJu3QikztCCvTdwMD
rAfbBLlL8MnZG102fIcJNTQtFHo4C86jP2c/6wypKNq++qInyapMwXCSI6y8eOUTlUp3odWb72lA
etvGScXBrQiJyLUqOrkD2VCZHTWvnGu3lVtaT5yYsKx46qHseuPqCS3FE/GMcQfkU9uzxii15Luh
82ioWNN45v3HgV2a20R3p1sqy/mGgirmClg2w+g0B3je7k2LlPFYczM1lLPbCDFmkOCDXxu4YzA0
2iUFUxlGDMl6/XNFAGKEfuCVRK+QnXKed10dPSIgdl+y7DsbAxNWJdygK6h6qCSbyMS2iZjX8jtM
FkM4IIS6eZOhXmnLGwe9mcnnjss8mPLoTADTnJFU3zfdRz6XrZ+QQryN6qwnrnoIz1XlPit9knyk
H3EfnTx8MkHmIYKbEb8fEsbaICIJI5XtULwV2VuvBMRNMzonqMmPw1CTYsHvRpNsca0nIZ2XNbpG
x+JYSYbP9KxlEZg49B9GReBhpzuHqdVbP8zSJ6uk1dfV3PhVXVo7TceT1qMwPyVFqZ+iuXhjy2eh
QqPKp63T6PNUjyEJfduWMzEJgDGcspxhsB/1oFojmH7rNDWtURFZrjrXSKeTTU+CZFNzN+vy6qXi
V0Yu9Sxi5rEmU5pQTnKfoJoqI+bdCGer81xwXG7CnV1aX0m5M6EWS/PQuZJzc549orrn15DW+k5B
emACPOL80vwoxyiAW2y5MpKk0aYv3s7ATXyIsS3vccXAuVoavBKekZ1b/cHsdXGlbEGrBp/mcWyJ
gwiRtaJNMsXepWfvT4TsVI7pXhDQ9ftKVjFUy0L3+Vzh3ucQWBsit6Vo8Jyv/zRD4WRrrLQWpDtE
rTjTy8gqtCfeFkVu1b40ZkQSVtRPiCdulhTypWGpLBxV3pa5Itx16MbtsqaDtUOGxSfsYWWGurHn
k0z35LripZzVahlJLl0yospbpvRD997t7GolvfPFhrehZJPj1wKqlk7j8IJKbXvX/lZZwpgllh+F
Y6MqTImd8rQOjrlmPRSlNZOb1d4oKYFsNUd38JaToe8sjlIURtMP5By4Dwv15DggsfTKkEerd655
Fl1NetyPppq/zFYd7vIov5hK945mS9TRIpDawgxPt300Gj5HtH2fLPZRYZ4AZq8n9OKoOmKyMMl2
IaFNDTFVs30qssbYVY31ch/L9J3ITjYELV53+VWswVfdYF+6sjlbq9h6itDt5NmlSq32ZGY94+Qw
wmg9dPD/PfKCBM8CJZEI7LLykyg2LnKwz1DEfzRd6l1DZEGCBo/fLe2tmcC15lEI0T9c+iAxwl28
nEvAs1f0ZUiKrVo7MXkG8qK33p4wej0B0kArCILAnD5Xnhs/SOwT4OHdS9PaO3cRALPC8ePuLIe7
tHGJLYCCqS6NC+hWehBkvK7b3ochRDppm36ADQaFGRp0l+6nhB5RRSN6zzwfTas+nrKUwC63MJ5q
uiNp/12XhwYxgtWG3ilBU7KJw5psMh3DvVVivbdrrO/jamHEIYpPuBUM6uJvSIunY92JG4rWcjen
bY0IoA8Dijx08lijt0bjtpcQe6afmPIjCYV4kItajUrpydTzz+E0WgfmodCXC8wLDl6fRC+7M+DN
Fy+vt5mVakG4cr5ImF7jNMcXYpH0c29FMFqtedvNVkmzWB0NbL/ASqtnenuvxWzq53xBrzISL5En
uWS8PQz72RHxFTnJYVywNwMocS5G32E8GQcig3Hy7DFl5AFtwYKCWZItl7yzjLfBSPPocWEzFshb
T8KNWUC6jNQC6T3SOrETBJQJE0EEloz9GjV8pftXP9lPd8BJlDnT7X4ORTR9yD0RXzjvC5ZxJN2k
8bV7jTsfCN4CUt+J0BT2XJyLtbOsrj8h8lC7SLjDk+aNJx1f8wModoUSXkIZAmbnl7HzmOpW62sF
qdzhgvAOZgFCFZV8c4ZsOU3ER6N8KJ5bI2NDI1RQj6zaBzDtsdyniE/kiBk8CU/e1NTP5QIowdDs
deeMSHXluaYh+zQI9dIU07ttjOEz3SL0UHVmPg6YrGkPAZiZUxJW0swtjiqjasHbhDVvWM6ARJfH
FSi3aYtR+zqL/BEnUm9rzq8wTnm3rf5BPUyCutmRncJ0tFnognaZcWqzkvONxbWRr6YqHGCqxnQE
UHO8CPyhR7txv0EHMHGOnZuOKdkSzkWQVRBhLekJjBvQnf4SASvgBIhHGadiLtrYzTwGcHzeGmnu
Y68un1BjV6ckdgmYjvsnVxTOx8gN5i3YgvpclQRJWfpzDdy2ZTU5JZGL/XjqUwzq5LKuBr96Ilk4
tT7bjcZ5sFRIkmtVG7sOyVqg6iY5xcV8i5qlOljWEn62Y9Q2E1Fx4EVv0WBxz6VKXJ2FXblF+j0n
sXkLhfXoyQkPyCjyy4yX2kty79UVeByR9z30jXWux7l9kqpWT8OAInKAiLpd64f7dTuiCd+OLQwX
1aP87R0xPU/Exl/TXnjv7D7eXs7o4TH6HOaaqL4BfSzZcn2788b5tGjUeVTY75Y3Wmet0DFY6mbp
85v5NLUlUYslq22Y6tsaavIJCnb0tCJl6hZx/JxNFoAmMb0UHdCCMRuOdo6xm7ah+5K7X8JFAkAx
vJcR/MpfXBFu63YN/mZbX8cFvYntiasN82IVMkYsAbcoCzD2GgND4wzNVTmdCp0sB7e1QNQMwwQO
YNhXPeeBvBEALvJs8b18hG4AL/TCVjPDhzARINXlL1oZ3p6pirlVbdFvNXOaT7qBKyIEe3pIEek9
iEocEPNk54Jh06lzuos5xU1A3tnOle2Nfw7xbzojYc6y2u88pBqT3ml+OxM8VoX6C5m76XmmIX1v
by0q/l4OzHA9nK+bog/TCxZrlmYAnozgX8dyvrYari6LE9xcqhTHo8QoquL2SBjsJ8/wtVxX225l
GalUvicJHpyGZMh9uLqasOqrx7oZlA+WF5+V4Z5ZSAYff7V7MGl+7ZJefYAeFSDJhoVpAsodsLDr
GlYSCAOJlnQhKgObMJncNa8My6YvORTkdD4UeW5ztJ32djgib4/qknqrVNex67LA6MKg6PLq7DYQ
frtG8/NowtFhMQWrBPOwOyKpQz+7R7YVA90mGIoW1BUmzqGUqn0SKQfJMG2/zbFHKEOILstNBjjL
pE1kJnMXO5nyHYCU7jxEnQiKRNIwq2QfcBxOLrIgym6JHqYmJoJgIBSyZVSCBBzMic2QVcZ8hiUq
qi19C+xm03jqndY+JuF0jRBcHifT/OW0s3wodPdyx3UqC09KM6fjMUaWudM18dVCcby3qSgomoZl
O/D5HZ32fXRZGkzBtt6P4zO93fbI2UjnxiebEjLbHTOB1Ny4hkQsDk3cPmiyf21QLW4BLxb72oWc
nDVJvx8iI3+ghRyO1XQZ5RS41BBBDQKsR1m3R/GbQdWy2zMxXo/G6Kpn6nMuz9UgWyRXwOyBm3nW
I77cc9XDSaYdE93o3++G1Gv2ThTpu85BVjlrcXNpm7rf5m3zaNT9/Kk/oCnfkP3bPiqE6BauNWdY
1NXp5Zn8RX7z4CHAtFZfx5a/eLceEhBF1HdfPmZYhXZGhPqSIEPmPW733vTidcCGjM2ItApJ8Gka
ggmDQbRl5f9WaDEetNxsHkae8+SN8l2rvK+cVTaN5eY+tlqOuTQ1fCJTMNDk6UNDOuK9ymzL+a9G
aV7b4lQ6xkEZjF4Xyd6lr11Lb8ivjRlz4O3zl1D8NIBxYQ9vZo5V8qg3lfnJDT+gKH6LJjwzljOG
+9gkTTE3KPsnU7h7bJbGLlRddMDZdoxwx2SLUHtrgB0Te/EDzsEfVs9BzqExsLGNhjTWDkcQgmnc
auZrJmiJGUZv/1i2dvlVWwRxW5DZl8I1Xr2cnKPI/iIGOTyaSX5qdSc/p03xHLUUXpaw4L6E09M4
W4DWHS0jHdx2IdvX7inpzLPqo3mvRiE/BiORe22WJzsrxSO16IVLvrLVdEIPYO7uYdv3E1zF6mok
TC8SVMe8JQ9BGxBGZyjRlHSRv+jOr9igH4UrE6N3jyxgnLlXFYrV2KF+rUaWHU+Jz4prfRNHc3cS
yzDhrNLKvafPe5aJ5JB049mcGYEORnP9CwS5CsiAP027lDAyDA50JabUyndA+8UhnLk2hx6dcVlh
Z8loVhbpi2ev9kqFcBC1r+82lrZD/1ZvIfUTCZiENoaZ9AHXGPkP4VKC3sEitCzTT8cGzrfoqUdH
kLRCvILrgq5+1ATGHWGJYD0flm+aD5cHx493Hc1+DOzRHLeTiIfdHd8FVQB20oRsPzK7OhhNmrV3
0SSD4iywaV5uMgnQRUYEgjgtXVjKOreslW+NHLu9nHKKLcge0POWGMs33ZDtzagqg6HLPvrOTh44
yjeb1oaU63JuOsVV9zR2njgJ5bClzGRg0DSlk7f+TG/niwFseCdkORyicfgyWm13GLucrI7Mpvfp
OHC03ZFCb1otKt2I0CZW+vG+4/cdJImqGg4t1VYj8IVxTWJDBWo35cX42VbmKbFwPTv6FROtLqf6
VE6MzGaAQ0BXtsBNpxsST2fjtExK9XY/9aY4hSyyvWur86LrT4ubGVdS5cWubzUc2+PIvUMh6q7F
Tt6F39oRaoJLVuFGNUA2XKlgjXtjGhBhSGiNa/v5OkzU8eZRRkHDN6vGZ36yxjqQ2bBAzDiGC8Yq
I2y+8meYX8x+3yWJcVFjczXHyT5pMwZweuk3L6getxBbbLpFNd0pnC6nNNPVThlkYMGlf6lzUz3n
bWqdCqujlagVt/Zqj9J6kll0ad3qu+7m7r4erMZ3ESfQqHD7Ax1f47VhqzqVTD2qtrqBEt8Cm8PN
F7IhYDA/IWmen5McvEU2u6t+I3lIn/PGlQSg5saO5eNG/gO4gLGJtmbKEr3Es33hJDrMj/SQd4JY
ik0K7fQJzSpDusYmLdkeFXdjNj8KXG4Yh2uw5nUjnrQ1ntgylXskLFaAA8fRSK0sGUWsV24DFQar
b+8DPwXQJcuIQbiyVjw8jIZ6jIHwm84hM3r2Nc2kXe0l9pdx/uHGuLO0OqTENKf8qrfFR+iVX3tJ
02TOX1Vhmm/msOA2Rf8I1qM+m3L4Qc0f7zBNFcwslviR3Wpn2SbZ1YBKDgLX9oa2NkyFyHpupdwv
LJwvFYvRHLuB5NB0iCfrW93MyTt6g88umSlgftufkn5nlL25pSsufa/HDxYLsoGm7GL2jA9c2i1H
gOM/x6SKsTbkTK7EYL2H4RcqoteCjtFzRRTULomzx44AMCYZyXxY4hiD6ZhkRw70l7Gkna6Bo35p
a53bp5slHu+GUI5wlCDv6EnFdqSe8Hi9mxyBHkRN2GGi+0Qfln0wx1nPNKh5z2Svdk3WNl/c1YoQ
jvX02DSV/jQa5Wf8dPVtrtSvsodGZo5p7mej5nxayLigDbxo12rG+5GNi3UwKb2OqvdSDlCaukbT
rYeCVPlOHu6EkyIKpsW2hUDCWmWvoAIJAJsETrUEYbLQAFxTmbHI4OdBJntCyUmjy8v1TWyWL2M6
fQor4tliELoXkmPOYm2N2DMZhwOe311RtfMVHd18NVnKdto00dXt57esj6zbMPMPbyxeWtOMnHZJ
C1zh6cNLjGXzaA86N8f67VyH/YvukXif6495FfuVUxlvUTzuHVMvvrRMV/wcTMWhrYzuzWmKNU11
N9i43Tf7EK8y1yOEGlCRRIXU85cR6Ml77GEDdz2XLHRy5zsyCRZkZF4hT04HfYoq3rW7cxUT8eDx
3DhAss06kk7xO4Cv6+29/8x/P3/ehs2wwf/Of+zXe3CHPtyqs7yaN/c1/2T/oBtskqA4bkaBwR+S
C2OjXccJItklWwuLDvlNhxE6wHwEb9xeRvcxGV/QsZOKkrY7VLO+tdvvr/vrlyvOss0H4Z3bcDPt
p715kEFzSm7JbXh3P4tfYG849YKkx5W8QlUpwFgDnptu30tGH4ReHdxvE+Oqo37Kz/NtvJmv6gsR
xQwjMzxRwOvbLY3rUJFYv9e6Qz/69PJxr6IEwUGiX+OZqBpZx69xXx8UQDTcUgwq+9qtj4AQBz9M
ewsrfuttUzFrJ3csr9juqqvbx1/Gqpi4Ue09c2vxLeMgQCYKDVLMus4xKqtLng3jR1UDA+gnrXpY
Uy5v/ai/r5nMaiSylS9SfxmqiDNmkn+ik7yVLRKETMYN3nLL+iQGm45ZynEzLc8Cw0fJi3j51O7t
DR6b+XAjEQRHZnDLAFeFLzfnCV9lU4/2Tqq5Ce4PjVU3QQPu869vnTilj1jj+knNtA0cqG1B2ChC
dtdv719likujJwHLYJwWMPkiff1S0Lk9NOZUBV5tV8zL+eq3b1umI8dFDrvUFWVQFQ4kjzhqeDSY
lx2m3H2+/8kSkvyYyJYOsVGUQZiKi8OA8HD/w7AayqAZoipYX8E4mtrffl6XDk04PDjlaBTB/SFK
iUQPEx7+62f3r8DarMs+e3aOa9lYn1OV7NfhEjbL9v7SZVJTVzLT3UZGjQ2nr4NQRZU/d3mrznpt
9j6xr7wlMoTu/6ZSSfnXV7/9LG0AOBlt3m6Zk74tZRMfWsfEyKTipNuxoUGE0poyoPIpA4WtMy/T
xUfHaLL0mDEOIQbVZq7//eH+s8hpc1p61VlbP/X7A/NYeqeJl/E42RO4G+KAt0Jn1R9kAmWLcJUg
W59oZLz/l3bw/8j+fyT7U/b/TVzy35D9y/KnqrqP/0T73/+vf6P9vX8hakclKy3k1ii4kNv8G+3v
/IvyCd+Ha+tgnrCB/Bfa3/uXcOH0gNs2V322g4jn32h/8S8icYA+Id126d/979D+PM1/ykd0z0Bx
D/WeoSLcFPOuQPubfEQQFll0VgmiVNeqmPys2qG7fa4s+Bn7WeFiPeOlEj/xtC4QYlwnd8Wmxfbv
vDapWUS/HEOM8gdXYqW9WSHdyPexbjv1K5qtvPpYHDFoPwaI3S25JCw5i1jAmUxkXWWbxnUpFzds
f/BTq9rO1UsrndlknqvUe2KWlAupquMe2iKb+roqG9XBg4oTfpdxP0VbYuIi81zHQ/6Yaa6odyEJ
yM5hqLSu2Fg6gMBLD1uAzmjJCZkIknhGxdfjrfbt3JWmb+LlZdSRku+x0/u8/Kq7LhYwokky3Po5
zm2Sd7AvbEA4WJxy0EAYP815YtaswCFPyDijot7EzdStpBtMTDRoemVfABNlQ/zYl8jOUIV1uacU
z5bOxHLHRFeDKUtzmRgfTtxm0QkMEBHousp1CM9jlqUn8rxHRo2x9WyNGExSsTTUs5VjdCuPsGb8
TO7ZN9jmBCBolpfHD100FIAKcidktK1bVg6qYonhZiEb8sIv2P3hCuihWtjMpSgAmibGHDDgEemO
JBu5up+d2bv1GNbGNzG6jXjhL3r1Dzue4rfIG/PvOipH5ausAd6Stm0NqEAyiyMcSXRfycbDXidA
EV4Lj8XRNEPxWhrYtBODIzfgZ8x2dD4hHsIrnMwgs0zrqbRzgQWAXkSzrY2KYGXVhM5b72DjP5RD
3U1PXg/fkTWPfPGdaYLhD9qWt8oQWiA12hnKpB9qLZ1d37DHyGSf2DPbfduoeh2Xmj1UGQXP7oDy
YlHzJtEGkk1zmtS/pDMKtdE8EsHqzUQ/Dp5JhTtj4yStw9l/SKJEOwN/woJcmDYlu1XXiwst2x5I
AcfIOzrIYBzL9VN3pPdR52Ca96GuCuAEtJPMI4iawjzYlFv6ta4J2MZLbqa0guXYPOTonqMHbYom
572UEGOO0H9cNwhZUYTF4M/ul2yf6DW/lXFDm2WkPOs5Oc0MNW2stQFJSdrn2irml8ER4tmA3rLH
mMnWB9z5pjtzdOEOYFLSSUmDS6dlNXV58iO3zOxVa9XojyUEJmTRybdmAHU3aaY80/6r6Y5aIQV1
UfpmPXV7Bw02CVd2VW8WvWz3cd6Js9UazUOCph1VDY0XLVswsCXa9Jq3tumPiVudC6dxSOjTM98L
R1KHDcfm1GEVp5asrxe7icIdFeW8BYGWHqNemCc9jOS7PjdhvIm9ROLJEz+tYpw/kIe2V0sbrKeq
H8OncVg46hpG+VSXQ8TnoWLa/oN6cquo/zbkRn3q9US8xBS9KHF6J35w84m/COjFV9NofC6IuyI7
JGVCOnOrgBPLDsJLQOS4aUHQNRmNR5VEGdpazmJA76JLVIWJu0EoST3LCvmI16L8Wk5Wum96L7rZ
douMtU3DvSOdDv8FVsJlnlpYdaZi7sugxUMBgOWhax8El6I/QKtbI03lbbBC7cNMAJ03fVW/w2/o
bm6fUnGX2gy/LIXWh4rrZKd6ztpAXrGUiXXDaG5CZ4ut4prhJ9jFaar/KvS0fGn7Ql2NySWs2cYC
YyPbKMyTpRbtE9JWYCGDsyZFzzMmZT3OwMWKHIf7QOsVKnq0MxkCMXvzkMsOzE/SCsEX3RD6f4LA
AygK3OaYoafnxW76gx1i/LMpxTA4wOo+hhF5lSZzBz8rXHQBSoJGL2gcbJi3Y+qgofC9N8yUKwQT
c0uoxQuTfvvaTlIBSIqrfcjv54gRSp7AyU0nsybjm6G1Rly5EEGTGNMxy8nHdQtzetBSM2e3mqGn
deCYw8JzdmUone/tSLgmPqLkoou1hd/WiBpMUfujS7KGSDyCl+jsXd22Y3I41/FbqPL5Ie7RJJqm
nh6QCkzktmnp3sNrHEi36Ig25x6zqet36PDI4Y0tqFHF7L6jZEjhwKXyjKOGBkeGwQb5zPQUFgjw
+QwcluSS+NBsrCrf09c5PlBm+hoIxzxyY/y5padUmUt9oAeYkKtqxQctMspTY1YYCeywuzpzjWcr
n/uAjJcQNjz0l451cz9FDk36ajCOCxlpgP+iAUknjiY2BBe6goUtPVpCv6lrOoIWYSodBMkf/4+6
M9ttHNuy7a9c1DvPJbnZAlX3gSLVy3bYDtvhF8LReLPv+6+/g4o8GU0lTlYB9VJApsOyZYqSqN2s
NeeY1JrgWyQtTSwbukThlPkOeVC8qdIEeUsOTtFxxumgpJDmkqWng5VggBR2zzs+z8MhogO6L/Ie
JJIQbB9UG606ErBnG6Hbx7Rx9FsltHufCdPejW6SbfMOB2moYNnm480g2s0hJTJmC7RW87Y2hPMe
Gao8abFK0N2iNPdQ4qhrm2BCkxH2DYpIlAP5guB0ceTKSqabBI/u2C9YZZOhH2/hBleB0ufDjcbI
sVvAmAakZ4WbZRrkLiHTkaxhG9KDSoKBqUB1pcwQT5RCSPwjjiU5Yo5vL5WbxXhYRL9CITN/ckPh
i5JUGbfHtuYhwVtOsrRYti8RTD9kgCD0hpUpZi2HPqGobi2kHdhgFX16/FQONT4ZuVHMW9BxRHkX
Ltdw3DTbLkmA7hQj4KZE7XfRmK8TyIiwh/mOxgIR2VOlcZXmifSzifi4NCEb0YM0kATJoDKHNioB
X3Pf3ysKUH4zXwir1krr0M24zhVz4m2vF7SfDcNMK1xlT+HeDJBRTEFcWP1uSa2BYMY5bd/KpoLl
pQ7GrignAWRi6kccjnUVfRisrDpkjhPh4nDa5hmU/7IV41LdGFkyZlvQmrrtJ5Lt3LZN2za8TDGy
el+NZdZvI81yzD3BUeNydniRaBjWi9U9TsZSsY8K+6bzDQpzFyb1rNwIbS1TW8ZMSRA4RU/QvOFq
NemleAXNsPIa2Suzeu5JxPosl8HQacdcl/b/07ug3bdyjf1q/3098JeymhsEMd3/+/Vm+/22/Fau
e4pfbgTX5LAP/bdmvv/GrpA/5UB/3PO/+ss/8sf+dn+DZPxf729YEfJfVcW/7nCuf/fPHY7zD4Iy
NA2bnq1ZpI3hPPvnDocYMoPVn6az6/gjtUyY/6BvIjDLmhwFEyp69j+2NkL9B2VMW8Nfghffsk3n
v5NapkMh+XVvg8vBdN31zCwhXBRyPNmfpfGxHZNOXgHSyIYy3rtj99ob1g37HSSexRQeHT5HLvqM
XT5hpUni4iAnKL1mF6n7RtcFLSwW5dB0UkBf2GKWWzfskOgq1Vs2lUigtf7blIcM1ZJmdZoTgDTK
8X0o11IvGw3ma0xWMiWQs0gATYFUJUR5tps+iJThRiQv6lxuU7jbPstWx1cbexXWEpHcifeGUsJ2
MuXJGHOY+nc0ukCIVO1rXiOQoa5ob2f0C0h3vKj/IiMRbTrHeLCKifTrNUhWyCj1wwXCixou+xz8
1dRXLMHWkDNaxaRurqrGJEUtsChFsU1AJrtKmN2kipneMQP3G2Ohhx6jn2KEwy6l5fKL0pCLbeSd
eOw6Ee+Zcj5FIolv3HKIbuyQbVSnMaHZUzifWe6PCONITWSxfsDFB7W5aCsyVRNFCVoXvxlaapXw
ixZJZ2xzcjjpAlNEewfglBfPWXfRMfTPLtxcMx0uM4P4vkRjkIfxeJdFy4NjkQehJ2n64Kifp6E8
4PocvjVo5pY2pEHUoyhyMRMoWkj1H/GLT7p1jWBgO5YkkaAIyP3U0p+K0DF8XZsftaqYd27bcKCy
JvljJkQ2HEKf1LWTM47T3WLzhlYimnfllJaHVbtoLkp2ZjzCk8WBhaMIrLLNm4hKMAjce+6iG7Nc
3NMU3+dhdnJCo6awQ+iqygGTvDZpEAEbH7H5A3NISk9Uirufm/QYunqzwzavwBvQjoS5RyfbkZKu
V/xlIA6JNQZf1Gj84wvFJ0xJf968/vZ6v+vP/urm9RehkaigkYzz9ZaCU3qTD8wUTdKvsvdfH+N6
vOr6m+u3S04lr5bW/Y/HvZ6GkTgdGTH9cy3aHK7HLyd6PabJVU23GMvIvz69699e/wJJP3FsKq71
61/8+MX1pkwkXd/rtz+d3/d7KsuTaeHfkzKdIdz/ecefvr3e8fowC2BKbL7kGOl5uYGWrp6vX1pN
h3SzOPjARuabkaQIBDf0kIc57Y6ma7J7kPA68jMigfSnLwrmDPDWyCzhe5UbwoPX2jY/QwCobUW4
s+vx0/Vvrj/tHWzxAggwSgjjaAICYlYvg1rXKQKLpG7383COFHZeU1nQM+NS0tRcOYfwQ87X7wQc
qYCMPJLd9ak7oTQ+ju64HGhSjQGxRl6RlrmnanugieLMllOclfWLa8b6mX6tZH3sM0E9w8nCubH+
Su90WKsE/YW2Mp8KxeSlpgCzHarROEtpGefrd/RjQ/zi8/2qgG/Z24cKF9YCce0sC2XYhJjBYJf8
82c2PFsyjZvjtN5jbsIvjRvRKE/FHtWTdarygli2kU6fFqXoxtbXfZki6GdJhbgyIvrFTbZIZkiy
aE30b5mjnq/3un5RkYB/v4lqMdlVY/qCoapk8MzexrDOd4I0LC905+K42FC7Hdc8tWyAW6Js9jnJ
KZ0m6c4bxRf4FACxyGveFqpWwXJLn4iyIEeiHvNtixse0FqugyZDNiAWdCtQd6bzjNJx5+blY17M
07lcv0yJjttPoyMM92M6680d+1hxIvQxP45mdBPdxaNhwXWDa6kOpXmY4hKcfIFqcv0yTAm8X8Kt
1AnBZobG2GkFmRs2BxxilqNWnJYXUbziLM3OLPXVEXdFQy9+i+5vOSuztpxV4gXPbZKnhwVuUrTw
o+vPwZHWnmo4ZBqsd0vWK//63eca3IvrkNyVHUYFTBp7fsapVd9auCPxy2lFEJChQt/ucmujQvHW
YvTIA3Ft59DlTOSiJHuaELiuHoi89FLGjfM8gUOf83FvEHNR+UQuiKBAzQfAGWNVJcyn64XVCJp0
VkRQBLLA7FIbZX5ZWkyT2DQa9grcNJS23c64zr1BnfMLgJrSH+2SbDAElRZB9R44TcKl6XCz7ApK
G8himQ6Dl0r48RCGs0OfIgMEtrZSBqV2a5v4XHGFPMf0e/ZEINyCT9f2+lpnn/Cz0eow0/I4zUtx
ZHNVHOcQPI1sxmG7oOUJ6o70dS9Z7zO2FOiv333/4Y/b1z9M1DL6456/3f16U+ft2YKIur0+tK13
NkBtQsGvv/zxBz8d+vu3BY2JNtQjgtL+PJPr410ffsnBn2GeD6uNtGLIqj9O4qf7N0WrbXSsWmRJ
E4voKTVV3OsXZ+0j/bhJi6LBZfjLz66/7QcjIlCaFquzg56jb5oQwFkh7RvR10h2silAPckHzvpM
lfUz4vPaV0kMsRb7lXbUcOkT8GIpARY0L19MMGMTz+aQTRApTAMswQq28lHS7HCfDvBMU9uvJou/
0FFqdkYWTEtMsy/L5kNeac9Ucg4W9RJo89CJYNvpkSbJ/6zuB6vYR8V832kAr/Cm85yV6Fah/d6n
BjxKEZOeoYGpHBAFAIUKLJlrG6yQpAZqC1lfGb6yOOz2hK22dlj6mnZ0ExLoF4qpB4QdKHlp77Ud
hy8RDVs2Kl1T6i9jkdBcjhJ7izU6R/t/sfUaF1DXPuKNB2T2HA39RMQzaUBQ5LGlGvVERcO5STCX
pmkEITdXXvMqH3DQIuyTk7Ovo1TH5qHlPiBtrKHYv889zkBIPMyeKhxnrSSrO1EPaG17rxhal/b4
0G4g3cYbswwPKZA6ligUVMN6OmDcR6kRR1Aja3bQAlwHC0lxiMxhptiuToFWtwTPLzUw7rabvBox
tR+3I7RPVmDhqhFJhf1B4X1o4jbZQz2PvTyVRJibLVrdKOJFGLO3amgP6WzuSN4mJlt8jVfzSK4+
WBroRHTbl1kRlFTy9gUlAlaX0BiCeE7RC2GuDrO8ORAWlfmxoqyRSeljpWPZmhYa7N1ivbI9lFCj
mnY7cnmyFrPuZmJPzshpX4snuydGdMkoDSlli5kCvtOVWD7Zn0cbyY9OLEWKUXNXWVRxXHoZdIhH
Xx8VFhUT4GWyi3j21Stlo8h3L7Yz3lWUsoOwJzhTIzOJSvMeLW21yRK0gE73DHHjW9S7e5SDtW+z
o8cRYR3cRex5xcSlKeTkqScN2Pyl43LsYldF3u6yaaCUyd6j9DLSmoySvHmAqpFLXbwr320Ks9DS
evWEZ24ci7cSiJTfquW+IWiENnh3dhPrTGE5uhBEsaO8yexmTRvMliBbAIQOKDlPIh6QKqLrrDXx
Oi3z/MGiXt5EaXOJR64lFJvUD4jXMzsuUKdSbxtleMj7I74dDUumxfJ5McH5hljELGMdk92PbqT0
QU0uHTTnEJC6yHYxahUhuKNqOqUXJbmyJupJP5XTOR1tAVva3UUm/7oEHOjyo1bbT0bS8JEK5X5o
VLHvR30f9VYMf5ayR2Ff5FzUvqseUdVnQamVxL5yjiZyksKUQIeIuctl0u97Me41kJkiZJVNGKUv
1P2ABObJNbuPaNPeJgtuCPgvSVVHFzugrrUwLE/pGFZMfPSUyyIJdYTUB2yqdkCc48epFdjFW9JP
qoxcqaZOdyjarITXdimA4OrjziwEbgUi8rb0AIxTkt5a5Nt6dRQ5uPSIz6vIU50wYLI5IkLHlS8h
qp3D2E4vI90SfJvdTYR8+Ayx95PTkd4DtI18XTJZNYjxe2tylbcparJtgWsmhE7v5zPnnWAH2Jh1
Hgc5wcc5bOitKdMnMyNrWI/KeKNXERmOLq9PP8/BLBIF9XhD80iNKj92pB6QY3ZZlziUDTeWmWU7
yDudB9MfbhiiulLKVQI+LwgPlQsyrDhk2E+VYat1JXbcUd6jQXSQ5g7EVthcjwqqTko5wNQ1u8TP
hhWRlXwx2elmenNkUXjAHty9yRhCmZdEzIJUCSLVZq/QESyEjXtw1HeSmcJ9bOcIJaTE6J3WPPc+
udVwnLEJ56XVtV3RZlS3bYTbCu9GYo5yI+LqqzTPSffZEdDbDVzXfhFPr+xY6QQNGkSxhbHKiZBm
srQL90vlon0JS65gMVwam+BW2gW+YlgctVXFRetzj+D4gRTJRfXGdLyPFvsTFgNkEIYDv24d8dpV
89DVyYtWNF2QhWh2WD8tsk7XBMFo5VDkDOwEq8D0CcwGrDRayq+yPzpLGD6gbSAD6y4nPplka+l4
szTeiWK8Cn36Pfo8miHWkZFqjDz3k1gZIBlpffRxXnWlSY4zfh90ZAzN9aemYFIyuu69irGq57zQ
uF8G3Y/W7WikAwxR0IUuWfxIphE7izy/E2tSY6zmX0KNGdAlxEdryNSqTXJBRiDvJYFsq35PQkgW
6M4M0F8o8Hq/XEHkRIEVm7zFv6AVNMYyUsgcctlj557q50Wq93LsLyraTGitCj4R2ZBxmTGcqMYn
qWdP+NspcWuJ504U0DPCP5aBcGhrpKFCXCA7z9okXq8wq9KHrA9HDlIUbhiAKGESzIX1auR9t1nV
HonWrkrRLzrJtH5vjB0m8PgU2nWxUVuXuItyU6cCsYh1R5bbpldIRWkSx6ZIqlXbu8opaW7U1kPh
qB/SYo1EjqIRvH/7NSvkHvcJftfJ/GJRHL43lG9OPux7cEf3U23G3sJuyCJMUNTavjKHlyZhYeGg
bdIlK/9cvhX40zdKWg9eHkmWyAsY4DUeEONYiTVg1okXWqr421gbn6yOugmDyIQ1KUwJpODuYXjK
1vSpTOq8iYT9uA6yNSbGwrcGht1qte/nzrSBAwoaOYk+2TFee9xQnpgobOmieIwKijbyY5UvX6Ol
SoPUmPstcI6XBQzAvozW7NXltix5X0kkJ9alVJH7TK8dSjaaaDOebuQw0XQf191Gk8UXq1j8JkHR
XHFUZU8A1St2idQ3uzX2aCDRJ2mQ8ScxInMsGnlq0Bg35uVmCBvYi2n5CusZ+Wl6P4+Iyk3cb3EH
qGaYmx0NDZNKnPxIC4/c6HXJpWPK8oyGCVpL2J1m6953MV3C81znaNdyB+YChZF5odVFl78G9eaa
w7a2rHrrynjrpkCAiebbkEEVB027PJOPXXmDxRZowopCOKJ7OzszMFdTnAYbMSU9PpzkbujVjbvs
JmJwQDeEtJ2n23l8N0XXbKdcKSABp8bWWWjnEjX73CMspPJtPBS9+jRHjdg5EVv4pL9g3REnKY7o
xsfDa5ouCPssYqPjBoMXMDJ9GgHh6Pi/Z6N+cW0m1dy0vyld+U0S/bjiiV2vimIa6W2ZBFGul8TD
3JREiRIrRKlDcUPMrga7z8iJD4ZzMCrH2TsSF3NI7gqwhLE7Nx+SdlH9OCauKnPKBbWAQUAoIbt2
TdJfSVTEifbAx71Qy9fKCuSSiYMyJnexIUHTE6e3yVFPFy6qLsLaDew/q82x7ULW1+GeRrq8HQUd
nWrYtHljPcS98a6DgvKmWJooGIGrMRQPsNvV9sy6rky1zxGLph5aAUzMxtwmte14GZvSLeFM03Lp
8XTXfPqPSH6pO/DU52Tajb39nIYoO1I9H/we23OQirMGTTWHjXksl2YKinyMD3BxLqoiPxZljWh/
cRqvQW3h21b+STHnh26ggWxNNWpat/lEMdw6gBxKwBml+peeyoxv6kt86IT+NM71qUGF6muNcAiX
vc00yOCA8Zh1+5Ob9EyKikTHURGoOuA6geHlEaVlBKKqSYlFiZuEJRltrj9PlsQ1N9MDxMvqDfXd
oEf3qmvkvoOqb1NM3aMqz5ZWDDAeAT200xLkOj2oXFdMfKZkLsgcQrYxrRxZsBWUSp/bkCjVDm5m
arLDQUJ+Y7dUAmHg3Fo5ypSFXnEqzTvETicz7y5axOmwqLrwOhEPFN7qEQAoq3OeZ2QY/lS2T5U7
3qeV8VSLnhVv5w5+oaT3mUZcRFTNZpAFWgwILHrN6NvjhcoGP02IsUGxQmljN08jWM/Q2VdKdFGd
2j4tfWL5HnqH5Ng6UBX0rSraAheTPm4FIEnPasxDrQ0EoPXFTdbi1FpHi6oiXEOKUOxbqvzRdhz0
F1AByQZFQhRUQr+ZChCTQ5QKltLSCVxF/1rh0DyxCQL0T/G/QpbnLmYJX/zQTBzOjqoT7UsHUguS
VfxUTwO162cr6qrjJJwFKaKHJ6T4KrKHvk5h2Evp7DonvY914oHmhgwvVKCGX8lvJAyP51r2tF57
WqvV5Ks2yTNO5bD5wsMVoJsueBeLfAsNaz/lTIpE2bIqWktY3d6hTh6w67E2KWtiIyeBubZIH+6n
ch+2FBcshg7gu+lmiHSyf8NbaRuXNHGGLVcy7fVpfNQxYTZO62zCGQpr5iqPtitbcOQ0ydP2UCKH
cZee1VF3GJN8j17/5JQg8FEt5EytaxaZZWPTM3pycxvUqaNussynRIpT1N6xrTwQlvYeqkO2j7G1
MpIj9y7AH8CpYvGxuMe6X3BcIZ3eDcyFtFfTaVO7GCD7sntM2lY/thGbHiJ4tFM+NLjsASwZKvox
id0J2MEWp9qjZgkAUnV3P9mQLOWw0pt7i1ocLnZvBZNhufPbkOm9t49D3xZbO55ZBK8ZDBkXlEbG
MfzDmvQJEztPbOQBAB2mwCrB4wgoAoM/El9my5qgHw/O1Ddb1WNcqPJTnOwdZERMdkaC3sh8xQ7I
+EHmg5aGGDlt+22WVbZxsp51MPkrPQpzl3rzRuLP3cwodVQDag6vGFsbYXnzMu6HyXpsQpi2Wg9t
s+qI7jUZ+hHzfJIYt05h4TzJsOl5jQuqNWuajOjZPKsFIisCeaEuRB8qbcHhgTF1UmkTL/WroGSt
tU9Nhr0c5Vp5WWJl5i16SeeI3WyjfG4oUmjqJM6tVsNMWUAGyq2T1/a9kkEkpfp+7Iqpogw4h5Qh
jG/uIp/mlmizPIIRxGcIGpJYJdFtvrIknpb6BsypvBB1XN4BpKi3C2vzoGieCvLGmE8o5NhKtu0M
gCQZvGNSb1BH54nj14sa7oYxfxQy7IOpY1mqq8VzK6gBL/Ail3QhEgflrq4GBU2jas4+RLxj1LgT
5vk7MbKE7lRqENNEWIdrfTDq5B177u2QD4+4zezAtmh5aB0hUXwqEzZcQyDeWvCRQDgsHNMIAvxF
WM3GmOPHjJ3ZAdTaPbTOY2FPu9jRL40aJjv6f6QnY/FKYnwQIt/SnHyiKgryxejuu/VDSj3Sn9kv
otM3jiOs7xMysvQz4THrpWZgmBtn2nQidLcxbrykVxDORQbarGXvIGhDWkyCjNtxZbq0VHeqPW7H
xHgaLUlotdmyK4uW9wVtW9ApqCxqHEP1l1AOOxGND2ucSi+nr+bST7sI3lbj1KAI0MxgkoH3LtY4
pNB9B5E3bavafF1Epu2ZNpHQZ+28oXlyy2XRBfmMnQLlN+yfHN9hu86OzqwgSAI749afiSzDRFQ9
CmAV2zgELdJDjWra9IOqGo9jNq2p9G1Ozd5+rvWUJiSSCC/XAps0nE28fNYMeHRT3ZyixsUVZ7JV
lI2he8Q9BJlhJWck9uBZJnY6Y3lLRHPI59qFmjMCdqpE9tIIUQVRpQkcjUbraTpVW2osyqYuXHef
96AhVBhh0p4PorFZWqtoFoyviHQem6y/zdDCQaea3grCkDxtdurAEhg4u/ZCedIHl5PtlfxhaD8n
OG4JZBCv+LxBjtB71eIeaJnaqgdr+soaM3mwLbqNZj/AzigPKEeoAlYum/IxGKIkSE2TTVuMoEZS
BfPwzLdrV/TbMqz5fwaGDJsVed22VF6KO5A7rhdBRPIB0nFqjNgVCFxIQKW2NxOefqaKr6lEkINI
/WtH0OYefS/McJxh/tyHNK5YXno2g6c3KZCVMwY0X+kU6pKygCBckqGGlVi15oaMSNaH+Gx3lSN3
fIA8LRn7I6qY+ADfaOvE0KnSDI9rUs8f5w60GP16WHKkeXdxjbttSEiBNuhBlU69i3rOuDQX0xsK
LT4byqWFVMzyOr81kvY8FxQPGzvF5EPp+IiCmMtRPJc4kAISeOk/oNWKWb6aUIKMHndhp4zg1DR7
zyeGqkGXIhlNmDPHpsGL3AFNy5VtnWiro9TFkq65d12mfrJMddho4KuGoXTPwvqYxfhNsnbdHiVg
EAq19xmfdrlavLGzuizqQV8U53as3ZsJV4/vTsprV1ELG6gU7GYHUa3I2osC12AzgVoIZpOs6pLw
Lc8sbobia4yvyTPHA0LFjudEMOIA4nxwjS+x1ed+VD6I7G7sZ8zwKKOCKpRdUCnAW5XCCDe1OZNy
QpVBUe4dsUcDxT4UYROLwNynCETdXL1zqJbuCuI/uaBGFvWZuMSG9Yg3cmc6Xb9r5qzxq2GxAelj
zwNlyg76vObXb7Cflr6otA+FM5/MBLFNhS/2EGfTRQcP7lfgrInvLbHGVlSjMUm1UxyIuPiwpPob
vSnds8mNmSckdlh5tDSmCj3CT4nVz03kynvGZvJJQoooLo3+NWh6m7FRCoiwjpGW38U5iAu8+ICy
gJT1kuxPJT9oCxgEXQx3dP5bujiIp5NEY9WAq2s7ZxSqhzrls1iQLTYNzyTed8HSpbzAaY8/qiNV
p+6iJ1Yiwte5qPETbqI6iw9LS0l1Vl5DEN9hawwv9mztFHUY7+IWUJhhoTacVTKiEYvBIoYIsSud
iLQDYuE3tAf6HbP4Kp+a3myuBBoS+06NBq6PFr2DkcmNpZ9NUHSenMuP/donulpC+tVTYuakMX23
iFxvX3/TrI6RH/e5/okjFSf1rve53v5x7x8/i+liY/uOVT4KHKFAGLxs8gWVneLoDz8d5vuj/uUh
nYzQJXVudf/7na5HZzZcs8rXE/7pKKs3CXhkwioNzkUUhvshdSQL3vUp/ji/78cpcBOREuPCZl6f
8fXXTdOTH6zG8F5/PfL19vc7Xp9J65hvEabS4HroiNITR/jzUX481PWFu96M8iIiyB0C0fXmj1dU
NbViFwvtFDfKx5CQJLqN1CrjpHoFBgepSbXIEkQHSfFuiLwhU9i5DMyYk66zk0yZdHWYQvnAppg1
84cbuJyq70y6e0gEYYUqHHPZUQkDUfIxY4RLUJMamvzClh/MSZnUuGf7kWS9mWE+z4gxon0PM1MJ
+8SfZhTKVlF8dPt6Pwv0LCb64gERMx5bc0FwavbpjaquLZMZguKs2ERkyTO+y9NQJ1/WFkYzEyCT
9NWlEssbCXBEftbmedSNnYuWBNIn+UZbAuduRI6PMVsIMxIo9Hyy8ZI1p9cb8/BOFQyoiY1CQJDU
zf4IiNlS2diaWAC6t1C7qbkOK9YU8lriHuHK5UEsjG4TW7ueXrxXYEaY4mXYWBYSalD/p7HLP4Pm
Kv2SFpeo7ECqsFFc0X7sCjDYMqVdY3PReiKbDkxse6VydhTSwCJZ85ugljePygs6HWUj9emMNGdD
LDT7XodgKTNudhXC+CCKxBb/2ydkOewcui26RBKfAOMZUxsG8djQMjeqpzyzvpajmPyhnr+Odg73
NTUYuEU5eIlkDgSJlAfD8hJJ/bHMWN5WjGSY8yviMJ97lSroRBg2eUZog+MNLk1zP67Oh0KDeOg0
NNCTeKnQHTm7WsXHCjMtDGPNb2YqA4aAwdp3jKZDxnajtzXt0I2G6y1K/1KPZKfZRvo4hqwrrCrZ
0Oz5tIBEppBm046CC+LLPvs8M6lBFlyjwkD5aLE14qfT/diAikaJsyYaEdIJXXnUnzcMYwCMEC+Y
naKgWzY5+dolLCD8AAfbpEeGWXJqraeRxFQYqhZQwKzedvOW39JmIgcK02t52y3uE+6RIwjJt3yK
wa7RtTQi4McTdlJTywy0PDbpRavmyars1vtJfXj3PZXh/xQ92b9x0bX/8W+/0/fp41o6LAQDbxRL
JXR9vwr6ohABaNxTnCKbQnj5oLhHO6WzEGvZXaai7oiN8NHEDx4oeUGeeReFW5D81i7vS22jiAMS
fMLc8ZJAuOpPWq64H4xp9qbIzm9TLoTSbh8YCuTfnPjVRfVTysT1xC2Vy4GQE2FR9//1xJe4aKyZ
Gu2BRnB6UCwTuQblPG+CLEhWAFmwbeLQ08+iWzOJCIsW5AT+6xfvdwL7eg7UP/h/lUI6rPJ+PYe4
jhNrinLYv30332L8P6RaEh1Y+WkbF8TxvgQPCnDlwQHVeol79QgqGyLi38Dyfw8Pup4HIGgXm5yK
tNdaVZs/Oc7Scp6NJrUlntsQRw7MosPqAm9VBsGxTV6GBTtmmVmPmiPrCzwF1NgUW4YKV3LYKpfB
7eozC3rvCmGWCGaYrzJmdA1DtSEZplGEapeQsObQMAHHjOi3lVZH2E4/nAyJ2i+whwYl5ivLGYb9
BGEhdUv7fP0Sr9912fLyr1/+v7h2V4udoYH4W5OT7N/EqL3aOSRuR/JgaTpQdlBbQeKShqhJe1th
2I6MBYJGPbK3hCdg6tWBjHX6+9nCsn06F7kkalwdjb1m5sMBXjEEHYmto6nCYQcbTAcUNT70Iaim
65n/TwufLwBgy7Z8736VOl/lyz900P+L5NECfTJv0v/9WYD9h7B6VXj/x789fWvysuh+lkb/8Td/
SKNt7R8GliuiGFSNtBBqv39Ko21snAimVfZtmqX+av5EIY1TlPbzqqy7aqf/6f3U/8E1BEjdwAes
qaZh/3cE0uvn/acxSUcdjdTa5gQZTQ3j92wBRxv6JS4pKkvL/eL0tifiD8sqfEnAU/3N4COMXx/M
wMjJtU/EnCNwvGJd/fVDH/ZDrYsSK/7caOlWd3p2CsME06AWMSDOTaN+bdko90RGEgHhFs5LrRDC
mKvsHYb8NbfzY5mVJmol1DQjFviUAqxvpGSFOkX8MXbUR5ja+HEscYJ26PqVjs63R/nVGCkomImW
QGLSNpYO2yYAXwoZAcGgNHc/XQF/MUXZv+PY1ydqWvTZkbbzWbfWF+Kn0S2ysgwCJp1qerH7qXPI
0Emc1EeUA0pnIUOLag4Kyy+Gmr2z9SFxqbkjgyjfdCGBl/i9tjIkPVfN33ODoIZsGH0nhadGVZtM
UkaOGalWoNOk1kuQDE2uPad9RJNul/YQx3X0OINFuPsiDTJ1O3FBf37JEqTWqkDGBGld0VWaW3by
FFtGf2TkAJkc0ekg3UUANKO1kTUaJi+b9Du8nSu1xwGfZ6uq56aQz23ZvczEKqw+/33kaB8Laqce
keT5xgFfmbDoYmUnaBvY8buWzHvkfHeDxRsQtbBByWWdl291Vt+lqny3UqSQSxo/4JRERIN2nacF
2dlIP5V1SePJHd6GGs5jbmXjd0fHd7vEX71Xv/sD1vfKNnifTJe1v/77TKQ2RiVyFjX7KFr1s3X4
mIj0FecqZYlpFcjSKaSh3W+kkZisFlXiWxrEXJa5bxVUCmHf7bQs2sNUcTZ2uroGbCug6q37ejwe
qwhsuVk7Lyytso2OigY1JzgLxC0048h9ARAIng2wljN/0J4HFcIcPuR3M3HbTUW/zKvBdXr0pKnl
D0rQIPoJFsP9nEUUUkRTv2RRcTbgvnksQRP8Q/0qSDwRZfFEgeUuL7nw7GnVRQ1EUqSvcG/uwnZu
gW6s0ZyzTl9Uy26SULkFMng2KZtN+ZGK1bDpBrJ+uAMFO95F/OGmFznuB1UDeRHOQGyxGN667uzb
RvY4tem7g1adN+o+d7li/uYz9RdjBxsqMunIbLEt/bc0m9YQfT/bo0tLtRpxCS4UiqVJiiAlhk5/
6Iz0b+bq/5SpsF4YDgVa0yB4xUTb/OuH2ByIN600HlFM4lRZ1t3iEKSC1QXETNE/V3FxI5QUBaHT
UyvnCo7xfm3sUkdEVDiI2+R7qwWSOIGh/5vl019dsyQ5OVwtmGRc8dsyQtfaosiVDLWYfnZbKj12
xKkxk+FVNW2Yo6U1IFbJ/+Y9+IuHNVRtRRI4qM6F8dt74GKHcTJkv/vczN4n03lUK8YDp0zeW2qK
VOnTHdjvx3/9xmvqetif5qh12jB1foxSmmnqP81RidR0d+SDu1c7lIqxvJXjBHJtRFFcUbqzKw2x
zpB2GwPHpv2IVTHz6on+FmDZd01z6RGxDXWZlvjY5RcrgQSQMMiECIfI+8nOkDd3MyYUMnTI1uZE
6K5kiH8yK78jGy/eZHP8XDTKh8KwjsXASz3bEPxTCy0+jxsQ9kSSkWFtk2rsuDbvkJaP9IYxz6RZ
fnAtJgApgCuQwF2+/n/2zms5bibrsk+EDnhzW97QqEiRInmDoCgJ3ieABJ5+FpLdX2kU6vnjv58I
RgXKF2Ezz9l77Qha/coro2JtxRLCDS38pqLv4frth9CfsjoboYWN2IyaEMWczOHgeG8ClU3m8MvG
zMs2WO9JrwgARzJN+iVhEhqhiRk/EcO6LuTWz/IeyA46uJwAMnbLXM43NpItdDPDWk5strrZIbdC
Dy1p7lr5RHme6pSxvJZLKwSe6cETXHMaDetOnwRfoVzywwJWrtNYL8xkgDQuV4eJKd7YMJUlHhi2
QnZoqWpUoKlW0l5kiW3xP0U3mfYfYYtoo3Td4BrrAa1YEiqXC/BvF9jQDPFo05w/RAH1ghFCaTnc
UxECrRJ2FaXUi68zpYtR6FtWSOQI/NJ5nLVV3kRA9GysGtt8AGIRY2FH2KAfDB9OXF7gssZs+wir
aVg744jaB+mKpvfRDXGiT326yKABa6/zXc8JfSP6FKO1jVOybHoIcc4HzWu6g8VM87Mw144/IhfM
BehpDx4AqROdNQPPryLY5MX0C5nlyTMTKOFO8L3Sj208PgTVSKdqIDqu6sTezOz2tprtH5nWOesw
nL6SvqkRdOdsl0B3CAxJPT8CgbnJnfLBbwg/cSUV/brKwBAY9Lf7fNyZtkfhrfQo7xP+jod54yAe
W889Q6zIKI5iNkIs3BN1oRJf5qB9w/yzIptx2lPOfurm6jWsemeNf+BbO3VkEebJY5pqeKOiNTpg
gMehdwNhtl67nQY/vke0hNJ0WHB7uLdJOA8OUd8ekRhB2qD7hNT+QH0SF0+RbNxsvG0xsm1IvoGw
x6qyn8WIzkA2w0PZOL+mJqn2OLZ3Zd0ytSPdc0NYanEM0/gSM7Beew5INzczdlmQIjGYiWGQIDtl
CG7Vm+WGdbXJJ+x6uob93E5mnOFWcNQiBl91dpQSfZ3De0EoT+8MzfzVTHpCKiYCXRvL2NkgzBH2
DyvKZf7Gh3sLlGG47zrgFwMzewy47aZJreooPTSJZcMuAWSIVAkiO2jKWUuMYoHGZRFqRJl5bktH
B0rJxZkqIGxekuJ9Gx45+aovKCAhzzcxxKj8MXWaM9XJY0qUIgI0gHdpAtiN+iBU340I692Iiia2
2RnowyEYwOyQOhIFC9koerDIdqp+bU7BJYhc6lEIc4lADaBstE8FhytoSusSj552HDqyNztzRmt2
cjM+hkuJuycs8tlpnDtXb7JtZ8QapyFrX+pcXRrZcBYEvgJAclz7zrRxquSpzOQ5NVCQj5Vuraq8
fpJm423mADJvIKl3EJy+9wqzPdgZ19I4wygSYIffgbbQogyBZQnFjc4ntpHZu6+S+kw8yD2SQZog
2ntRyQuDVnTWGc49izyvVoKPNMLhdTDLhwiEGuIiXT87rTx1+M/NgRGqw2ilcmpcO732aIWcmeeS
U6wdlYAdYlTYySWl5rXq/PGh0yhs9r2G4kNDztB2S5mPo1oApiCLAobUSr6S1VKsJGZP6hcUmcYU
GQU+UULRANy9tlaFKyWBIegWkCOrsAZ1llvvgTiFcf+j4WxzxHOh0XQBpOKEd3TfEQ46x8tuhKZa
gyshtamkk9HuXHwPtRc/Z8Xws/EaZvx6eODMdtfJc+82r6Lpvwad+ZbZp6yZT8Q9JECiEHdlk5eu
BMB9/IfI7x1n04uQQbfYOxlhQ1Jgk8IvtEoHyskTDr86Lp7afPBWZh68Zz75Hk4mH3Pa+auCAD7X
KiCNVgPtGk71JT2Fe9HmM3K72NxGBIKsMgmU2bSznU530cvzm6EMv44alQ5ZIdrrYNjVZv6alqyd
2H6u9bG4KVpSUKhy0uwax2+BydVES/XsUtO8Umr4FZ7Kix252g7sgZml8UGTaAuAd4XMG8G9gQOI
TbfmCiz4fH188seuY/YxPKD0XaU2B3NdIXtrbPHkkbKiifo+s0S6KX2QZSNAZIFGtcE+Re/ae/KY
3xznEjZ7LRPOkagyAAqE2b7z+6MvYsRKAflRQZy+h+hgu4BwdnSQ1J0vZURTaY6QHxFkJjG8GHH6
1YMHI9PWJZVEuJwUcIbUiN5g2CLTHppq43i2tx16C5yoDyp2HJ/qYCIR3oSzh9Tm1NMXGysut5OG
D5dtlQXTdy154yiHdZ2OyDsDCOZdcJEG12qyx566ut3bElms0PVodaGnSsmpK/Zglb0trtVqE9fk
cNdDv9ML/Ub3mfkxjoQh1HfI26yXOrBf4SybNaHAfsV1Mxn6s+OWp9qKPoiMG/Loo7Atgo6apdsg
hydRF8la5DV8KGc8mWH3TdeCj7BAFwdaczWF2nPm4lOm2ImKYz0QpiSzQ6/bL0M7fS04vaym3L9P
PXoCwssPwRDAfmQamRFFEHi/6BPq5BOTu9YN1beRrBv64cTUlfFdZcUvYQSJ95yXdFQp5FcosoO9
UdOjFhTF1HvHKYk2CZe3bg62kyQNwQoYGozGkgniIIVBZUTswLcYAO6q1fx0NaQapQOoPoe2n5+0
Pt8RCxEfyiCH/sDzJSiVSWS/HMLrVl6eYSCYjG/VjA2g0Z2t2diIHe3uNHOOoxaBCzPx/bNsg19y
+TL6/xxqUf4c10B00cCSKhk9xSbTNVzi9NZfhYaCNvRezMhwXjRUl4n+UIwzSQmewPCszcGapgHj
1rYoXrNK2xtcc8cJqog7+HLr1Ah7tcD4GacYsvrpvRTul3FEJ+VRRThqtXyBcXVDgfw0ANMNShDc
laM9TZNhH6UuFr0TkksGPFvDJoiBy0C+6T2bpIuzKcqjTVvtpDFz7ewdmD19r2txt0wA288bevti
hStvAKLuXBiuzrvKsiSxTFNB3otGXUeSwgYhoDkqKQES9eGklq430VKgKFIIT3qPYkUumXUD+oOp
xEnmLvg8a8HnuQ3jbzFXd2C55lO8ZNLBZkG+Q4NrWZeo5YUJkieX+8aJDrYfnCO/QCKaY58wgpZz
Z/lMLGayQ4UvTlgVuHKMGMRiD/snuPI9SKLb2tFv9dLalKOJdFGYt6kZs4cWT+ziXHbpLa9EBCYa
/e7KdWDjNBoQT6yuiD0QEndGtoq07GffJl9GIghXXHN+0jK59RBmYXSHThoRoCZvlRI78OIv+NOf
yi57JNrtTP/iZzvKc2JCPfHNd79HvX7yl+kn5fBVX1Q/zTz6YoK+NMyxYPrjwa9EjM0o43boXa7r
/ZPs85+MoegWLsMUOwbsMXPpoxjm6xA0Jj9eaxMUrFzwLUSwOVtwom/M+whK1QnBG62+3A4ebcrK
NYpiBYid+XdpH9FnDKe63isjZL/0n11Thlunr57dBbcoFptDxobOOgjqZEGRJ1bhRQIvf1I35Zhr
J4LP7hh3h7tw8RDOPacxyD57ijTNqdWzYF4n6IFXTVt9TTPx0QnGKmrrqiW1rwD8JUp6go+8Iigo
3ocLazJWtMhlybd7izKPW9ApDEg7CL66ZksiWjF/NyuMfJkbH5NWJ4ib6s84lM+hH+4hs6CjS7Nf
6RB+ZcJ0AGtnk1zgYIeOnjBlovtwA36v7hwwYxPaoBdiZaBd8CfqO5EYmbgOosfDkR3RozPtQjO5
bhi6re0Fxq6XwFfM+Yc9jUdVwxQp/hAsB2gvtbVfGUzYEmc3t/0LszaGR7qmg5O5RbHBeNDZWZw3
t6PL9CRk9bQi/TXYFOQcR/spgd2T+Mo/IExipWuJEGGG/2UzxDx5TC9bL+RAnMDSN+4vCHrm/VL6
U5PEkOZj7dZo1grUpRVCZTXlngc+m34jKq1BHGuz8Ddy+TqibZ7A5EILQ9O5lPBUmUsrgq+Nnr81
MyaYNEN9qefpRxdmvxBmb8HhII3i/0PqH+vo/scIDLSp6/E2EfpDauIEC0HnHb3pHrEJbNiKqysW
XHSbnA+3oG21Gj17LaN515f1esCFuTHcIN64xIaIAb7nxBAuTep3QIaPTlse0olMNZLbDl7evxfu
hIFlMI85JfIbXEV5T0xBERIG4ZOUFrvmePCop4r3rmIGtewxdH7dTbPUMV1oTUW8GwyqB60oMHI6
MODbiWhsyI2UEShH+5hI1yn2uqN0OMb7paw4VnRtQnBQwmt/IMrPV+U4nWsjYrw+UKhw0+4baXp7
b6LC4ejVs4E4fW03ITWMbDyjfiMnSnDVHlt7W1kMmqi5l5sC+Og60/hRria+SEjH3bmH+LhVmweg
/W0Cl3TthumbYEPQ3y6fadClq5TK4OhU92mAvC/T5xHj+fgww33HMgYm3MmsO83yLwDR2ZMbRtNQ
hx9QW8GRC6hKCNaKl1LFyN3kNemTC5gn/3OvyyRgbUMfVqFkdDJKWByG/mueGT/Ew2chJGvZeYgE
ABFNxZH+g072EtzhFLFeujzHrK1hhzpCa1QbwIqXKfVSiUEffWlb+yOvqQ0FQIAoJP1MNOjtNpF/
EIGJ0NipVZqkzYhMab0UKqeIY9QpMScum7PK3hnb4l6ch3iJzaSOq8046DuyU9nBATdmj4WU2Gyp
zg8Vc7kC+xYUNSIF8nkWKwzAt3mdHbDyUbLhQrGd2eEh7LFdVXG7pBhHZXukyU+4ZkaFR3OLcomT
NA/FDNOpgZVvSgrDVY2IDou1oOgELD9Cld1DRz9VU/oW2VRhDO1mMChKtCkZ4oX9EJIyQgM153Ic
e+dmNFBoaMQ2pIO/CwpQIp1digMpnHFHfFUcgpQoEoo1JID0FULEtMp2+chMYQ7k0Uhw5WrOS0Tr
gVlBvW3K8CSi7PvCuDhmfUMCrD9DlXsSyw7sxBTWtCB7Q71PrBFqwhmS3j6jbma0UL5rb0/OLiW1
lLISwiTw3T0lC3Y86hfOuszOqieTa+kvyits5tH/muTmXT47F7K5zS0DKHx6QAfhnJkaria1j802
Zlv4Bzvw93Ach3bhLTSXrsPWGFfZL33mTNvD1eNUudKTwtyEk0M1zDDPpkl4AgV7vWj2ppkEiLry
TQFycz1q9XEC1wE4hE0XVN1HGIa3SxU3zG5EMz3EQ/RNxxZCuqWpbfKgXgcDeZoIDTjBD/7RDWlC
TxzP/IfdzwZBIGzN+OzAkmFWYhmH1KZAGqTjQeOcsga4Ti4UpcwVTV3MtAH24DF5wLX13jbDiUvs
BqUDFmjIjWO1pNaivNeRXrNbpQvxINybQruP0K8C9K+aQ6ubhBiAErLBXcN1O9Ip+JbY4qJ346Gi
IgVjj+wAHxcomTDV3ihJneLiLEjvRgmBndh9bY2cRkc+PaFrPRhEPw2+9gFWGIGLgSDIZATXWDSv
GRYmaUIpCupnu/AuzfRbncfZGmrhG+g4gg2G7DiQ1JQBTCNQx4ACki96KiJ0odkcHGF+bbD++XNy
pzf5nTUll77Sk21eJDcznuRVCOQnaCG/NZX73ejzF0EcGcGg+RZzFpSznP3R08tNqM8D1yLnxSDy
Zjd2zZ0WkFNAyRai4JwGG03nWieQtrKjVmc5MUxxxSWxqWdCIDxMoNC3CE5+hrPZ+GsdLNqWOnO8
CmG7kcvLTaQ3GDmv91t0GXlTjSetq/xz2xjtHlDFQ8svAI+U49kBW7ceJHyUDnkr55JmA3eXguis
66cqtibsWbi2Tup+EIf3hmVWkCl9UtgLq7wJacgiEinp1eEjpliwihMz2pajvnfJPkb2BQZIZJnF
HrEs1uADTmpJ3WQZWtmEazckPcD36gbBS8wcl0QRsbhbrk/McXJDzV9uo5Q6YVvhj4ysRwCcyU29
iZqxKTjysgp0IGWRQxnSn6RkytS4O4LQ9Z2zHvBFFVftVQjg6nS9cQJkrmS3yC0QpfKs2e1JtQb+
vyjhf2S2eT6Atf8uSrhFkfBe/kGkVu/5tygBWNu/SAp3Pfo5hmnpiAj+w2szDPdfNEINZAfQ8zjr
8k3/xrbZwYJtg0VJswXyLOKrf7Bttv0vC/V54Fmm7jguyoX/jSrBtP7svum0z+m/8Wc5vunTxfi/
K/z1XBHNHE7xvTt1l9Cgoo2BqzyUQDhXhaZToKm8XZpbzIp89vMhecOzJE6WdA2k+jHO9vjc68xq
jZmggr785WMCyWvhvJq+eCCWKEV1TYt8GkhGNahheIJ6E0C1586pLsXo3AexydSuwsPxNZvE93kG
H+ClM1a1mEyu1nqNM/lREgHnMji+z8mpuSxGv7LDTahlzCyJfFk57nxAEie3RI5Yq5EUPCv7wkD4
WXOKb0QLJPvqVzRWW5Lr9q2P28Po7ZJ0eaLaGjiL6yjM9xFvA3tEQT5NohfUAD0WuekH9SVoCc4S
kGDjeCEulVoD7Z5gItH2nVNLdilEte0DkhG6uU0BT3lnbYjtQz8zuM17tBPzSPs0CZIfTe+fyyFf
DK8MeoaNYXZM5300WJKYsGSJmbBJ2+IVcm9SzISp5570mLyAOBCYCAyqA5QBVrbs+xscaXXkuDtX
w7IW1cwO+pHMHyTpm9QkcRg7PqaP+6ZkTFRnzkbYi8/DCh61JClXMw00MYBd67VSrOcsJrSsfuzY
BwiIdMgWs/MX+MbQcc383ehdSCxJHOHhhVgak0u4Dn2f+VD3Cl7UXLmzVW2x0Z5M+io3NXx+NDfb
dBmvF3lb7RIXw1TEGsgxo49bCW0mHx7cGewBZn59XdrAyfzBFGu6S5RH/Om+GeP2zIXoV5ppGhUM
mHFcqGMR2PC4+AyE6s+ABRg7ejDB4tx8jypHHiysbDKNh2NOuPEGkFcI2oPCdexKhtYNUwRG3VQc
AXDQad+VRB7toRjsOFJuizn4bkCp2LuZ91bOolxX8MNXw0ThiDgLbCXr0arfC2GnmDeIm9a79I7r
UrZx8eLu8G5ZpkupBqF20KYj/YaGrqb5K4DlcIyL/kVP8nnbSkq+aBe3sgI4a0HMIFw8Ogv30FUf
GTT1U1qSrOfGBO3SJZ5uaJUinY7NC4Zo+mAtlvs4fg5jQp9sih1rkTiMdBcrfFoYaL4NcDCS1kby
ILs10XfAku0PpyG6E3eG3t572ljuiGTwVwKDMnbC3DMojzI/yRjdx6h4jpNffQsspq810m3gu+G6
JUAQN4T3XrThD+qd+lqfDW3dTuYuQSXQTZKs2wlzXilvLb3ks9MRO3rT97iJR3b1JV586JhP1gnt
P4Oa1RDU9QFCG2nxsBVKRmeGdYqN9KVxfHn0EFZ/aUdI4X1Ju3dooq0NZq1NMCeFcdVuKR73G7Ie
2Gr0B6QX7XXCCFc0Nd8SUiEqNNuTb+04A1Pcc36wxsul3mKcs/GLgC3ZGj7bVngDvF99TVfnKNln
2wj6lAs5S6/Mc5aM73Dvd1XXy4PTM7Keqe+uXZ2gR4J18PkP1XikOkUlN76Dtd5uYh/fFCCxZpVk
RD/bOdxIHwN+gNubBki1xbET7XS7lHtKPmuth7weaAF9k/wlgnO9Hktp7Wn03zdMz3BQI6yajlQT
rNy210zwBG1G7Z3E0Icsj9+ZXd2XheXca96iOic7Dln9dEl7kMpPCQO93Jg2Rkpkr9RhTkZij3+8
onOQAIhC8y1wJx1awm0JDdpo/bF38vY+Ts3sJFxBv7UfeibNyTQw55zH9pRUlB1zkr6gpy0e3Ug/
Xx9Sr+gwjJnN6fM9n88tb/ztvhnHQENmbC2prw1A1RnjqSVCR7/MmvvDysJ9GlvGXkV2GEtMCiq9
+nRN8MhaKksOCA4x0HAmwr2T+6kL7uFu4+bKKn3VAWxb9TSG77u5g0GFM3YIRzhPMXw8TtQbN2YS
75uedhcv1eyZCkBCBW2tQlOoYmJ+UIvqhkp/tp5ZDcyvSCtRN9fIkutj4LmNTQlBj+C/2bvAYsIJ
gK83Xs6E6dw+WEl1qouQTDVz/kq4/MrKKv9udlCedkl+mOz+/jrCVANOO4qPfVeA20DOd2qcM/tV
dood94sbRd9EWFw6GQlI75IOWHTrCz84Wp6Oq62to+LQZiYD7WXLOUaza0X0KIk3xruyPNYtReS8
pRo2iqcC68QJs66fddMhWjoKZhntpPTfBfoGAYL6TJHwF5piZ6v5brpPve4e5AVUtm6JRInM6qR7
d2VZ4z22tLI6mCzTeP8IhoVcBHsncqN5gz/IWUVLMVjdBEsJEnQ6P1gtGoLTYxtVJH5bk3fQWtLD
hYtUXwZcwLMCHptdcca9OnWUeYV0guxkXzA3P9p6MZyK6hRD/FuByAHfbug3pEwMRw7ON91AlFcI
QnUZde903JZFOZjrYuwwnNgMsAmgg3up9gBL76E02VS3VLSM+qbrzR+PmbTeNx3pfqsCE4a+TZY1
UnQpPYgaq7FaS21S1xjRm59q3VxvZm9g/17W12838Kp3nqM/QPDrT+pmFhOGwqTFPTFX2kSpKhLU
bgzWyehKWK3BuBqWrZEsJDx1Y5FPsPWQKNAxztXuMC/9g8jGrNno5i9zQsMzRT02z3A/+kymv8d5
/KHJ2J/WzWIZkssu7y8ZQNe7RTaUxUE9Iz3Zzkx6eGUBxANE94ChEFYB4I/PV6jnWs3e2UMXp+tu
sg/XT6InUlBDZHqvPs1aqsdq6fNjPr9i+QVq6bevUff7oqcR2bCf/vMStaQ+5vPnXL/q+hr1WBWi
gJg0uhxF6r398eR/vaue+OMzP3/q59ep5z8fUOvst3/jt0X1qtDvZ0YgMgPu1GrVbyvrtw9Ri3/9
T377uN+e/21RvfV688eP9gobPy8Rg3bOwBxubHwmWCE+V5Mho12jG3u4lQSML0+gQ6xx9i2LRZRk
pKMsi+q+UzxxkHDIx86j1+Flieh5n0gypCr398WuZoinNekSJ0G0phEgN7WkoKzpVa5ANJt75J4t
n6LuqxsD1DC4QWLmjcFoD3Xu067vJISE5lyOyz8BzRwoqalvdC6jRKYOQUOZtNiptshESiDyNS5E
myip772i+exVVCNBV/6yy6nWhUx09tzrffWgtuz5akndXN9Sjbk4DIJh0RKqpW7apf2ilmihU6JG
VrIi4aQ4qQ+piDuZaMjweUMY45pTn1WoR9Xib4+OvvVSOgxI3CVqDNoe2KOqeXWNmZNxTMO2T7X8
iHaURPXUD7StzMwnIKDvEUrSLaAUkj+XG7HcpAyGFywc1c8p/15SrQhSvPIkzJwzu6bYG/SINzhj
GNKkhYRsxa8FDtkIMRXrxhI/CvQFSFf4LCam/PxlieQ3gYr06Cbjj3kMvjQFdXP1f4SZ+xiSrbMr
1QlBPaZWA+de78j7rr/PXK6YCMRRJ/yzFmuVbZYtMWeFXzib0KEF1i6RaIyUXgYDeXU9B7jL1Uvs
pe/VWvkLPRdnq7d5t8jCOAfq+E8wCnvHKbQeJAQkhgRyI4B5kgckD6qFRl4NqIXEWCR0nmlgnGZj
BZm4o29h7dTnq98VkgV9FOb9bJWC0Zt1+XzhP5tW3aXz90GSXbKSVYVrsEqzGRXgYtNcGnVEGLKX
dDFTD3U/mycWjQKdQjZRbupGfWsAGIMpIMrxttc9+0CTpDkhnK1PY9I3J/aFX8hHcMz9syU69dH/
3FVPJL71M6fKbU9Bu3GIneIoQVnyCR31h7CBNFZtF8u+2jJqt470AVAd04uwIrl++b/Uc+pmWjb5
9a569nOHXg6fv91VL1Yv+X9/lCgHydjjVh1y1xaiultUOWMw9eOuR+Tng3MCjE6PvPxze0Va7x50
aoDqxeprmWtyJKtFqQ61z0V1fKsfx8jvPwdgpr7o+pOjusTGwDhRC/qviuGquK+xFmrzVh0mlE2q
eU3s1hsZ6fU+iIfsUHUxeRTq5Z+LxAoVJ0ydgLcZPi0nBrWnqqXrzfUxSqT2bjLMbW0k6+t/rP4n
dSMGg0u+WgzU6EQtfv76epbY2W5lBXxvYLmrJnyBMqAg3eQdIH37u69+COVB06frrlY2JHkO4+UQ
v67762No3JiZRyj5ri9WX3m9e32vWrpuxusT18/7471J+dQjt+QcxqpRJ87ei2kbqvvqyGONZ+Ks
7n/++JnQqlWijTqxO5xE1Tb9bb+c3yMNVZHaXROTOCYOJbZB3PcMZdSO+PdF9RGfpypJDvPBr5dA
YAZv6XKjziXqrlpSj13vqsfcZRT8v3qdevEYfoxg/I7q+9XvG9QOej1mQn/ZjT93ZvVoYJb9TB34
P8edWvp8lVr88/5vn/rbq/78gj/fpRktKiNsgaRar9UJX11G1JJ6798eu75EPWuqUaBavN6o7XG9
q5bU+/7rp9aGzxq4vkW98I+v+ttjf3zqH98ULSd8qW/bPu6Zo8OTFlQSrKGZ91fQs1qafaue8RD+
hyl9ffr62CfdWd1vxD/058/Trfrw60s/336lP4d2RF/Foqek9mh3LrHtXw+U3+5/Lqrj6rdH1X31
enWc/fudUFlkgvU5mw1KegyOmw+dtGVTt7/kRM4weRIQmOpgLxqKb8H4lEmSnPWuRxiPCxu9ZO1d
qAtDHJv75gnH99FuYE7Ohju9lnZ5cBtLezKNMICFVjUbMxwekdwmu6qVwRYFB+IOWsC66zyUMsWG
ZIUU9bq8vpknuqLYmgA447maSX7batRJgOR20dof6BeOHtU6IEw7TZ3j/vyHP08nM+iafplUzYUk
kGphHajLq7qwXm8gX/znavvbJVct/u3lfzymLt3qsc9v+Nv7Pr9hzIIbt9ujpmDqx6Gpbnx17F7v
B8u4T1I6pyymjt/l/ricoD4f/Ovzf7zddQgDxsFBbrRYTmrq7YXvlem9euWAZWFnyuainpjUIfj3
RaKBAHHn1YeRtO4auqWkhjcurgQo7hii1ukYf3jlTa/VbOjqGeKRB0nshQBWe5d0LRm8nXcadSsn
s8NBKybsZ2TadKTdG18Gd1Y5vCc+vIclocPsCufV6Z2HUOoftYkPfjk9bxOG/ofR8KtFEUr7MClH
Wttzt+mNWAcyohFr3RHz2GA63hTpgrmmzrgXWn9u39wodnZmxMiQbEHBV3yJcj06IGIhdmqqUAHO
QmzGmKikJO9ozZO3ZWDZwhJXHLjEL4gD4FM4BjaaFj67ff8axRLoQU4n20F8KamzUeVbXAcUwleN
v1Tgw6klSAUUpSelRaVgusNnTJXCtUg914tqF2bRGkRuvp1qllAprOxonIGCYSWxu5AMLLv6oRnB
vQ3Alqmy2Lu19qvQ5LQtQHht65hfnjvPOQlM4AmYgteV9wVm0Xs8DdHBm601FYJtV4XfkCVf/AIz
WgpRPqcxTuMAoPB3JCrirp8QHgcNpLXU2Xlt6NLzLX9Mfn10tAHTA2GVMPyKfjtl5RfCwoN75n0f
Hrjokw6vH00wgSom9WtjxOtIU7nGMkCdt6x3jU15bXbTnRlipoz8HBmwlm+ZtlE5RwPUVKV7QJF/
0tLB3RVSJwwBT0Cq00QgUbTYGTVsYwgZJX3vfRZRtjCI6LAEFU+ttB7HqvHPztTYcCqAIzXdUzAT
AuZ5UYCiIXhMpZjWS8rgJXX6lxgWQVZI7WsVwFabfeOrVpXAfmAqI1cPUpQ54W05t+UOLwEFbWtc
T3FCCGvrzNtyMPBxjfbeD5p3yJzga8HrgLRHeDJB1LjxDEIbXa187f07BPMTEXsCtUxGtgY1vadi
Mt6ZfTKrtHNjV3Y43MM25N/FbxuWlJl6DYahMXynoUwQp12dQJ24N40FQNGrs/Vy9o+t5axHvYlo
snUO1Bc7RHnT9hF2A6NHyyKAvh3pLmpbJFivNvmVu4wCa9O3ByBOgoii3KVXERjt62x1PxZb4DY3
3K82YfBzV/7waiP+Pln697SWxBQOWXoqnQoSbmVs2OWMOzFRK6ffQrbxeA7mxH8cCfLwRs6doV3v
6DrfSLIJDiO2RVnRYevNCmlo/zPykvJLNmY/fGM8JJ1fb9MW5jQC2LsJAojpjo9mr3+f3dK85UyR
UUHoR1Rn9iueYrQmNaf/tmleFjz7Ngla8s4gKg5dekTCldOqj9+XpFFU5vkpqPJ024b2S7UzqxE4
ptu9uSOthHR6iUZvWs3CvEFU/Kb5fbCttIT67bDVu4ep/sDcEl9SvaCjXpdyF3UtxSa422DX2xuP
KMK14Y6vpueyk1AjnpIEX63mfRhh7IKBLqCFL2Ql12q3XmXUpEF7XzEdF0scKnQD3GPIOc110HHG
AJQHbRcK1bD0EvO6ICauDn4UlNoKOWL0mOYbzKQXr8nOlGPl1vOOmctc08i/BQlXwwFrRsvup7Xa
ox/xHQE5TCZ1z9IhndvKLshEER8md1z+XCdrAYx4x4jtuJ2aR8j05gcKr3pRb5dxuLF9kONjHq67
nBWpGfl5TImhavm6TTQ9m87wLRghduXQxwHksFHK/kvhFOdRciK1tBlVYl3EB99GVm8gpVz1tmXx
ox0InJV+akKg+rSPchTvRfcMiYmQh8BbBG3m2W/BDNtpeDHDZFu1Ybrze9Ftxrk+t/lSJNc1VkJl
3Pp9ciCDTt7ZUgtBq2DCSiauS0WEiJ0GwHTDeAZnbktsve0eGoQjgsDEOYRdM1jkUiSQWIQ9l0fR
wiwuxp4AR5sZoWvawFsMjvIIEhnEyWncCzbq1IzjbVgLAgRoMu9qmjZJULeHpAdYmPZL3m1CaiH0
NPrZFHaJAE45u3g2TVlpi40fvNaCnqmJB2UV4a7WIvFB3MG8FtZlGC3vCOIGH2tr7qSdZetYFmy/
OLq1ZvPJ0WugJFOWnXvNOlnTO+G52l1uzuwucX47ahqgzSIdjjTl8NMM7lqSuAEpeU+hAFd4MYDF
JIAY20l39iPPWZGDk3/j/Hh2iSRAFMmOWk42mb2crEyDVA3Lyx6oLm8gIyZ7nTW2yawg3VtZ/JYa
1V2K9nUF1wdIVrt4IMBXm9rwZRbpOWg5vfWh+50Z875rKNYGyS1NcWx30JVWtPVohIbRrema9bpv
/LtQB6BotWB7wJ3QrXLlxUkcEIE5sFK7mg9WWQbnk1HTC5Ycjmdde8rhRq4iyvSrIHTttZV8Q07l
b/P3MKSrr82YAiRhrCt46RBKngcdj9WgXZo8S06m417kZO1pzGUx+UEUj6yVb04IujjEGz/YdhCZ
SKHs3+huc4CGfFBlF3C0odM4hfEEg1NcYHq2GP3NvR+Pxz5nDZWcXNpApmdDJyNUC7dtfTPKLniI
kghjkb2qkmLemi5eEQ/G01hANA+D8ZCS35bRUc7h4qQgfMEIwKYfEbJyhTqZ5DWvx5zxOFisbWmC
eINXKbdQizj1zcljT97waipcRtMNDICpBAJlaCQNmxoe8a5pnkLjizcTHjcOyCverGDO1pM1UNoy
SQkF0LnVMSdS+MGLhPqsXjnotNlttaVpib9kMMGZZmdbe5mwue4jC0+mmWvteki61xlVaNNa81cJ
WzLpGlZDmY0oV6vFjqLtiQDAzeE7rxNKDVnU51HLSUYiyWdl/R/uzis5ci3LslPpCaAMWvxCuXan
UzN+YGSQhNYao+8Fj1cZUS+rsys/u83CYHAG6QrAxb3n7L029r5tPIzPZhttJaOod13STI4Oooib
3A7Gu0BnP+qx6uJhQ3K9IVvMAIh4F/UIppg3VVaIhKta7lEdUhnOIkG1l1CEoh9M5wDDJhQXHB/A
XNDQv1NpC+xBiz6rYjlOihF49Gv5JmLJj3alES4coOGy5KJbKQ+oJEy8YprgTh031ExfUVjEgdYV
Zi6lpxPc11yCMRFahJ0MqC/cUCPqQRt2FuAo8sJN17Ki73xO31CaoKKkLnFsiu5ehiDkR9qgbafQ
/Ijy9FHDx+QhiCGa1zA70nAmpkmS9hAZLznrH9rRJjkTGchuqYqPuXYyhB9GGNWbuGftMAsHYVzG
47j2qmZB99uSeUvYMRVjNCW0O7qPh/ZglIuxIwWQrj2uxnhmUK5lnIKzZND1RQtNeA6+6DtZUUg4
H/tncza/m1pHw53D1bSGmjvUfBqQAaRNHTm62c0bIhPGCPuQBcl2Fwt3lqzjswW0wQXV7KBc4ccA
kIotUIeraAE8Q2CajUThaAE6OwIGAZWrvvCKdYOJemmVBzmmmZ6bO+6G6kPM6GCYO0b0p3wxXZ0y
1UFs7tIJZF2Wjz8XCORBgcI1RgIElh4YhXrqsihxl2rYJsJg+TUgLL1Heldq1rwbg+AMREG2w3oH
wzvzYvqdS9yPmyKpG1eMBGjRMYrHXFlHIAY/pR3v+mnaW8yDmFVlm6WdO7JgQs57a2QSnoobYULI
qHTidkpy9ZovLqIXGqHR1hKit2Jek4XD5twVM1KSqBEuWSj5TVWQmlVV544FtGSKxTmNJ5+UB5Ym
I4lPs/kjx47pAuboUPuD5iR/4SnSa3dmBjAF1T0eu00pEa00dBiAFNJvIqLU8cePx6xYvJC2pJuQ
nzjX0qeBaRULWMJiAV8BVCMld/BVb1g2vNZlh8oGzQFQ35Y0A2JkTYIRbGmpt1bRkE2JksAivpj3
v5eX/mlEtLAvkrteVNYZOqA+s8jfoaAdjZgCEOx++MIzKote0gbg95hgh3CX9ZyFo9wtZyvLH6be
/AngYXwtTeulbjL0uUr2GSeCjs0eQw7T3e2kcH5l6rlJNfk5a4yXFmUPDVLJw86T7ZeCCIwCnLTQ
taMvTuiSArgOUpFA9FXzB7KcNPy2OflCiJ2SWHiCJBBDsyJwpZxzT4SqyFptedGjpvbEKUOwzbHU
NUgpJAy5YUOsZzD1kQ8KAeVKWbkmwjSnpHYnRe4gKOdRgV9dK2QSVfMwkImCRh17yChn0iY0rHmr
L4mNu4nAex2xaqwy0ZGnaXRC8mBcg7BNQgSvMvcbXzBG+jAZt9wUzZek2SLlTcQqoHUXgvxKLei5
nXU4VuvWtEPySew+MlJvpBqarcj1Zpxh3VXo3jsUnnNH8Tkzj6lYA8PoO+0lZ7mUhLTyS1RpjtY0
ZJcgYVuGGhGM2OWAD3E4N7TFpmaEd5i0g5uHqMeYB1/wZepTxuKDkSxL271mzBpe+QwSfD6TEb+M
2KSiRbd18n3dwWw3OQzALM/n7dwm11w3SqIQpx0XNXCtIOatdMalCHIocBPIX10XHaNqhmuyKv7X
wM/IUOmcNKjTRAuCCqtzLjjOQKLrGP3DQpP2kaVEfjBnz2KiMMxz0yJThTwcg+DBlvTjfVPeT2P7
bMb3kdo9E4iOOyVMS4e4kaFI9B1HowlbVM2EeFghB081F3Dq2BP1vuaCNhRbKcEYmpGFHRDKIn3v
KwlH+gZFWbEx1NrWpASEECngXC6SdAEghpwuYDIjweVwx9Cbjeg747sE2TBbmypOv+JR/6B/j3M1
CjCQ9z80qlx2oGdPzTRSDZs7hNghwYQJFvSgaNyxf8W5CRrdOsaWH2pkXad1px2+a2I59kEQ8gkM
815mCYK5iiwtFVF6GIRrJgKHFFq7z7qCdM02OvelsdjYRfDZ9qAFCwJva7l/WuT+NZdCmcwJgxyr
pTmLYCLpCJQGVZCi9UAYFb7VKA+JufZgdYOIsm6tQcyXviborJUUoidqiIyFIoWe0SfZwZS6X6yT
f0tb/D+jmT2WOf/+fwGegXBZw5v/z9ri89dH896m/1Vc/OuP/hIXW9p/KJIKCGel/AEo+yMM+qY7
XrEBigHKAYgMCuL/FBcriIsV2RR1WGnofZU/xMXivyMmlmSDD/AnQUaElYakGaqzISpc9+rfxMSZ
0gviHETDsRjUbpojpw6a000lFaylztve782//7Nw7flgeqMf8K+fhqsXG3tYchm7kpKTWLq+fnnr
Rd/+clAVfMeEDcxVvmuC7BpkxL5jwe+pG40bgjbBIo/NYzQ+l2Yp74plxDuuULk1JemNOt2O56oA
QGT9viial3yvwuJMqhoj7jtMAzxHWPu0WCflrR/gNhCkohB+PVrVY2CiFuxJw2oIzCGB56nrI7KZ
6v5Oq0ClYA0IsZuVMxL/AZrY8Ew1YJdljX6yVqFPZyXavhphPyuN4EeBgOqhpHEMwxqgMP6SMH8m
Ofx9HGtKj8EUuD0t5WrWDZylo+iksvCW60ygieaWdsSxwSRQPiUW9/nIDY/XYdUopz4LcRKZwvJE
3i0DbKlykzUN1GkkNPtdjMeQiCUAikmB+ZUAktY3ErN3kpQxtKvwuyXhttW1foeh4XtUI9UNx+Ih
FYF79L3VuwFzUx8RaGRyM6UV/RxyoDzD3KdqILulMprbqRggu28FdM6agFR3LM6Ip4HdkzNCYhhB
aPNnEI2WP5hYRVSARP6ihUfCzp8tAleckkmWNzSPha5/dqEFcE0Uu9Mck0swltldE9XRBnTtkhdE
ZyvWy5BID4teamhJqk1r5FcseW9IpHEECnTyi5B0rKYfaI80VKsFkhOnVDiZCcW5mh67Yik/h7ie
vXHiPKAg8YN1CrHgI+7OTH8WIb6SJ4KZXRUbfMQG9+TIwEIPi1MwKNkU0jloxCOrBSY3KuCPtMKI
O9dAT3AjEYlRi9b7QDCjV1SRzH2yROFHlo8k/oQWUbiJ9i4YpBJmYk5ynG7ZzELqozlkuatyQYII
bwrmLilHr6wuVW7poBkSgVM6qj1YH5dlgpOTa/3BUKiqkzu+62P0t8Noll6ol894ASrIlyCN+mEY
/SoTdnqueKwRPbUm3kVetPtplpjMwAyWIaehm4caoUzNHgwCslljbFcCRgg5K6gdYASJJ8rROQ9x
y0mZsJX0pHd4q2Tq1cYHSKMPKPpuqdZoN1XjPumyL1FcW+C49QpWT7o2V3tBfS9YDduYpTVvuC37
tV07L5+UuQJP6a7qoMgE2ZXulGbmVWIxCw3gRxqleH6mjyUb3gBENVsNHapddcW7Wc1o1ADdCIry
ZFaU1fuRYyXIteYl3UGwPiapeljHV/IXVIuDpmJyKE5WPU7brtdxokJLEkZV3JB8Xx26IIa9l98z
PHqLFZJZ0YcliGQCM3WdUkCEKQmaaq88kmXx2EDC2wqixpwG+cuvjQElN1df4nzumfbKd2Aurmkn
WExMotrR2oVMgt4EIitvAMzFd0Y6bCAW0HfTxcOCrcBpSLaeSq4JI4FZA81VQ9p7SpT0scvRrHB1
qQIx7Sx6NOlewD6o9DnxRZJ6qAVPWeIXbaH7sXRkcOLvzNDXZIcMZb8b70OmGj7gdSa4yTgfkddv
+CyfSzioJyWfzmjtOTXketvXqhN2012dhRRMwtbYYgKNgfk9zUIFrseoFBd7wSk0zA+Q2OOxYUVt
pslWhDdGJqV5X2IH8MNMpgBRG3jeF/j+ykUkWB66is4KKTVnT9ACLjEWdVdKEcUlqDVHRCsmkkCj
y8mbaqENhUVI8MOMhiSnmN/NGkhYRPu5SfKYuc71lq8q17Y6s8JNOxmERqnqjyqYnLaHoOSxslTc
Sk0rt5phd0W5dkeMSC9Rv46xpznyyPKxTbX8rDTxvaT3To0S3aFPoDGzFj561SSLriKeV1ax+GdB
HLvyAA27Mq27InCDQQj3GbFYdrdq8A2VBaUw6x5FRJAexNIA1PLlJepchWKsMyeBv15a00KuUabp
s5cmn3KOxkNT980iR1S3iQjsS+GrHodXBiR+SgiE1UvHMio/q3K8cDM4NrRyYLcx6EZqdiVGuvPC
kuRSOCbN+B3Lq306b74iPcrtLhi5VXbfczD3a0D2Y9K1FQi+2i0lHOKIx79p0xAgaZqIxAz1GGsV
ejbJSw0a050Q92R4sgpLUWJRPjS/lw5QQ4EyeExZW7Ydq/1cw4MEiUciJ52BS7uIhqCfFTqmzjxF
5Yn2yMc4yffNPB/pgvS7aJiL4xD4HTNj25KzZ6lTpX2RKsOmKyyG2ni+YwL+VIuAvIPE4tqh7Kgt
KPznIF8wwOAYHINTR9o2zYzVUo6RSCMzuZsML8i/rLhomaoLzB1kCQOEerBSruXCnN66kbpB0Cjv
8OQctee5Q6P/RuIPfEQFhtrpC7rz+DrnzyagERCrd4a6AKYTsxCGkP6tZZPhQ1OmdC8PbkCUqNNp
xj1PiRsgZdAbRZLdxIKzUw7Jaa1xKPfRQawIQ6/zyNqqKeh76pf8Mqu9uiYxqrsfK2YZZdu4Q4Uo
IM9AyYlcT3bdQyaPy4E+odW6lSR9wdLyLJUa7qhXr3mtxc6QFN8WxGqEafWmY0qH+J3Fp9XBWmzb
2W3zYTzQK3HEhp692gwNs4vGpExFdbmlv2DWLJN0BjbU5Ic4LAU/ThvAdrHHqspylHS4Yx6JRXyK
YtcqMHwpDMdeG4/bzpzegy4g5rZsSeJUxq9wL0ilQZ5sarnlIrzJSRJvptboD8wVdCJcVFzjjQWO
VlIwQUygL8g8+pBYKe0as9sGgp4eBTE/QEy4zJ08Ogtx9G4fimQRCZLb5/DqVOID5xAKA7XMzdyJ
ndNysChy0zECHOaKM+XUDF+8zfeXILysv/qeAQOgPcv/mF4yYxnWb+oJ51oDnjPUWHFQwyebzsjL
UxdhnZfgG/SQigmVT/DqKvmXQQgBHQ7YJt1WHOPPgiNZLzL67jkfQTLEPS0c4CPmFMzUBWlYmFpI
XVeQuYwEmcbPrG3GhTtrFRpkfaQYz3hda1xUh65l7ZNlQD71WGQuhRQqZ5N4FVqlQhcYdX6jY60d
kuge7Ft61IRqNbwwYVD1/sQ5wBwk29UY3byaCr1dFcOn0aafSyJ+tI3xEER0vyoVVmTa9z/qaDG9
uTe1fZMUnT1zfwfWMD/RuUy2epFPpyZQHi0y24HFzdQiSWsJhk8V2QgOpjWxZ2mJg2DTzCSZWzLB
33F5KJT+p9yF2AUNSnmWcuuaP+a5WV0B1saBtjNrSGFqQZs3tMxTXcalm0jcyJewGlzFpEwC+aA/
thDQ9ESsUbYbjYs/Szhk8+JE1DAvWiESFGzo0AxGCLvNwpw+XIThUcBGVzbNGcMN5ShFLbdipiIL
4L4mBiVMKmgOXdDFoAtoXiylTOqfEEl7XcgHR6wkLt6yhlIZMbNR9AglJtobBuW4OorkO/moNr5E
K60P7WqyuO0BGL8omijtZAGzeWmMK8B+RPBBLjOtrPFFmHNhM6bzUUVXcY5uBOG4287J3O9Gbpt4
a7Jik4jAbJmkn6c8VXaGuU7bDYt4rbUcJxOW4whhcJqlfnKTodL8UQNSgel9y43i2LRGd8iCOd62
wXKdgbJspzQwoKIY+8noFEBkkNC6wSA7g4Rfi9wOUIG1+Jybyl1CQ26S5s6DXBdRsje8WaLiPIvK
oa+m5ISp+ZSv0FapPLblIt5B4nMUaY6OvaK/YWkLbVEl7CSdyseasKtDXtUPeJ3dRSyMrZzft6K5
3C3isjKt89qnYhmQz4VnLpZ1HbFBYPijuST7XhceREITnYCVhQ9XlF6HKL10ske8qWo3Qz6eR7ko
L8V4DAMay4vJ5LSELbjP182y0pJum7/9DPrnzzhkxkFJGyaPOXBbxEZBqUZo0nF/+6lYGS4dtxH8
YTHt9SkY92JGYtqtD/3rMX28GH/Sun6QMS8N+Uz6WxF+QwxiuUZSBWSrdVPm4ZzZyiAfYIa/x53S
O3qh4s4iWb3ZWxbhniA0cdX8etzV7yEOul/ycSkVCIpXV9UznTi3iYyblvivTazUrkDCzrZXp2g4
MJBrpFqljjFBwVqjbHGxqEGCA2zdHfLQ9HqpfbkpYW/ytt+bcdXJ3R7OAu05VWv8HsQEVbqCgJ5V
JXl7jttGZGBnAWJsfv/o1ws08C+kIaJTsyqmb88Gpwi592339w8tGB6lLM6b32po5lqoem9iv8YK
l10oHf+QEf+hmr3JysA9Tf4cCZebxJSFByXWrp30zUT9IG3xIlh9kPN1CQtLVHTnUCrDjhX/ykWu
w6rbI33CQ7GKCKPV0HTbCOu3pB9TNAeyly7MGAO6G6mccJTWQ3Xbm3JlkbxYwP+F6+qmbVesmInZ
qnKvRI1GsjoZrz0juPeLvLWKwMuKGt92Ju4yDCxxy30BHwPiwX1aZBzg22MyNWq4FjJ9VjA/U1g2
+261ed32SIPot5qBb/Jm/1o3t72s6VSvk6e3G1YsEN2uy6N9LCl/nXy3vdhcnZ4DbQNQX4g5bmdb
yFxH8m4f/AaTsizYMolB0BRcRl56PdV6S5uq7Zhnm4gsqU2YAva8bbRBJVB8pU6NbYCYLCw2tx8t
i1G6uOBZAxdP6JVSTvzVGwVNFY/Cund7WGAw9yal/9Sod/vW3F3/SX75W645R7htU2t1yK6Seevm
H7up52+Pb5vbw0UIGht+kYX4DWoMNDkWYuLSH1nEQcxa1dICSwYvCnLERzre1Rs36/aBbp9luicC
BauekoDoJamL7pm82rsYJqp9gnpro/f6vq6Xdm8IRrvH0gqFw1QThhL5XlNHWC79TGBkUsJIy9ZN
yoXiIkGQbMgvZE6tG67pv/ZmYmAxQ/zj8e2/xdsP6XKNHtm/77//ThchD3m3x10v583r355taZV8
14pfUzXx2WqV8+7XrgqImFG8Z26y/jAZIgi1Tcw4//s3BxxA+AHZ3PZuvzhM3Iep3swIEzgl5ATE
qKYjwlsfAULACLjuWUrzWvfdGljEoyal1OaJoVjYyEU0txIKosdLOn1AP//6C23d+9tDYng3ls6o
gpUNn/7vp1eUVnBxu6yZVny3t6/VMvn6bw9vm3H9j98P//YrKAm17VAwot/MqJSZOA1LKRA9IWx0
/I3RusxW80sZMXhOaGWon4XYjm7R88ZNfX/bhR16io1E963prpxpMJs3Gf5vy+kv7yFl3Nq9EY66
8ircjuYtZeuP3Zvx1GxYScfRsME+ySDJLZxtaRXqNiVYkzp/vVf0wQTrKr5w6/vLS3t7+7eH8fob
t73bJqpqRAA9os11PBIqnSGfIYtz+B+Pg3EWN2YvbH59nFW/f9srGD+nQY63lIkbV9ZEMET/+E+t
BdEGrqegiTKzwpup/a3jCxdQ1EBaZXcSCEWipg2VaR18cxkLWLLu3R5OYcMKFNpgv++y92iUht1v
Y6TCXZ+xaTVKjpJwhij495NwPSf1sK/3t3NSo/7mS6N698f5fdvtYkqh6aibzu1hpUTpJpOkwx+/
dzuzxU46S5qg+H+c/Lff+f0atYSwucgreuvr64JP4HoqJmawcK3+eoO3P2n1FagwrbJeUxwXN7nJ
lpP17hevF3W07v3t4e0/MA8bv7Df/1ZH5n/Qa/mfNW3+H4qgAc9igWf5Vx2Z8X9t33O6gnHz9WcQ
zV9/+Z9BNOJ/6JJkkr8iEqD1D96LIf8HowJFQU0mqo5coj9aMjRyoLBAjzXWho62Rtf8TqHRwa6b
lqIYEoQWUfl3WjSa8l8bNCpRSDyTbqpw3cEg/D2EQ0U/FNamsWxX7U0a69TnIo/Qa+GpPmZbQ0fw
69fGPgBgX7v9Y/eu/gwfu2fgJehwaXaSITWRSyy8dNWhDzbEQjLYspLRkNyJW2jhOdpP7AtP5EHW
BRFS99kG+IhfvNNuQZ8CKTcP3OhJ+qwPlmvsLJflxh/H5L8JGpH+KcZg/YxoFCxNY6TQrb+FNjSg
yOnZmgt+MOO5l6T7qAfysi5IRvVn3/TfgiCQo5jGb1os3f/rFyfL4L/5hlWOlKGpoiFqyt9evcyD
qQbsRHDwkzUexO/yvrnAfRB/dH7+ze2SlJP+23hQ70uUmQdqIOmD4Jsn68E0nOVSQ2y7SmQiHhmQ
3/PzskuvEFnbc9zY47WvnNaLz/M7xGBU6NqDkWyWxMU2/LN8jo7KnUhi7BdEGN0TrOU5/eLOr9+p
b+gtyfQrIb7YGshTezFsCOA2a/Wn/AmAOFlt2kpR8QzLVRYbeavUEIbgoCxqj/kRJcbnRJVi2xm2
SZ4XSby0wdzmoT5LqSMd2o25V9z8R/mEei/6mTzycfzppfgmJeB+IYr4FGwRflOSGN5DEoGO/YWy
P/yrr3kLX9pdZg8ZV1rZ3/KBVksHaDcRdvCU2w+ESD0h527+QQF4Ul1h1/wYgEbKXvNk5pCobVn2
GOrDR+yjFrEUmyy5znfErYanUHca87G8pl9AYifWZKfyUdss9yAXipd8fBRHu0yQQ9rhcX4lctYf
UyegnvxN7Lhx0vXdIIE08Fjjh6xSTZ+UAghH1GUUw07Bzs6vQ845fVqYrCGAK8SrKvpomo1r82M8
6B/lXXDpyrP8wMqdtt5QbuPQAUZq3ccb4Yzx4xzuCR8L7/QDApPZBd3XKk71nu1rmIcAca/Ew34n
HtmChCXAn6Ho/dGBGx/8iMW97hJT8Cq3XkW292MXncyDijNkdEgUTDxSvg/LRvUjD/YSrl94P9qb
9Bmc8Prqp+V1jQ1y80vgZD+ik3xSQr7atnLp+CFPoexKeHqyMY4T081kQx3xZU2aVOG0uNlXc0Xf
NJ3Bn6sX8U0ePO0+3IHjQ8lHNR+C2UjG3ePAN4EyrXMM40g3DDj0e79rnPwi3xO5YD6FH/q5bw/w
leOX4Mm8Usrn1F6xoi5aPGWnn/PLuAOOnCtH49qqHgaDalt8jGQTOMkWLP+r5TKeEChE0/Fk3Vnk
ncM93BiVM3mdk3N12NnXcF4Jkgc5eUxKp77gg7y0a5cQMQ4zCdtI9+MrvAbjqmI6GWwZgoqbed27
vo0pDtmSZ0XO4sGGBdl01fYwx6MT8fE6RN5xh8ucQutPAITrB9T9wgNgmmB654u0pXGTnOZtUG1V
w26c5rzy/3YR/HpHQgzzRI1yFlHxUj1wet0dQqa9tvSZPUUeRrQ3ZN3ZRrbn7XTH4kffMLnUdslT
92N2t/M2elKp3CDNQOt7MYB/dLb2GLy33wLTWVSsp2HYzS/M2z3KVNYVeCuIbmFDuLSI5nYzhZQ1
bfOi9E/WdTh1b9EeFKDxNt+LL6JLNDIaoXvp0oz/l8GZ29+fAgHyRIhYw6FBzqbEbU77WyyinC0I
xHRaQS3AkoJSK6r2FxN45r8ehv9pEF5fRoNhb6FDMGX9bwE6TSPMvRhI9VaTxsf1Jax52s3h9EX9
nQI/8a7iUnOL/8dc4L+578iwCv/506myaKLEUMkMssQ1TeWPtBQlrFUMt227pf4NdCyGyjwVyRZi
bmMXuiL8kLTWpgDvB9VzElorXfqdPjdsRVR6A62NnVrNj2UQDNvFlLnU6AD5/Qp+jhXxmPbTZQoR
6SJOaH1JoWeFrFH1yMQ1/UaWKn+Bo2OndXvuJoaMbMEcXaoHbBfJpViU+qiOs+lCMN6nuh/Ubfss
V2SN6EZMWU7sLawnJb0+c7nv4PD7nOW0Hec1CxqMUvlEL6J/CLVWPllZQbIPVdU8NQTWvmG1s7r2
SJsMPHPIjSwQqzdrKHeUa7MwN/xM+9mHIynwqLgbnTQTsA0Ciedl3e3FPJU2irjsDASLvr7mdlDE
RbQXEDPfwM63EJOPyKWZagx3ccFH4LB3DAemXVitXzeSsC9FTBZoul7kimzhxloqFwPrd9906Vke
8W7FpfiQ6oF6iodatYuF3KZShi0Ohp0W67zV6uaqZzG5JXPuTzFNDlUrFN6k+S0/RlLAmFpEk8sp
F9hh1hEmEMLbhAyPWLMmGHYSC1+QYSwoiWicutY40cDH5yiO3PgM9TI3yoyLSP0YrUk9Wx02cZqY
AZ287TDICDc6rd3RMvGmMblTSuGnJfPOCm151MCa8X6Bi+efTakGW60ilWNa5EsydKcIvp3TlTpG
uFh/JvhugZHFjQKiHwpnJgkDYjipURd70fUHbQkfxApmbSqdiRDaCrN2J02f9aTdL5WgbGCwvUx6
9VxNLK8uvUjWcDu191NUPCRB+CjH7WdiTrggOIEXtU/pPL+s++roSWNsIrsl/1fLFTecVkeIKPAR
U3ULW2csQNvRZ8O7ppLTLGM7y5MEqGkSnqNKe4rl5SSQ/+OoFkfalPdlAmZfyFRh20D6SgbKsgqO
L+QX43NREcJljsTnVqHpC9MXSnRXFMhGq+TPwACePhcNAx9VVjHdCGk/26y/WGL2+h3iY/j/3Bm6
88ARmEnTyPh2suUkzXRzq9DvxweKOE5HFcsk66nqM7BzhLwTT78eMzEQ/Cn7srLQN7AzKJHmjoXh
NQvdOrPeqnc6HNpcs+gQohgp8f5AJTXz3tEk1IwTfexm12OuvhWkpR/aIDhGQ9gdE69C+0rwO00P
y6DBQxmezHY8oogEWiT6arV2yhd8d7PdMkUbplg/5EajH5QwVDdxnl/mCMowMkEDyLyx3jSaXjkG
Qm/29NbPi0L1BNATCT5BhqBmcOdCqne4F2Y6rf22TbF6oX6c+kNRN2gAwmCjlmGIaiJpyCugnRG2
CxBURj6KoWbrmoMcguIjSqBvgTEiNULAX3imJMb7uYx9oxXk/W2jzzJ81BjuP0WELtrUnbkiwwuy
j7WWNg3NNXUGRzRGIqxidUz3hv6epKvC5faj2HwBElTs8VtgX1p/SYus9NfeIP/kikgOi1bQdQmp
0ea1OnghQBCiA0hrgpydBTAA5K86lAVfXuOQ7tawMVu8LPctbUDDYQpQbU23PZVwPex4M+Bz4+R9
k5+WrfyWVF7rNqfsNJ2k9yy12wOMRt1yLWBl4Kud9G1+4Nqvj1PkTN/NRvLoeuZH5Wy+2eU1ghj5
JtAEvETv7VH1J8gednAuP/IDU3bg8VRWXjlG+qt5aB+irYr9yTYMxvmLAZkcxYyGgxAyFV/UqmQY
VZeoTeMs3iHighcXoucAEgn3ieBzdPrGTrqamGdpn9jNmwR70zjSGuPPDCaIDt0t7cO8Mz/NXf0V
D28RAtnEJVFc7fnD4ZtAZ+15PMo9jUNYvtCjmfU4aedmZ2tjPJePTOTDO9Oeno2NsREv8cZoiIB3
8RpaV+U7+7EkG4DDH8uPZLGNTd16pcxMm5Ya02aA8S5Ah61Us1TxVyn5vkTpMDCAWo6ZnKn6NtpG
lw6ALEOa8iMCEF9hdjV6SnuQ1B3NvpmrrTtYgSOewGAxlmowylV8MXaFjIkSE34GtDtg+u80Cam4
m15rxqZD7o1ebPoRgSYjAwL3EwcyMgnFLd9h5YUvJPZUrsbk9GzyzlEK72CZNq9ytSGZqhidciZS
w87I8Ialc5EhYu3YnDD5QDkXIJKbvlnbuju+8h2nXF/zBolzo4BBc0z9OPU+PWcavvngzYLdIRHz
4mvJt8Xs8gvCotIcmg+AnByeGnwdSek2XrTsYpFpgzkqpH16Pw67yXoTzgxh1lnT9vob3q5hy2mR
Czu+4pW3GT4YZ/WTVAw6tizJOpoKq11OchbmjOYjhDa0+cnZjA/6p+YJ1+U5uLB+at8arNTFffeI
d4jXDn8w9X0tjtVu+FzDT1DBfSl+fNZP+XtfOoROdS/jUzwRRe9YZy4bEs/KrTnSlXLKp8pvHiKW
WvSs37gClI+cxVrioiZAiG2Rlc4J/rQiHV3tnD5pTFUXAjIPeuJZlYf+/IV8pJC2Ge9/z/sV+xMp
T1yTTKFAHcHWFm2kUk5d20a9qZ8A5FNT5GPy1MNwV0qv2JeBUJrmMdTcOPWoyPIlGiwkzxDDtaNU
e8Yh2JusQIlALTlSPs9RE+5HXocrBs99+hwuG0KzdOp//UH4UAsvvg+lbb9giNgQ61OfrcvqOlhs
utrTbjgCki9DnzOXbHbBrjfNoU/9aU/1/pSE7ioc+JyJCnkVrSOhimBwDVsPQJ/aIgiQj6a2A1Zz
dsTcJLSNV84rGtNQNQHRNtCRtmi5P/qPxFO3oDLbIwk5k22YbvqabTrdYTLAAgy06jM6/fTSbQLg
kmT3opxHjIYXl/gs0xlNThEn1L3xWLMgL9zlBDGOk52hGXvBj4aA+9GZ0ENdWZHTY0gfhw2zPOvR
tJz+hewiZdqYDunujvQq+fJGf8o2FHPecuAQ3D52RB/4ylNBXcEzjgdAXMvDmHuIvhD732VX1jNv
nZ+sdAj1lDKMhW7lWgzcn2Rsh9v8DOLydXjFj/2Dz3BlpWsW22g/bIbFDis+NWLGxbN2OO2mSyg5
c+OIdBEBWp6De8ycndOzqkPD4rIs7+7bi/BWH7QHWqPdqwk/1f4R7doDZliPacI1mDyrZ7HtTMND
Mvvmhm5PsLN864O4iWduod3dKrc5Tn55Ds/NzwUmOHKeUxo71oXmmsp066n66F3ttIoPHpVz/JQe
iL2R96GyV2nnzLY8I4LYZumxIsJDvNOv6sl4KJ/RnTHBhIVRhEhh0W5um0+WBki1Ds1OeqUtsVxY
0p25w1AKYY0Yf3QkaMm2FcL5tlvDNXqsNE5O5FGw53tH5PkKCg2tLAzTV0nxCLpK/zd757HcupNn
6Vep6D064M1E9yzojUiKEmU3CEl/XXggEyZhnn4+sKu6pmszLzAbhu7VNZJIZv7MOee7+GenJVR+
42lbtvexthuMDc9TGG/4Xqrsqg8Plb030yVNKk6YsNuUJ8YqPeKJ6oGu0virkd9UFQG6rvbBvsY3
Npb+wtj4V3MbPOOaYe2IHSjSSa0nwGGZEKmyqPfglbASDQ8JkRFrPzjLcx1zIZ0lURO8K/8o7P57
XnbRG4CK8/2Ys9fRofhkutKz/f1EGkBZBEHqsdiSLXmNkoNlfOPnTP1r1J+ST6xAfX6c5g0jqpmj
D7ogd08c/tBzouwY9rfO4JWu/UGCs/W9dZU+cv7A26QFu2UH9Tyu4x/jDRElHUF/yj+YQFjvxoUB
iIJcc8n3hPBfDdIVqeeu0Sf3EoeBBVxObZDFXKqnBOHSDwzpZlm86TpA5hWeFxzctM0pV9nMKKIV
jBbgs/KXQbxE0A7dZeZsg9mFQvjCxuC0+4AR4i2zCynY43V4D0PimZmGLdu9xSs2JYoC9+166hbh
J9SSDOm7sRbf8qX6rMIH+1UkT+mjL44BK/td+jEXnqisvgb00KxDkhWK8eyQElu2m7go3owdZpJt
BzoThMNS7vRtu6c97U4Jor96K81N9+s7qxZDjkMsPZLORffhP+vTOXyGE7cOP7pf3JOCKuAGJIb9
plWveKNEZ31dvHhgtB6rKzLPJ/GAVBHgR7aQf6xN9ymYb/wZD8WXaV0hmDU0dRM/dnXsMRtShD9z
5yVXrPePSt86yR421Hr8tLuVfOFUR65Z8q8yGzvjF39mjcotYu38V9yJ6C2CCwOlL2uj//ILAyVU
hJ8O89zKHrYhghZJHMIyvLFOK4/OE44qBy5ofi1+rYkqdl38Opjrs+sUHEFbamu/3FjeOUKI96jc
fci1OOqfNuOW3P5WE2iBVCfU431ykQZkXFCgYRqU3UywaGyR/S5kDx4G13ROCSSTmkZ97SEvbdKQ
sZphLuwTJLv8vcQJeqqtP039UyPKeOR7wvmLEz3cR7/UMOUFnXhyJbY4jJY5VcLBa9d1vQ6ypfhg
icoTZ/+GPI3lwcloPxY4+UjfRFZ+Uw+ItH76T6SwpJBM3/KXrhGhH8SS8E9DVDUXDaZEH07TwnmL
hgV3ll4uIUYeptO4AgGxLaguV7276M8ZZUYtCC7ZouAz1ApJs1rIc7JGTTQC7fxL31MiJlsk3tHR
PskdAz+OF7mOzvlHuU+3McLZ706sUc3HN4kAD8vogpvi4m/lGVabvh1+1a9/5lWpRcviNp3iU/kT
3KJLe4JcZn8H++S1fsBPz/xcvg7jZiz/GNMj+L4S4gly5HRfEgxWb4Yfz8e6txmgpgBg8nmhEyIz
JIW1VH4EXQHe0nEybX7Og3Siw0QXGzuefgSsYByH+ycMTAKqaLWtjm983ebctiS4Gcf7w/3P3T+6
/zWvR2laZlnDodwZx2BIEDndP40tSxzC8TGPWpQPaXxtdANH8WAhRgPhFHPOtLKxVz6BDWvUGrBk
rWjYFsLF5DkU1PLwcZz0QiYNb+wCISWY7GTleNk1CeKjC6Nv3SLFJJO70DdK4waZPB3aUSltLIes
uU2FCb1zsMN2LgnsSLCgonktxgF93RB6ge1XZxgVOMw5wziCV9t+GJkLv6Jr+mcD4XFSlPlGmkzY
9YCCu2WxtZIhuZa5WT83jeWvqtD/MlELU1aDsRgJacnrCKMlyB5CIOp1n9cMzc2w2FjJEL8mycaR
mE+11DM2mB+xnFthvUFsitAA0dMKEH37JKmOfCvGbp0CNxoimrWBMBwSAY52x70usolBit8f4zSH
gDRjDnUyXuLG+nBtMCXTLLPoyKAqRyaZtpY+oXA++MI7elxOSOaPCm+bMUH/kZIKua/Ca56En2Rr
NAcoawzrB9rnlPOvmZwNjgk8megWvGqfRUf668dW6PnKnGF944ztG5OCTmSkqCAafh/1wUtcENme
ItuMlX9ooP+FUADdGQeoZjAg6cOPYfqVd3V9CAPj154Rgs4ME1QzVlCHLzgPQNLOzj8Ad1MAwJ5D
mCawy04tkVnh8DRF16IsnXdi5ZsZYDjo7QcWQMbL/SpJwxs8X4IfagyE+auKc+7VmYbYg0WUpQeB
FsEmuUdMTkq+BgSraySz6970NVrf6U1rfbVrB8ifUo//TKHDGIluyMd1HM90RkAnGwmuUWKx3BFF
SkjTzHKMCGChuerfxvk/M026U9SPZgABcphZkDVQSBfJqW0E2jJJTYKEAEfqM0EyASU5zUzJbKZL
1uaxm94QOb8p0JNIxdcqQE5bq+qtJR3zv/5ukTp/dH+fGeB6RE//zjwtmcmWA4jLfGZd1qN+a3X7
vZwhmHKNEl+zKe8J/6C4DuAHwMzs/IivYA57ad4qoJo4+KFrlpSoVtW+lJJw3NK2qLX74LseVkYS
ftsgOrOZ1elVFMwzvdMjDQKYZ5Ab7+RlNLSgLLBa4ggyPBEVANAIC8zSnJmg6UwHTfJ8a9TwQp9i
Z5Ztj3R0yKK2lZHQzAA8MqV3DUbvVZvJo8qrqaf1j0z03+nMJvXJah4hPeLS2TtJi2xsppimykHk
9yJnTVJqcaTkOt1y3OSASBOkbYU1rhGfwJhLpLsIysQ9KIMLwItu3QBH1bO2ir40bRVKN00nVQOM
50xe1ZJbSAKVYxsl0ydMyn7b7s3cynDTY90AVIuaWzG3gPRc7hvJRC9hg8gRubZGsjPqEPCAxb4t
6sTFBw6b9PWLIcd5TDYSddMYaEHap6BvUKbr/UsxM2ZRdNDJzNxZKBn4aVsiyUBpmboX7QQBEhGs
WvIgrxY/Wl6dZkmOPSWtU6MoV1n3llY59UjOLoYzvHgI5KtFtDl9f/rhtQHrq5T0LpsEqzTyb6pP
HyZwuuHM1UUtvK0IkFgMM3PX0bRxlWajeRHsATW9Uhs3wNqXE6kKKjFaILx/RgnOSAGgr5zJvlVc
vAygfpOZ+YsvrF6MMwfYBggsGDO0AIJj115ZqnsjxO6eiA3DOE/TtZi5wroNU1kdfHDD8UAhK9oP
3T1CbDiz19iJmU7st81vMLC4L5qVjsDbA2NczTzjqIhOy6cKyHEh5bMe+OcBSq3qXTZtrd7vi7r+
S5CmNOpfUVRwnZYdFrAEW7vWEOQ1evlHpm2ajO1v7cSnfFZcsUug4KHFGT++XMgnYF8o7Bu8R6Vi
TmrBb25nkHM9I51rv39KZshzBu1Zr+eQOQcvumTtO4DInqrgOarTYgMZhYs1E7ummfatqw5hWuvH
qiYwK9Xzp0G1H4Qbgz4vCNGPzIhmmZqIqPZrBZ96gFM9xtYlUuUR6cSlH4KIZ6NrFlNKKzmT82bY
dd7E7tJ2+KVL9sIuxKOBxx6jCQ4R6qjcW1VB8VINPb8lGKvVvToi8n7RvWHVVGoJRdPYYnjKWa32
TH+VuW04zRaunzHuUNbZmEgyUKO7RfzcLab8AKlz+gLCdsQGo+3JgbriKpoHzuKlH3KaaLd9Hsg4
WYa9d+14nS5HmwPeDLaWDWbe73L6Jnat0YwaV56zbWCPZzDIw0TsLAs2sWDQZ+WBsUyMck9UwVH5
ybPG9/+aMDzPquw987KYm5hYkJqLzChJnimDXt/bSkddTgyMaRWMkFOLc6oGnB7PCHUPRh8qdqJG
Eq2r9imkdQxWswc0TTZ4UdUFKfZBpb63cntiyyIT6srUGxuLvc5yToewExjQJER+2TPivZ9h7xXU
90knYb/y93badmtfM7RF3JGIVMKKd6dh1aPYIKaPRLcZJ9/oPP9uOG2smL6MGA13Gaba42i3xd4R
cFdqn4Q0IKwbCeBjm/bmn14qxrhg7Pubwji39pF/yxHMvcSt1ZhYSzoVr6HZIZxtn5vCZ67Z1nu4
QbvcS5hB1M61L7hyxdTtE6ILM35EeAq8B+GG2kpEXDYsrfI8eZZjwzumcd7MQWAry8ABh/pLX8fj
1iHsq02CN08nLMpUw2yJC8mUaojNjtx3ggiYOqTayjGQxtoFFhDDxu/T5f2mMsx3FMiEVbnMBPx5
Zu2Y+dOkacdYTM/gZWwqXYzgxMXwNi7s/uaXFYlWvvEX+ff1yU6bLXN8slmQ0m5U2D5Fzb7KvW/X
TPRVg6szKsY/aRXFGx8lINEE7rKy7XU3MF8zNCq2xAZ7T7r0Ug68qz3540lcTobLSyJukEC3Q+Ou
sg1ERLk0VWksS9N4CfUuwoNEo2CjjqjCTs2E9+esIDeJBc0cJYIqSLLKzhQSiDmHMQxWAxuNsWeu
EbXeybSoDDjYTp4+kOgZEDraVMsWCNA2KdVFWRtAqezl487aEuFnH5qitw/3j/7ll0NeQQeC4BfJ
7DthM7Q2LOkcej/+vx/uv+fXY7BO9Ojzbii/P0jFO4ADy1gXgqotNMwPvausQ+OWP6ScNQQPBeQf
gYNd6LME3IkVE744oik1aGRTJMKrAasFoipmmjmd26wOV1FU7W2mTk6O4DeT+d8fulFctcLyNoSY
u4cmHTHmmk7lHczYcv/roSQy5NB+BMbg4Xv6x0OCvIBUM7n/pyryLpJ00M3eSRFF7zMVs5zyUQ97
k1QLJ3vIZWZv79vu/y8S/H8g4SwiclEb/LcwYPXVfv3tt0QTOp6/it///Le336b922tSR0mZ/I/s
hr//zX+IBL1/9xAQGH6gI1EzkAr+t1DQN//ddSzqXzuwXZM/wKf+kd2AtNCaE/J9DPyW73qoy/4u
FLS8fzcQvUGCcgPdNgPCIP73f/wM/yv6rf4uXmj+5dd/K7visUrKtvnPfzMdA+nj/5Rq3EWKtuOh
1bADy/gXqQbR5n1epqBnes0htc+sfgtyZXC2JhdcQfWxt6x8nZM8gJOw+yKLttiPGq5EozsrLBW2
u8cDi2goItOKnoQMsXDl2AXEyj7aCNf7okW5dOzN1xWumEUTRWjhpAhRcGED7DElsd8U4+SikjmY
FnPzOqJl6Mw6W4c9ncEXnDxBays9rqmd34meWGFMBlzRjMszLG9uAA7OQkEt8f8NvBFtfIlq1Fgn
lf0XeVvFg+33m9RFRWOEw1FF+fTQs1+dPCyGxHFdCsUxZWDlzBlaxqz4+tw09sCP2AeH5UmrDEm6
oSLGy3zu4gKYV9Yp6ADkNujAqwDtaOtidG3gKAzLGtLQFsaYQVdoRYBvIWARYcTF1vbZ+lQRqGkk
CGwizeE569gmOYzvFLPRsSSG1ey+6pHRrM1rEX6wjj7JnKfnbNY6UmbcUZzqnvkTJkRt5cqM+0Ub
aMjyVjLIw0Evu2QDRCDFribSlcmqO57G4WYp/6nwuXirvIKc3FJgO82cx7/g1hbmTbSqfyBG6wbE
cGZXvbpxf3VsOvfe3ZAmxpp5XJQ18+HkbaJ2TQJ6DF079iK4uNUEET2gmhJfNqMbJRDIZVa9abOx
hljm7+fPWjnhB/hEZgTYZ5/i03Uoz5ZtEaiFbtjnNmGiipuhIXGgOlrDcK98epYaxi5r3UMftdgs
LHWA/0ZGja5OptLfk6rJSJs2/ZU5GHj0LHdRSp1gMZOAybxiCBhktrFNFWIRi3T5VWi47RYU8qZS
rB2KBmVbxQt80ToFFDXpOccuyeU7+bt1Wx5bD/ugx/m+knhPVsKYELiYBUtCM9rmMFKW/vDTFtFN
NwuxId62Q/aencwammCoW0+Yvx+y0LmaOcG7xBYCKf+EPcRuc+afibi+1BRzRPb0O80Cq5GxLHIw
uq+7glZQa4INTnOX7LwsfmgcxSQ2iTd9aWwznRjJqJQ0EGLiYqauHLtxJefBTmRp/baLwnXRdVgB
8mIfhRWEMXBcnAS8zQax1HGkLEQdPoS1dlWmI1eehAhmkZbZsNpuVE8gg+UsYJkQFeVxzSbxc9ag
R6OhVsuWVk4K79zahTx5Cd7Gtu1f4hvG4qekfvILU9tWdokAT5DQ0BasCCsT/448Eze+CUqd96Ld
FNsux//sKab641T368pv4/feeQxJut0xZdNISmysdRt6O/ZlvG3e0/RJOne6oKBdJkgZ/dnZq1PJ
nAljxvhWGihFNOVtY+Wwhxj2HT3jxjPw+jn+uJkygy55UI/jGJO+VjnQ6nyTQUSnrdK+Ay8ZyK0b
Rte6jTeBHl4bdQnNZlrXSAR54Z09SjIOgFnjIpAWebYnl2qCUx5VjK8Dp6OUSvSd3nwF4+QsjeZr
GLoCjZC3IrblS5/mJygiU8Uw7Y0XomSk+UQh00Q7zce+T+LcT4dDcFUUtr3N62kvzcB8IOmP0ZgV
Pg0yCJk7MSPPn4tYVus2Kb/GjuCVyoqjA1Ug30wV/wpBWkzQW5ekRwaaW97FikJ1GMi6QVkNLcF+
DV36LuLB5uiPfZLF/lUx/8gEA9hBTQWrDkrGIKrEOo9jZ92L9gFi86+b/kk09zWfiJ8rxqAFZ27+
ksRKMibyhNFl96I5+s0rimbdNz9RYvW4+UmGplHXMT6yEzGZfgbeN+0jc+DRZwZocWC11tJK/Xrl
C04mWU3boaIH6nI7urpbw6MCbrWxACwoeHbrpNiGDoJawlFZhgTawpbI57yeOa11HNC8obuGtBzb
L4Vgv2FheEEDsEdFlJC5Q2td5eba0tibR/QqRWLom5lRqlted5JFRHrArvHlpVf9dhDCZ5jJ4FJx
S5L8bF4LcmZwGeHJF0V/aDCvraDSOERxNhqJHMoEAdwjYnayAf5Wxt7URRThj+UzmXnjMp8DQqYs
+HQDT+2KP0Hevqe+jRkzl9dmFMDDd8OE2MLPxkuun+3cdTnhOF5agQkRYP2ibhnMJjpGez0CmUyo
wTIMZLxK8ugonVB/zMlHTh2L107yyl0gccYilELtZxBmbu1VzbXWF/KRcajPKp0lIzMURI/lOwNy
Rs8x3RDJ/RDTCZTFOVg9JK44NbvScrULedRkSLjqjDyKG5KO09aD56Qh6LZSWvaodToP2K33Wuru
YtFgNfXWRts9T558cWCvo/sZyeZ8o5hHZuL3bwEZTpCJ5KYX3UiwpxyW0rW2RaRNq94K9jIRE4kE
e85VuRmRwDJ7uvjYdq+Zf2QuuLSkV5+DfkSpwQwViQx/jknkZlTBdbK08Rp2smZfO/3VkefBGkf6
G95qn6Lun7p2RBsd8foPgIcynie9RnqkXYfASqcRYKVJamzXrnn9Xhy2kqB/BCTcIF5VPbMxW/xW
jt1t5FD9ym5ET0AWCENEgEa4lTagOw0CthkSZyOIoCb+KAbrVnd+tlG2/cQMgTT4OTMpQEEHMmoR
dBX47DncY2wfmhpVscV1lKB5pT3J2PW66uSp9wQXVjgNiOVht7tsU50BiZhe++uZcf0pPa/ZJOSJ
7nSF2rGa4heFl5V1CSOnMCFLIOCCT5dB0Axvbp2JtSmLm5F5b043bPiHly5AIIZRFtni8PlK9M9B
221w2ze7yjBQ9CRfjjb177Ue/VQxPpHaZ1poWkcXACVvIH5iM+hwYZnBiyo7whPQyJikDW6CqDdW
uNS5xoiJLGZ0levmXylpDIxRCgQfyLAdeOVLTVNPxdi+kkQ5sTqI2R+Qh+RNErVv0D5EA85Lgvle
ZGCBZE85uZpey04V7CsUVpM4VQOzwg6hn/iGSG4BLdCYhrotG6MhPUxjuy+S+JoYwjlmwvkSirxy
o56uCctAHOo4mqP3ccZ4+vLTrbVblrZM9eIwZFxGqk9IKu6OvMBTYzN4jPOJNQN+YWmlzjX0jT9F
ETM9dNWC8sHfk9TCsdR76R4PElGP7FkI+c/mF2ptphuP53lPtZI/+MZAicRZl/QsT4gOY3fT9GLt
Rw5zi0yNGzkOvL7qE2JA1O7ed8rgeDH0xFoS65hn5remDVBKTdEvNZMYh8j8tM3K3Tdacsm5RY9G
gT65mBisapdS54guMWGutbF8CqW8GF5DT9ulT+l0llV8De2sWLduQklJCge6XJ+s2om9qSDUjxUZ
Ain7iijTXOkdanmpW5u60Z+qQZXnltrHiynRA+Yyes840THnwz2FLj/NXUP3RG4ZQq6qvnqW8+AX
7SnMJsbtauh2hOlzvYQYxm2twergIHMcaMR3nEhszeF8fhS2fKPkpbZrmE5aqmJ4IZrHrmTbiFUw
IJI63gvbkresZYdaqrQ7AScmwMfSfN7d/Lw9FpeCvxORPEY6a/cyeAaqaMImMAcP4YbsmvHICi5Z
EY2+yAYr2rfT0K/C1OwOufaHM4a4TdkV6D33njTg3XevNVMF9mAUqbZ5VhH5QCSYScyu6OUMUe9H
ZanVEICwbJw6ZOCLKMgIqM20yd805AktWs3LLmmIAIk6SX5KMbAPtUS3m0LGuZZG7oKLGHIJ9/TV
Trzt5JWn0UvTRdUW/Tvg+h/FyiZMM3BRsfrtLAwoKcPIlSTQSKfZeHBYj9YJGzw8/wuwuMY+mj/F
668K7Wbv9sl3Y6kjSQwY3HkDzBhm6JEPWuHwX2mIQONevo3O+GvK7KlJdbJItYwUssF8aE625mxL
WZ5Kw+ZraliGkmeLvFJDpKTH31HWEcmTys+iqfe+i3RoeqzT5NB04osu6uqq8bXX6o2uEXVrmsci
l5+t1rfbCGEr9I/gqSDB3YGwgxCUxKTUXhGaC8H1yRXBE1uXL99H3hqAIHBwW5g64sPoC8HsPqjJ
BbcNcKUGdVx/MjMQ16HRrVC1E9zjk+Hg7ZOCObOp3K1jxwQZuzs3jL8D42WYpvVE96YG8SHQFhpu
8GJ76LgYOA/BLRyDH6rPD09xhtgIezTxYRqnwJ5lnKxtuFp8Pac3KElf5/jzwscpMo9lLF4TTWHi
BZHiN492wAi2zb0nJyXnNyYvRWexQTgzKrchXfot/WbECoF/Ks2LqyCyXrnWgQEe2/3QRIirAQxz
4wfR14/pBB20rnYpYzxHIbgLOaHJO8+d6qiX0blyoHqABmTNUgQDP01ejq7cDJF5rXTj1SI9LbdZ
zEaZ843wMayq06TNW26Z3QLbOqWivoye9miCP2ncD8A9YA7QF/nhEn3wStT2ehIkYb/XSZnibdBv
camzVeRUNvZhZcJJSe3LUNufshI3HQ9CJMNzB+xc0ygKcYwP2acTONR70vnuiuCB+hcJRkwwmGF3
P4Mk8J8SJ4NCJMglyiSB3A2FgAtRhtLOTcuzZ6JJb+IfogquOUlfRpjS9pneI67OlSXULUnMJTlL
xf2pKRmMO0GBMWsXxDTvBe2oKZ8ZsZJYiAjDG7xgYSKGFBp4n8o8tIG1iy0ipRzzzSena5lytvfc
SPPPXOv9G+J+aMrxLRQn1YsvT2cAinYsVC7if8fDJhc8EgrzGimxFI1aB2EqOIKWjEFeKCtemV7k
lFF0z1ocPmYuhOEU25etbOf5SbhxfSw1o0M6ia6PkS2R21qyt3rqKSYuJ0KvdSK6SGSvoCW3ikMD
27LqSVexqgKvEE8TadL7CBpO6jaCRlmTS8tXW+7+DrVbe0oi/TJ0TAC4uHAOiuLk9tpzUpkbDUft
TgvtR4ZRNe49XvhV3g6kXoXHMhoepsybzRzFuq7kb+XyBYSAli3eQ9Pg5ZdG4uAplNpVdBGxy7h1
6BoUJinavUmbzjmymkwLd2YnaF/1+KumrCP7bRHmFfJMw39gQ7hlckUZF1lncpu6jXd2/VMtKQvS
2KSZj8GTyG9PWd9av29qyri057YAgQ23V0IzGWc5Gy0aq+UEKVX1LRLlw7ASSL0DJJNG0W/ioHkU
ETE2rVa9uW56HDz0aHCHvmutH296cpE+hoMAMMwybJ2bHfknrr5HZaXoyHX01KN2c5V26az+1WwY
wVQN0yoSvjZaYl48J+derKZPI5Oon6zY3rT+yLut2/G63Jg1qUakOkaLvsxOCQbgcxIBOw9Npv4i
xqKQxActAw8YIi+rJLTJnNcdu7FuGwvz06oqimjxY6s2XA61iwIhdwhIJ0/KtAiZzqqvKhT5okcK
PnkPzMOrsx4l7a1MiP3BZBjH6LJzJp4rR4+JBdzq5IqzAnVRU5MFzvouWuWWOAJ9DbCg2fTtRv9X
keI0yj28IvFU7xrBsWEw6lwXWf9g9QpLjGceccPwJmPLGqM+CopwWZTtp+EjCW4pbBCZoIrXxr1j
wO+OnPY4xgzY2i58j2wXmsFsIcr0DX6hZjXVlrEz6v5cwVugH2U4mUyVoKP4UyjeoJ0n6SQd9e62
KN2r/jnPNXRNNcqRpEo5xQO6kp7dL2CMyd2YQrt2uVkiuTGzdWze3R/edrDabGea4ZyS6uy4U70F
QFwGAqqhS6A4C1Iu295r833mOLtxcA91TGa6xIZr26HGHIXxRmGM6mno/sIlxp6sgWlVtSTS+dZJ
EiG4NyK9XwX2rLBn7ymK4aEVDCpz0Zz7tH70hmpLnhLqxkENa0mijSF/nJBRYOqmf03EDSwzGrol
leiPFzq/hWeUxIwhXe58Lz0qoT/XQbPTNdGs7C56bPXoaiXaOfTnFVLgQTdBRoW0Bt1vN3QIO/VZ
bZY+Avr4SRrs4H6qHhKY5JMRbkiGm9+iFpo5j6zQSlQa4hBtX5q3cCrXk/L4h1niDWN+znXGl2Xa
XvPKukFQYjgwap+lZuIz9vRDqzyLboyY+kjXTsA+LFJwN4mOGNBNqNvAm2ydAg2Dt63D9rVqIuax
aJ5FkJJUmqmlbVoNwQxMRsvIPHSIt5DF/KXp5otLGOys/MmWBRE8Wwaqu1AVu9Cj79ASPCNePZQH
WAxbESGL9YyCsCaP4pf4+2U8a3SIBg4fchbObS1/YF6b5AZm/dwyXYMc8K43P0SNMEEK587GNZpH
2MfGLsHdoWUptUVFVG8fN3//qI6Aa/d9OZ8bmkZgDDP0hF5n5fjMPu8PRcxiabRNVkej5AV4/00U
DghvLN7qrMD7Qxex1rIYWO3TOS8o6owzAxkHD17RHESpxytGM0h3ZpbuHUmKrQg3CWtJwvHv8GQr
QjPBFGYWihk7e0zGLeNkeRCTQuBWjNt7JI+lSPS5f9S3FDX+uAdzwXHvxvuuuhaGTNJ1k9XocwNa
kfv/fs8OEna4cssqwG3l07Hf/9/7F3P/iJF4xdPO1/LP36MKXQ2pMHewGExSqchs7AMvXPX15CO0
Ye7DGNo8lC7eo/tDXNK2sll5s+YIn+FOBi1mIPP9Q++eK31HZN+x3UnL/VOazoO8Izkb28GnnaRk
MfINtgkJRrFQ4YLweiTrJT/E+0PHuwYRlf71z98yHR9WF5RYYtnv2/h//FkxEnnyzz+Xjrh8xpaj
/Z+f6CsWGJakmKsEx1tUN1taSdJW/vshqGfe5P3XSdKuZW0inwh4F/jodhaFSUiL12ElnB23bYSh
zS/ks5eHxamKqIcVyVZDzwAbdjN2slLf+3iac11Na4PwhJWusPPV6PTyDuRCnO0rPNfsnBsC0mhW
0kDTOHgytJJRghyNi7/He/uUh/U5EdRIKXfpYjAnk/u0Tx68NEKyNDHkdc0sXMfK/Z1Mrd2RKbin
J3AeuhEZaesXa8FUShuezUji5aa6ZQqJytz2bz1vw5WhMVVEdfcypg1xs7PxhRflMbWtn8TkYhkc
JhDZmN6MEOakJvDxGV685ow+4AOeLwEiaB2zJ+gi7B7tPGiO+hSvjWqsN6IsN5MvQ+4bK921jIaW
wkMpSt7vkmMOKp7qkOF3pEgXmb4rdQJQycT+kBog9KEx1ynzIEJzur640idaqKCEt8/DjnaJgFgO
SYt90FZLOx4qijgz+qb3zR+FZiQbNyTgOgLdWdo9Ob3iL2lWl0Y/R7a5k1CdZiNp7jH3LJzXzECH
C73qt9Dc55qmOpfimOekNVo455RmE0SapyfLMl8yGYwLhzzVzN+7NhZxajJnEanh1ozeIc1uyiyZ
t1j9Jezsp6AW+z5Iz3oyroSsXhnG0++X40ArWb6MAOCsCf6x6tRnXASP838rfMi8La4GzxXQeZP0
r7LCusIEn0Xc+B5K9OGhRWq2Xjw7tvdma7AeFUPZPNbfEZCMzKDqv/raem/5Dp2UwUiLa8PqzOYj
HplhV+Zz3T5UHcIrBpUehsHmbf7uljbjhlPmutM2mNovT0WPATkGTuXwVcZws6knWnVG40Xnhn5I
d24ipP6ZeHvkgojEUOgvsh22ypzoEpPur6ZvKa/oc++AjNTcC93Wjk17M1MCpR29aDnP/D1sRKIG
yR+LWdS4koiGPimQbdtohZATrLDPpQl66xiZNiLbAbNpPS1IOLwJM/hxI2c6NoIZlAF5YpmNTXsh
4hcxfC+p+1rEJFpcM3HYOh1jesRMDg5YNJkyTtzHkilm5eBW0dll5BUErqJucexNfAslm735R8ei
yPqS2UhuvfZ5Liq6VDNkCeF1zrvm9mQGuM9GBxTdreyTyQoOQ7G2DE1m3qHBwDeUp9pF/zk/HzWL
5E0dowaBo4JV1n9Ttf5FCJm1KiuLjHR4dXbI9yyx5CGH+slq1ChENkRmHW3bHrm3HdY3l4BIlCgu
hQ3KrVKIDSn1iLaZCwP8wZTFsG4HWUQ/5G36PULhNszmmrjNH6yvGtwUoOpFhfTI0VCABgi/MxYR
Os8iflksarH1SWQ7T0/wf9g7j+XIkSxdv8rY7FEGLRazYegIykiSKTawpEhorfH093OPqgKbkz19
e98LwtwdIkAodz/nF0K9ybueverso0WNPxGUN5+Ya9EgNt/mwNkoiFVRhHQt+O03Hcxl4ZrPdsRL
6kc9r2PxXDvanTehdW4lPRrxprJLK0SFBdqR3D2EBBN02VDHBw+EfpMwpcwy65GMukBCEvz1BoeZ
mwHl0MGZK04ANTbwxDz0nisAJnO1xiqKXjXilrj1yXKKr6pi3ZrwXNeEEeJw/tr0kHRNBJq1YIs0
Fb+su+YqibqDMljavreRXg4t9C9tAb+vSd65irkLAvCkLUqQXFcxdme25em7qbEJjOjIQbjgcvpv
SmgEW9+lMz8lDvrPtf0Ds/BVI7jvg4d0femeKw/nN4fMDY8NKqzvejE/lNW9g+/hZBIGHH2eRbEC
pT0SwZX/TTzwdThvughNVzM4GKaCIhwU0LAzH5IE/Zgp/oku2N4Dls6pzTgUEIsDoHY/+URiGCzA
epnGp7CQZHXlnCXpddm/IFWKCm/fHmZLPUxVbK7sOsDkQCN5aLkbowFdiMraRi9d4OSo2fiGsk/s
6ZY41YPt2PdG2j4IuGOe2+siNe7k704t2Gs1SVDpwju9dooz8FsgcqAStJkht6niJBnZMP8ZIDEi
SqYtsOwnJ4RjkKXA//V8ele8dle4KG2PxFRwfiDIZmHGFnfnBmTmVa8i9O/WaMTn/tnWkrUxDfUu
M396xHGvbMt6BdR3P0xkbevqKa7iXVOHJytXbg3kyqOQr+Lo3btEk4yWQFGAjDAALuNnk05HZXJ+
tK77y01f8GYQhDkbxwNv08Qx2G4H/k9B1r1W93xcscepibCO6n4e6h+EcZksujHTyHaX86FV8upn
HGRnwBR3Nay8tDTnfdsDEu8zB9fxcroO1eCoeuajpZpAV7lmGf8AY8tDBHIUepXzYwpAMwj3zhIo
RUka5gpXArJnwOSV/hhbcA8z0p0dIeMuLZ/ifjz20Vm12lc1YIyjw2QZEPLhPaGj3aVtf6fSGeBR
sK3N6VAWhIk1QdtwSy1bVRrZ9hqSVTyREytjfVerMyHmQr9xIxhEKqQ4BGPJXvmnwheiI9Omc6aU
WSK5FFT2naqEStN/bZIWClsU3RlhXV61QFeHNn9zXSJIidl9c9Nq07TNSzWZP7Iqf85ThgVdBNS6
/246sLL6fMREBAsw5o9w8yp4semQ/AxbA5l1yIuES7Hkql8s7qePZgcvA5JG8CPdVEv27vQliJX2
IS7U63IE4lzhulaOxl3qa+mKngZ+dYUkqMWrVKCS73BHS0zMNvkQ8SRYcEexZ/pGQH8NMEkl4dWS
l9SSn20FIsCnoyAtZmzttrpRM/LFJhcGOIFQnx7I3+rB9wafOXWCQNgy8jFdekogJCcir/eWogIO
DQ/xaP4ceiC48fToYntL0CyFa9DvFA9Mg5Hlr+L99ougWjXwUQmxlTgIgHoeTfsRtSzYuVjORWgB
XA3GdG1hW3bl1ijp2LqDMmTa7QOnte6aLmECqiuvqIPYK0t5zvlqgnCGIA/UEV1O8yvQgL2Z2zU2
hxqYP0LGcrjvtG+6TXyqDRQ8mrGwp2u+y3ufgUrFJxMJPS1pXxWTs2gUDe1qiFEwZGccMyH5bWyA
PCu9thAmC7RDwn575VgBx09wRN0GRWIxsbpXAQmeOjIlQpi/mGcyMgUJ0sJ/9CL7mxqSFwj88WZK
/OdW7U9240LCrqCcdiFOA3n5PlXwiXR9fsjjeedEiFQ0WXIqmA4RVSAVgooEfNwYVJPz02iiGQS8
tXbGWCOQFG/sZNznGcJDZPgx7UbkKiQMAtHJGCBnWV+rORoOVZMRpdPITzrR10qf7zoGkTvf1SFU
6skDQyAwCpPzDeDNvp5r9NviEF6YimhIYZDj7iZ44zmkuQ5FJnxvOqTER9X+geZzupnBq6+5ueY2
V8JzVQXVRvMLtC3irV0EaF823/QZR7dhhFynAExqoDvqrhPsNIhsXP0O6VUUTcnerBwyriSDTmXD
rKJorFvN752d4Y5PPAqI5lT3ujUMB2A/D4oTPw1IJxO3pquNcjqyym838QhVFXhYtWawBrc85z/n
E3XIwQ75E3GfpgFPXfKuQK1LGOQ5CoAp20NPPc6rfRkc5hlvj4AJoVqBnu8H0qVai6KJmdj33gQw
pLCim5S41Y6cs7rrteRslcZLGSTxtWodvOS2ZpL90GnzaQwDNAMgIaszt6TNGNnQYeHjmlxZgTsj
7zOjPKdaMKVjsFJE88ouYxwZohLgjU8tYSGEqM9tATm7121og/Vz20B5MKxvXvlqt06zVhrE0lQ9
OmfRfM4NwnQ1OcupCYaznzy4RXCaiYk4CmGxgui9LfDF6az8queZlFIEn6+cR6xxdMxlre6X7mX2
GonvnRmrT6byI03sd9WcEWzR85ORg5yB1nE9g2XfeIFuMXw3cC7Jb/U5fTYtHuvcK8lggCfAtT1D
cXyr2LjrdmWwRwr6ttdGFfCyTnCwhXgWatGGeDQGwUmFJI2BoEs35evQoA/hrjG2iQ9NN4l8YIjo
vC/IAjt7hGFU5M7OHZ8JzxAjtBWA023/kuukZbLS/4KuyjdNh/neVU9dLrQ/Kw8Nocy+HfOOWPT0
ptVEZNOOIU0tiOapjQJL56NEoBzmUu12idsNMN8Da00fymOaNvexjQdcWKBXip3Kts2tA/aQiMC5
8c85ZdbWZd/w9Obh7340obfNW5wP1NKvGFANNyTEb6aRzAFoYfuB3Kxj5O+YcLirxCfr0XVjvB6Y
fgZ40Tezc+dGSEtkM/IIE102LoP6nRWYDLQIdVrGNmzQJBlgWJcjlhcTxohJiiRIEO/p+wJIQ0+d
Z6JYrzPYw1cJ/ipsDJzW72MrRM/A6B+8XP/SO29NjH2v52Lc5BPCbjukKjANrLOb1ELhteVvBrKE
wz30JN+frw21Y5qrQ8vJdfNIunsPwhne4UwsvVH3zPoU4n7Q/OKbetzYRQbxB400xK3hoWOS4qkg
/NsQYnkO7Swp4NsH2tqN7BdzGmH3ZLG96SPtHJpqexiHnE/zZH/rXjDdCvdJRTaJEGPnQNLDEJxw
T8uUCwf60GdKmwxPrlXdhLod7VzhADHnsIKqp8hvKsz25i+2jptexPvLgA/v8FYvzXU34pBUp52+
ASWz09uWzFq+14wW1QMSOHPg67ysd1ZNZF3zo5+2q0eHXu/vGgVHjHrs+jVurvEqjMZpPZuQuXP0
7xVrWtm2eh0rKDCEhFeAU2JNWNTQYkcToka6J5njbxDg6fcWUg5l3z0kAWemxz0IvZ4cLhokhjq+
SfTxf4Da/wKorRuaATr6nwO1b9+H/7p5H6PX4h+lXOVuf6K0NVWY5ZnAsT1DtYWg698obU31/qCb
dBA7ck3T0e0FpQ0Um51U02Evx3Ol+d5fKG3tD+Asmu0aGh55uCe5/w5K2/U+G+55YL01TFVNyyKL
bJmfhO6YAaXzEOTxdQNAOKhsv7gi/T/vknS8jl27T/m+qajS616lkqZqDEQaiTIr0L7CqKk2VWi9
MpJA9c26LoZ6PMpQsVwYZjQiBOsivJhNPzKNmLFRIizv5RWq2rKYu5jDbGSxw9Xysl5WEwcHBSWB
JyXlnwupaW9U91XWgbeGK3GUC61pmPjLYuk5ORn1N6mE7Yn4rFwQX/+zJKtdZuC/qfFtk4Z+Uv1a
+vkVGopXV7LYzgKBkqF1xPQ3P3ZCOlnKZi9VWRJJO/BU8z6yCKgGYmGkbv5hYXVQIjvivrihF8xg
cTaQi0hUgcUr2zlC9k60YxI2rtC+i1ZVL6Y+cFZZ2lK4vi+KM/mAeuv3hgg8iAD5peiQzz0kI+OJ
mrya0TD9qyDwXBayGkcMTLWI7luhgzrBOiDv2ThoC1lKPJ6EjXQagg62fF8YJL+BQwFgZwwQq3KY
ml5204bdXR2rwXZq+p2Lcv6VIwAYdRe1u3TsBa1zp2E7t9fc7LEL0cABe3w7aMhUTMQs1DIO7pnl
VUD+QePUJ1OUuiwoGAlpP31YcI6hCM0Ls98aCUN3nPKyTTEApmQ4FacNMoDCtlHem9iunkCHVv6M
apL5LO9fMKMRC37Yrdt7sxjsNTBs+sKhI6vrm5O5KlT7HaPXZmP7UXfkee6OsuT9XVrajHJA9mKp
y22W6rKfbFM9n7QkhM1NPXUlpmt/HfpfHObzannYQA9R8pLFy3qEKua4/nCuljy5T+cgq/9+W10y
PU/yGSaiuCpykdXqn6VPbT06FDvF8raFQ3yZzZfLcrkES/3TallFxBL8PSn3tayGg1buauwaUvG6
RFKkXCzyv6uJlC9f6nKbOo/xUJT7yDWXjeQqWTejGcMlWPOhTvj1d4f91Lb8fDlNxD0+rZbVZZvl
bJjhtoA1xnYtN5Erfrfdcjwl6IDgJd710rTsurQt/9vSljT6XW3bE094yDnqtvPEiBKcnJDVV0Sa
oCStq+KnQoKr1hXEpT4XdVfI8E/BXUxCZqvbVaMCagi0lc3QbyWPsRztU1UeCzYo4zq5xuNlQxZP
/PjkxybZDTIN4qd/t59su+wst5EncjnCUl/2/tRWZKN+QGGiwHseA50SeQUCPzh3QPUtjzhejCTK
RD1KbUTFPxetSXjFpOIz+nkVADd8A3et8MCImC8TFM4HbxVFKGlJAw9pB1PLLuHDRkwp2XSxilk2
lXYxnQ3ga0qs21jYIaRi4QqHB7lotIgvNExJEK5T8yDb5HayZDWjINz/vYvceakuh5H5UlkNVZR6
GJNbK+ks9MloyCpgUlTunINzqP5yIGoxWY0SEjsdYYwjX+iPi9+1tQnf3RrIiOgHpWuOLOniPZWl
ZBbvjVwTaOO+NHttBz7IAwFNjug4ua671fLo9vPGl/1kqyIf6xZEYozhJzolpJrloiNTBFo6gBEi
HGBs0bnJRSRcYWRJrrg4E5XEveuxP6hK2BzlQndU8sN5rLsbywu+jeJSGQ3siBJYJn4hFUpnLt6J
pmaQlGeuubY6Pn8DRJsPC9kWFtaLmo9CrVmfj6Pjz8deLHKL/zcHN94Irqa0+5GlGHhbbxblQdqY
DcLLTBvbSZq2hDhJISrQ6/U2MOdz7RdosSPVQX6UB0be30kkxVMfoO6VbOzks2OJThC9Krwv2d/Q
scrLbUjg7QBOX14JeWF85rqILDg7f1ZN3Ic88yhLIXGvS2myuwLzbpJrWZYjECddg/TZFCJMCD8c
1bEuoZCCmUCJCAjGVDV7nZSnNZrz8IULVRwtQ0GJo0Rj0rJqLKI8ZFg3kQD5JyHSuiP0b4RPIu+Y
ZliWRi7JltFFBE6kCN2RmE4tMvGmHL1Jg1JZl+n5S6OsL/6lOTRXpq7M1lHUIKx+qS/rZenSKA8i
68BuQNfo7c3lkDMjwzWYN/j9ivHF1QZ0epV2nlfSVOcCPRC+QGNE4rgcjL2W7W0tsA7SeUcuJDRB
lhrpzLNAFZZtWvKTf7r1LJvLo8ttahtSuj6rPkATgBJyMXcR31RZ5CkDMyHBCr9dP9lofBcFVj6f
tpFb/3+0yU0uvyJ38aPhLfCCGo+8v05HlpZz70eMWXER9FbyH5BXa/l3P1XlP0oy35ofWtErLAtN
dEJLNRA9iC+6L631t0Y92jywomspZG+2bChLgPjo15Z9ltWXw0apke8/NeLmy+E+/azc5p+22Yzh
V0ZKmBvb6isdXspRLtqg5lCfi7IOJPLPjT6vbiyLW/nP13846OdNP9QvxQ/HHvWRt07pICOKn/5f
6+Wmc1QUh0bDs/p3J/6h9fe/tJx0MmmPk1fGYAO5GB92XDb5cAi50ee6bPyw+2X9h0MZ6c4EqnjE
dEj/sEj/rmYwDM1KQWVYNC3tyw6OqaJ8Oac/libfbPWjbqXodsmiXNOlrnb5iWJiXpghN87I9SgX
4+TVEDZYJLEwxZNF2ShXI7/BbHjZUpbCNARxkxJ0ipfVdicmy3L9h8PpAuGjD3DnVrIo119+Sdbj
en6cSwQcG8zNtc2yuyx9OOZySvLocjW3+6xoebvVslHZ9LX+LN+V5Y2QVRM0OhJ88r2w+xic0bIV
jt8OAiGMQqQJ2NDXTIfJDLAcBM5pWbg50Tgv7wDHjRWkTdSn/vQZk2ZjSk9c+koWszmxVGDKxOq9
97qzouOImRidmnhwsYhkNiyGb0s1G7dxDCLNzXeTMCxs3PAHgx0iCJOBqF7TvU+d+ebTkadFtRuT
Ilhb2pcgQ1qr6PpvJAmzU9QgKNdinQ7mA4q06K0SDlN4Jw8r5E0thjJy+r4s5Ax/jmq8LgK6GZBB
8UntdKT5Aga4YWIcbYPOnOg5BHMY2MiMY46Nbin/i2WNJ5xOt6CG+yPPDopMKfoh5JEVEMB1crfM
XWUoQs5is9EaNpUNrcAbEGn4T8BO6iP8y4CdrZv/Z8CugFj7X+ufSdH+g7CCbsgd/wzZefYfljBZ
cgiuGRZWDITMhvem/Z//VjTV/INgHooKIO6wVBLRvL+EFQjmqegBsFrVVUt10Hj4M2RnWn+gfgC3
k91cQ1cN7d8J2WmO8Y/CCibmF6bh2IbOGfLsy3DjR5cILIXKxgbTfE1WTJixyUWKxcOMvh6qJ6qj
7xantf6T85oiOl6AuBnwLkAMMrw21QYevVYNBtLUDgCbeAvS2veF9JhxBfdwRNkXxBKsBBFOq4Xp
5YjppYyKycUwuGq2j4zeOyQTXSgTBKCGVX6Jjcm6pftQ7ysCYghMiUzIVbfKzjkS8Ks5zJ7TwuWV
Nc5qkAKJ69Gc0uZjUkQbe9Ksg492kJKPa1Ke9ZVdlU9NMD/CCe6uEVUCx6IjxRQBopqSchuHrkYG
1s1XoP0ehig+mX6IrMFsFDCQixNAtnaNSAxUBp/3W9MydAerYlVkgB7DvHo1Cr56TLTvS8P+VrnQ
jqrgYVLbr6lFZl63qpL/MN707ky2NdMA4cHsAIPhX5OZRXc18n7Z4zrjSyBwHIjRRC42OCVo1o7h
dDbcmK2lbJSZZGs23VlJ/qAZ0Q9sGdI1rNYH4Q+YQ3TZz+rZRswIiZ8fvYebrWHqA/5BuMyPhGPE
Aduw+TpaIXhbprAjSsMWzGi851DCaQJv2pLSR3LdGhERLXpg3Pm5QHJi5Rcaiq0w3mLjOmxzpFW5
qqMTZKvETn0QZvMJwsX30nUhG1VftKoGOeI8eaH23LignYIh3pP2u/E0DHOTWIdQ+aCTMlcahHoA
T85jeRoANa3DoHrDUHMkKwwUAtcJQhdogcELsvNDOwyvAyxu1yCPnyE/EyS4ewLkbtKj31gCcMwI
vdwaaoRxBozIxLEPNcpmCMiFAi9hkQ4xq1+6bnvoqyL4E3YkoIMHz9Hv0lZ7txDn0tPyEZNxZkj5
hERcaP3KwEZasX2KW9QZO6cdr2wszq9m/mkkMNfo73EtnY4Hrw5/RCKb6zjFBIESIIaDIFuVOtiJ
eC+lhaZXPdR3ef5tUOGDeiVCrRrPw9VsFV+0r4nOpSLqjESdCTSi96+N0duK56lUC6goyBBrCJil
aoO29pzeR+khH5Q7mImAZeyj4th3ej9hWzGjzmBGeDUXE/HwZHqbtfE2tYErB21817kqGryJEa46
iz217KFGdQ/ocvJca/5XI/du285G+ESdNkHEvG3IyGVj0f1mtiqx3qPTImRfJdq8Kt14D6s7WWEu
CC4LhU23LJ8w3Hnr8MlcJ5l+pUAFvApr1HZJ8gJqA7g2j3eG64KMG/B8043oqPQoWVS2c4Wrw33u
+CURUv/WSqt9Bim78hBf7JJ9bTTmSp0M5Gyjm9ptH4cEA60UEo+Z8yTbAD8wvUmfyzZwr1BIthXk
cIt4WLUlScsvMOC5yQ4wTuzXh8m6seYqX3cJ8laDFTy0o8FUWT3h7WRxUTEvR185QVUhLadf/MD3
LDLvlZBAXlJHL2Y2HgAqbxCo+IJ0wQtleBqDvXcVxRNsuC45QNdJwL/H11EVnFEGBlo09MUMVJD/
BwQ5Nwq6Fi+pkK1Eu2KFvdw6m0JylHl812huj4rKr7hV9oF3m3v1Y1urZy8oQStpvNNoqd13qOXV
DsGTtHkAOPksQuJK43tXVYslt0LqXS2Ge9BiZwdcE70Ej1f8ozfgYGaN/atxW8R7BT0rUMaTnapf
vJiHGRkhJDja4V21bn0PEmTgYmEVvfvaiBd7OpxbA2ntJG8fNcAbTPXAeHtzHiL7aG/cmS4l7Pwv
YG9eG6M4q2X/Yyw5SWPOb00dmlWreDv+87XrmPehlx+GeMDHqst+KiMSjYOx7nXzqSC40Zjg6mEX
VhpSu32qnn06Aaeffml6/giOc2dG8a8xyE/xOG8VvWw3XUBv0rZgJFG/cSKANWmHpLhBzgenO+hD
SgWaV7f6VdPlT6qA7UM82WDdxDjWQDQ9szcoR+4QeAUwG/Ot6ML72LVe58kcAfe4HCSKbjw3nTZI
xmSreYabQwLoNurNU5Dme0boX/1IfXd8/VgUprIJ8a3ZhKZz7es99qvDyZk0f9Vn833kd6dRxTdG
4IN0CyZZBtxZF0ajDA+Ds+on6Sprrw3jMCbZvZkBdyUoQj9YWmieeySazZXears0zR/SPn0PYuNm
tsn7eP340zUAQiBCdN9XqNeIt2ucK7L0+CJqYfg+Y9wDEgu6X+sjZ+7BZyLdDW7XbpDATRpvXwEL
ahGOWCdJ3mG+4NwiAfra58QIsYOBPje/tHrwPI54FLjTqujjDAB1ZUCEJoTaOICs/RZJIQMqrAIr
Y6ywWnWcHvhJfQ0n934KGU6gWGc5fORzNHJgjexUaz5rGQY6VQz9jqRebQNSaRPzhiCEu47bZDeg
4lCiYVBZztdxrMOVeNo9vdR2jetjBYSufjDq34MB+7ugwQfCqB96KOEBXAov+5aHKs65I1qWLZlG
5yYdjKdSs74Qr4PvPHbfY8dvd7OLlAbKO10H3btQmnMVCEO0QTm03l5jorEaR4RAC/1szuHJxWMG
pirSAlWy9Wr7XoN7BCWEKFb+6FXetimTnyZQG6I28XM58yCqMfrLdnZqmB2sHavkeweZWkFrYlfk
hYBmqOiHWDw3kEBWsIr6VTfPAmNRfbOGDKF0i/ZS5cnN/cm/FmTRoVDp3XhCDLOGk5zu7RIIBWG9
3uaEy2h+8sbsROas5I5/j7Q+OsSz/RYmuCo4VbqOB+XFw2oMNtodCC3vMCTGTZvCg2iq9Ec7WIiU
lvHObVBtTeDMqPg6b4egYkJOZPkUWfq661AhgIfxaAPEXNtZ9dMw40dMtBD3rKt3Y2oQO62esFYC
wSO0cPMUpG3LeMgvFF4H46noeV3D0n3GmsUq3SfofGCCHHQJhKCQFdbfdTe9m+wC+eciPtuZ/57n
JDQUj+GTAze5nr6S0Dv6EWwEDMv43gwtaMHxxShLoI2Beguaai40pIrSR80rDXzostvehCsQaLDw
65QvYmY2j+Th41WaqV8xiuL71fMk+OQ1oSwafFjdr2OJYKYBM0DtUajni3k0zbG96rqhx6EgW2VG
/0Vzy1fLuzc8Ff8A961BYgSE2IBzByA6z8SwL0T/qiiefC8cMYZQ7xunVK9igOcuwNArvQWhr2Kl
o8CcQ5skuAOmAhr40GHFdjUmwXc0cV/iKgB4P9+GRnxu9RhUm3qDjC1eOpl6MhqEvxtYcGCbto0O
8M0Ox+cpF2ydGQCKa0B0s08FBnfoyaZYV9jXhcb/2IxIvUfKNouH+6EIvlrFOG3yBJhwZfDdxaaA
zx/Og+ajooMoU5Adq2EZrvNo/AZJHCBRW977DKz5V/CXnOwaLyE0wb0Q1B5cGNxVdp6+t9LkLde0
FhtDVCMdOi13ekUjDR1Q4fbmoAjuTjOIM+vEiBzxcSieVgHZGNWJwX+MGqeFfQ7R3w+jG9VDqmMO
wRs6yLYayCXGDR84FJbOvmLx223AD6CYegXe8mdgho+2C3ZOyX1jZU0IfYIw/4owU7C1q9e8Mc8I
cSJHm4Y/0YUhYtC/TV37rqMSx0j7JfJgyZUq1yr043OngN+CtnSsPexDEBTeA9U6a3q2m6zhWqv9
k63jujMF9Y8uaOB0WqixFDtiiCXQ6X0cOd/0ODuhd/ErbOliJy39gTw2MQsXYWwG9LOePGgd9rdu
7b6GLbYNaj7caGpy52loADuh/dKmyJfmDkoUQkGlGFf040WnwhwYaqD5doaugQIuX63o/rsvZuG+
GLEPUSN1d3xwEeK+0jXho6nCKBg6XFAnZMX44JyN0IIQCLIMmnuA6yfOoH4RJhsoagmAteoBfCN4
Oq8Q1to4tcVPo5k/TkFA97/yMytdgZDCT2JARzYUspZKbJ4YEGyJ9FhXlTUeIncm+d7pd3Po3A2+
eqcjgbEmnXBoq5FJUANA0c22vd5dV9Bk9XoIVwo2px1kL1f1XnGTOzdGirFJV91Pg/aslu53RCeu
0f3h+6LygkEkhfQHD6eB4T8P2WpQEEiPeKfaxH5DFfohUdwdoCvGA3N0HeZ8oSrvWdf8YFs0brwx
Iow3VAz2aqxHk1Z7TmB52a61q/wez9oh28dOdhr9x3gwkVdNxajWxKPBjukAo+HKUqKbDqj9NjKA
o5Kc2BsT3yjPQwjE/+4PWnsA63ClBWG+wfoEvDH+tyhkI7/hH4XF15A5V37mPBlm+Oz6OPcMzm3J
dQ3KbtUW6Xunqzut6q9z/aup9+9R6L8F8/DNc5ApCO3nwGS87bmolKr3Zun8qkCS+oDOUcMpd2NY
giNjhBR6iL1q1mus5wdNG6/r6G4kI7VBvG3nkiq8SvFiNmCB6wwWUN1FX2OYik1kIwgRIJjQVMTu
Y1sABpjUeipC5LOT/swqJpFzOCrM+MLvYX2HSA2iskAYV54SXrdRctZnA9WKKXxHgmrbBY8W/Z5u
b167gYjviKbIPvdNRCfIbclFIsMMskgWDWEFG8SnrGZZBcucZ32csynb5yjPBAJ9I7OIMinrBXdh
VA2HNu8rTKDKN7lfisgEcnQVemOtTghDNhbi53PBObdggHxowwGw28XKGE6Q08rLObki6NH3mgLR
c0qx1dLrn75okwsgnLuuzpt+ndsQerNqsFfuXDkoGocuQnsR/xrEVxFORTAWZQZ148mcJ55z2bZN
mi+9AD/YiXuH4OW4hV4ugjEDnHhrSC782dSZWnJ8Ubtecs65+L8sq4G+JAK0Mk8tSzC4+TFZ9LIx
Q2lW9/cGD61X9GChLHwNGZeIolgUSpCvydhUGgT5HMbBvJL/VtoomBN9KMqt0VqPZt5aAFiX4gz2
xc7taC9/b2yaceVjyNcmX+dRP8ord7lKQvAIkbtpLa+/vCpJS5/ftADel3si95B3R7ZdHgdZlwtU
q3E57sI95Kx1O3RneeMvOXx5aZan4ZLDH+GWV146r+WlkCepy9h2G6DvobeEOyarekGdmPhyGl6u
r5k70FcV09hmnm/x1BECybG5McJtDm1x3erTWSbBTRHoAoGKMk4wbwM0RbjwzIH2wdyQoSG0U/yv
H/5wDrLokLu60nT8juQpXu5eFEI5yXtDX8vkeijAZV2tFHu7QZ7onKZJdLm4o+QWf3hrXBxGp5W8
eJ+voFGFaBbsXGVuEMfONehhRMaVLlOBW/E+yAWvCD4VIgIvnip5SoXa32fomm/lufR+dZfas7ot
VQjuqybjRR+wRbxsKo4j95QH+6dtXoe0ZEh3s5ZPQh+nxBIKn/gPb4s+2s7eBEa7PD5iA7ua2cBk
WFziKiuf4LGzhv2EbeOMNUPuEJbyJQn7n/4uvgYHH41rEhgod8jflj8pz3aOb5CpJQViFDYemyJT
IF9N+STJ6tJWOOZGfJEsfcbTyKnQ7nDSeydQ/kKIyJ2Wt/XDI3opyvUzYdC9J+Ig4mJfdmlDa6eA
2s+3l7uaV0Gz04P6sLzh8t+Tu8g2WQ3EU6j2/bYBtbELnWgr15nyYZdbLPt/fgRlXd41WbrsI+uX
4qf1svqp7fLYlpWNX5NcVWSMoqwUM5OywVhL32tFOq1UIUYj/08dPUsU4GGyTPoWicorV0gEyTuO
wbOzsR08h9sHB9s9v3CvdUgYM6S6dkgecteAitadLAGEJNb4kGc4AqFcq3k60iJFotZ7Q1EhHivd
XsE3AfATi8IrsLnQajy2ZN1BT4Ncuxqg+1s4wCJ1X1uhkxkSBa1YI7f/fTF3kdQfXP1LkpbzIbUf
JzMOT4NYkFCnF5B1X7eRmJPFTq/rfVSru8EYkS/2LDs4yRVBQEdhu93WzvhCZ+L1kQtPdBtLdWkb
jZFLLFdfinKVKx/7Zfv/Y/1y5Gh0ir0J5H+8tsZ63i67fzjcpeiI0/nQevnpDw3LCS5H+V3b8uty
7WhbP3IfU5id0VibTyuX/S8/p4s+99Ph0XAPtmXUPl0Ot1ycT9t9ONXlMC0hMAgzzKWWnwJMjFKr
+j3M04pBowDlfCiOApqjI0267zC0Uf9Ov2gCMyMXsk2WZF5GVpsx2Xa+isaBRHp4IgVTCUizXEyy
MUhgSjdjgDmf7EbCv0HOH+pJVsJoy9GC6eR3X2YT5QLBPDp9mWyEe19vC0N7kJkZK4OHK4i88JPo
4DZWw6RGZkH7OSamYaOEIjd0hyo+jpecTnWBviVQbM3E3TBfJiOUN2GobhawswoPFla3vXdmgbQz
fTCCEugs66rA0sgqKfUfGbmDjQaX/6iLl1aWGEnsBiR7iFRGwVWkguINmNqkV3UOtzCGzwobfG5Q
IKuaY/l36VNbXSN/S8gRFlxFBqvVhj8X0nHp0har4y7JcBydzSu5QY90+i6sGEuK+wnOuDrKksaF
uZRkWzToPAMWKj+Y6+BKUzeMfi2B6Rvh/IEIEfdf1m1S7oiW+RuZXpPZt4jMCNhgcZuXbNxUYjnK
7JqIsUBAVWIhSxLD/qnNEONH5j6v6CjRrVwycJeyvNF9TkytxVZzSWovGTlbdkWXuhxfzgy9QK7u
ZTIuUgvAKbI4ZWRE+CaLRHlUvfdRCddI3FFTgs+XOyob4xxLeYWxaidxTnOIoIjNV16J0TP5gEyX
dSjk8bbK0idLgPfSHl7aCbea9jDZ332VbLkkFyyL37URgdkrUaPtQg2xEwkLkIs2JwzQOJIUDFTg
skIYK8QB0WXklTE5Fqi8OXpBd6Y8EIOEp9r03yxNwIzkfQrkLZJF0OxPvo69xYVSsNwJeWOWuxPW
GpNUZ4JvKoYqy8IRH6elenkpWxuk3ZS8y9sg38Hf3SqJPxgKvdwHhLvkTSltb2uWmb2TtILLLZJv
HoJI1iqfBlIiAhXZi4j65Ex71P7wKooFNFKMzg+g+68MRqEkE5Ly1SeTsBkEpCLQuOypZHbI+qXo
BXgGqiHz50lcQihn7fFyvf+uambP3DEiASbeFoy3XFR43K/yAynfHW8aPeE2ywt1eZcKOzrYBfGz
0iU1bWfuuDK4+8Bf+DKEiqavEEGER6LqyX7MQWNKyoNci4oDFIccLIs9lxhY8WxJXkMhyA1LVZZk
Gw5LJB4YQMgnLRSXQRHH+A+04v+xdx5LciPRkv0itEEjYmxsFqlVacnawFhFElprfP2cQHV3ddPe
PLGfBZNIWSmAQMS97sf/W9IKcFY4g/7fXijW1f92QX0+4U9JhdD/cIiA0HWCtRxDOigg/pJUCPsP
YSiphSRuUGkjsFz9Jakw/qCIQe+WiqvLf471t6TCEn9Y2J8MYVuma3iG+B+5oGxe6F9JFZ6UWJwd
xzMsARpdoCL5p6DCH7SgD3PHObIDbjxhTze+HCFBOg0K2cB5tzCUxuJd9MZ9KcnJSxVqs2/EayUJ
+nTo91CVg4lf2/2RtgLFBu4HOz7vwK3cghCk9jKM/qmAGHzIBcgOWd+VhkthvaeYihLVXM8+XTcL
FlgQhfI4x9dFSx92wvYDNOJbkujh1ssFR/1jXuzTaQ4PmaGUE415Ar9nbv/x6/0Z5/Gv+I7/4Csx
kbM4fCvIY1z1s/zzK5GdqH1jkPZx1jx5CMzIwl+vXaclzC7Cs8gKIg06bEp/O84WEL/wYM7Jm2a4
iJ5KStMTn5SIimTd0RCc4+AiS50mXQzSMincneg1xMbSfZ2A/Rz/8/du8PP99oMKy3KEge0O5KFw
bQsxzj/fvQ9yt3S7qDr6gf+aVZSCSyu7y0ZXJ+1OFvtpNm7y4SVnJQYkgXS5igXc0a7FSxGTb2Ao
JsiIxZc+f0qWUWFu3WE6dG2ydZWNPsZPbypjfVa99yVqDctUcEERELtNTbJx0rNFXhy+7ZnmNqxn
7Ps0xOqfmQPEufTbc5VGKUnd43nqA8p681XCAL0CNvpq9sGTV7bUTSPjqM+gNgiQNRQywBW3AUJ0
uJhdt2Ny8TRf0gUx0JvHTCMWiXIrQOsGfzRhhpYcN0kUqinPOyiVCuxl/wEfvFMgg0whDYbwhiit
etso2IGhsAcu+IMQmLKabAii7Y4BcBKIhNkBSs1LNYw8TmEUCngKrvZcKrxCD2ehVcCFUKEXQhgM
noIx6L2ky+eHRDN1+qUa2FvwcJBMD8WBtLLHnO7+ulaAh5YX0RTyAQzaHalWHwGGspUJFcJTeAgJ
JyKZHkeFjUjgR4jwaNBIgS3U3kaOAA1f2qu5BkiTZM05ycQuSONv8+yCN02hEdSUvRsbHHyUNVeV
PRPxG6LVcGZz7+X59zmZxNp1Mp3Ob0XKV/1aKhRGoaAYlcJjQIGlhyA21O/PGdYVeiB5DmXYTddR
KqwbgEhgFMiq9o0LKiI8udqDICXwkBLKqtJHs9mg3wCiJPPad79WycHzrFrMu5B0Bc2lR5y1A9pL
vYcaBhqH/goClHL6lvVPNebldQotpIQaUkMP8aCIoE599RRWpIcv0sAZMRVwxIA8UisESQSLBIXU
t9khqdKfVq2ClUA53QaCmHEoJqXCmYxwTTz4JpBlryoFPCkgn0QKgZIoGEoJFcVTeBRdgVIQnNPA
hZ2iw1CZYakkMFUmBBA4rS4Y3PetBjB4hHua1B+eeaeQMx2peA3wtG2gj981AgxI+TklVryd6YQU
CupSQHdRfPVR4V4E3JdQAWC0sDs6CglTwIbBJPsiEu9Rlbtsbb7EJSuQcMSCHsYBMjGEAR0Sqj4q
7mO3+V4o1Ffa74lB2TkcSfCcurdWHCyWLqvCo/OWi0NjGETISN9Y6TC1PekzsLqPswLfeOl7I8Qv
n/dSw8Uhs/M79pSSMiEDugc7pxnlbdQ7rzG/pxGHN4kfnZGE7iE1Po1McZnP33qweHwF5cnt73Dl
6r0HrceH2iPi8grcHcsQBX7UnPvUJoDXJp7YMCW9SoLz1nPWk0pg/MwVFkgoQFAPKaiDGITuEFnt
J0QItZepwEIWVohIoYYamEOgNXaGghDNCkfUuxPwdAhFhSIVsVLjle8mT9xGY3IXQzSSkI1KCEe0
/pE1K+iRB9makABqgc31FBFx6AYIEmiJHxvQc3ENfiT1300nu2h5+ICIrl67MJZKBVsi3hVGGfyl
z7+rkEw+bCbMGJRCiamF2aSO70lBnGoOpTqLjn7qQ7QiSmSqV7MdfOurguSkfvxJ+I1icyD50Kxy
2xq3fmncqTti6b0m0HvdUb6brX8foJhrgBKtMOyDEhZvYrRgQp/95Og1EjBV1b/Ox0lHNlUZEiyi
vy/SedxGUl+HVdesBtr20HHdfWH6CjwHACsKQWF1MLF8BccigPdoKlxW2NJ9bSBoGZC0WLoc89Z4
sZytHdfQoD1owJC3AlmfE0hctNjjFc0vmCLfdS8H1RXBKIZMDaO43uZdQH02FBsPteCq7NDFda33
2NQ9GFRWF8M0x8DzhLsm2UXAoYt8zl/PVhQeUni3zJPNYWfZoH3K+tkPx1vX6711kHvPBgSyGBJZ
qJBkEjaZBaOsULCynI1a4ct6BTJTd02QzUoIZ7DvOAcKeseh9WbCQMN2lKNcDjahwqNptvLuKGTa
RAvbVRA1d+5/jVZ350ZyPQbZu6uP+mmsYxItXPciB1ZXQTSqEgToPnNybgIEPFvWMICiu8dRK4ZV
oE+ML5x7JoPPnBgfmcK+WQhiIGXAbrecb8lIpTv2ze+l5r/UYXdl+Z0ERFHkUMP1vWW7BLrqV5nH
ksSE7rvq6wmR25SvpJzsq9JEWDKJh5j4HE14r5kgKrajDLF5i8vo+5RBF8O2T8IERxV5PLVmtriF
6eFRTMq3Se1d2wLIOYVlclha93YWfEDdgpcjVXzmkBxox9S3tuqu6SpTIkIYJ0qrvQlNctBFJssr
F5LSuW2CH7PQHyuCbwDGQT9XOzxZA/UatFbfAY3HypcSlF78jHTillMD6xVkT4K/4j3rtSNCRX6e
1vK3wnlsg4jIRP/ojSnShsy71e2BH9sefsyR1VJvmPZUVJ9Yl+d7G98pgwucKc97HMhvT2AYmrAM
R+LnIRu6CnHowzoUjFs+7EOiYOa9o3CIOwcgx+B3L7OwSaMtMqCJ5mVo7QdkLajJkvab+upaPw4Y
wKlrOs5rUHU/Zo2DOIPIOHiqOQqikdiXl8DIHlACkJTcGtumMF692ix3HqDQ1k5/9HlPsZbZdosO
YDXK6ixT7ZZm2JutIJEztMgBaiT5lOipFEiygigpAhXdkl6HbnWEXn6vmcNNXMJHjJJHpp8nrRux
poOoRL7M0DTLoyFXDc9azYHztHy6BW+JHTJTwEv1Zy3X3pmJfBCx+7OJR/b50Xsuveiu5xO6YJKH
xD4I/9qdqhtN1rxxEJshKVMKuQm9Bb2qlOlt17/PfYYKLwHQSX0EIbm1dcsB305DdzKbvGM7kvJE
dxnFEbVAhnpjMrcgXp+GdvpG87AD/klMj2azZgb3i5xsKkjQiLx1W2OjKIhGRhEaHzSXmY+sCwLx
iIIRwNapGrTnQg63qWeaW00BpyvIbPjFYPeDrtkiS8bp2JeXxEYuQ0g3xktWMAnkU6EQqEOmSEfz
sJ+ho+InZq6ggKkh5NRYIVRzWKpd27Uq8wf84zqHZL/1nXjfAZO6AEU4Mi/pDjKXP6Og9re5grUK
hW1NFMB1MunuJwrqynGIwRPOK3JV/T5X6FcjiO4qBYMlQBUsrALE9goVWyJySZvjiMpiA1ln3fiQ
YUpBM300aWPBGOBHJJ628rRzajvtZlJY2hw+LXrm7MqDWBuS2otkJiXFIAzPALe1PaLNbqVVJK+7
s1usUz9MDyiXqNpZkGE34KSYPQ0Udnt1oS8Gtr+vLncYk3uuYQPulzsHLQHin+cVncm/n2DdErQ1
MjOiVPj1EssWmuV+5/XabaWIwIThSMQROud2ax8Gs3vUwNaAHvskBVM40cxg+rRrL8bqxU29vNBy
tRzN2zyO+91CIB6Xvs+ymeg+6wuIpYEQ3xZScR5a/jp3FFQoNrVjSSRhVsPEsDzUahHZwUevlpRK
SxmcOH08eDhVOvh4j7ZT8rXgml5eZtla/kSw1IuXG1NVaca2QPqxz8CEoabKDpOL0dbIdH6varhE
TQDLzcMCkwF6LGNCiGWt62cftA80VzFfx1KtmCyn3Fvk34jIns/sMuFNrRnhzShCYwez0GMcaHIi
JBFEBkYTX4d+kG7Hwaw3ZQBgE4cuXCdOCqPfmvck7SHXjjsw907GbC6temK0JmdjK+WZodnOnWMa
EcX9xCA6uTLXEwUkpe+HV2XiLCom7arwRcW8Hdxqk8T6TQL4xO2LN+YjhEPS5L9EIcCtTBuZJebb
KjV3k0GKnY4v41bLmDyIDBkIvq2dRiIQOHX+fkOOyGXonW/UFz7mek6OWcYstal9PNbET6clWBOH
pA+ttO9DIyZ4uyO9yEHO4jaMD3nJqaLNyBlsQid9mzkhidhSEPe+PkNzLne26AEGB/UdsW/12TRq
0rKG+sE2zPFqmFlM6dnUQHzNDWhf9I5RRNwYY8RaHWQVa3z72PR+fNfKFoAyhwxTjfy9b0ld0OSp
sDmBNVqWQ+VnJoZyrXkKpggQriaZXXoaA0XYp68eyOHCR7JsJvG4K6I+eBzm/JdVMX4PuCZombRH
OfjWCVrqN2LNxr03ePMVu4jYCLPNWYwHwcE1e+aYnjgTR+6dyaSUTnw/tfCZWXK/UoVhuVfK6cZ2
+9skieU+6YJ3p2gV99F+T0cvJM+gT7aj21QbdIrxdeu30TXUJXvlByOJ1UDQp7maHjVXMzZJ3jNa
pua9A/PqMdCa/EhCOSGNZH6wqndvR7wzCMtBmKPgZsaax8K8lOqi121ES0iTQ2kkW2duzafIc2/J
UcIo041XzaSVt1L6kPaBOwmrbc7BODylXlqcFHl0nr1bscnBj93XhgU6IiXsLABzxtLkfppAFcS1
Y5yG0n6N3BoRXAZkbHAscQzHoEWhFJjbXCWa6NWrz2xkw0nMOjZOLI9pX8D/q8vrksDDlZ0F9tFN
x3XkWLcBMQcHDYUFS6S0PaQN0SnDo9FQeJht98ot0PqZJozYIIUIOPbBKUJNvwsz/0fbJ+W9wrXF
AK32xAYgRjccvjBj/tbXY3IAGKON4By6PDkDrCrODntu3bg7mHBPmG9O2DOsozeMzc4L8xd/hpTn
EewFXaYhDZQlqE5CaumxQ/QKiYuw6hxQlVEy+GTE4eEP185IvUS44100GeBKnLmB45s4B4B6TIWc
0tm0jYlxSgu1s2+f216A86xJ6A46ALRpGxIpi8gss557yUxmnOt9OUz1Xc2eG1YBKXIEds7dbB0N
MGBlj78gI2MWGSN6hbmO3qyo6BEXB1utTU51lgd38VRe+1bWb2Hv5CxAsnU4I83ONZDXE5/OyrC3
zs+znsod+QL5PooJgRcmpZfWGykoIMGa2rM9JN1ZNdzqOyfKUJvPCO98YY97d2qqtegADIZjjuVB
m26YT8c7zDbi6GuEAXbyRke4z7k61baBN12Tf2We6tSG/5wRHB+10r12XLQydp1Pe133TzZC6Sco
ya9tb+hX9YvKwHiEXr5JqHLc+ojAzZEJIyhILFvEwBOMZG9z29jS8VJOHaZ2dVEzyR6STWYBNR8d
UsCbUfwIFOp/HrrqPKLL8ZyZCIzW2VAr3RG6TWnNtZ8Ig28PPb6XkgbsekxjeSj1rl/XbX6pkyd6
1kTU+cE2aAf/NCGgbMtzVtAcmNPmbBaNfkfNEoI9Oycw/AGFDaptefLUxbIVRZey4pSsVZrH0kht
jvWFJbB/ysMQPkQfH4aJ4IZYltPW16klafWoiLYa6nmyXCjbaKV2SsPqF17oadvoRAXE1ItXkL+6
LZwNnwBclQD+uRkBY6WiUKWnrDqKnOS7G/JTCRcWSLtc5iXUF+PdMCbzyZYs4NsszohP8qZTSKxV
6KG0Y4Uh1stNy8XUyOexo9SBjor2p63YFL1n9n9uJkUVYWpJsCE4+mlSF8uWiR2MdWA7/Hm9ndJo
oxPxtEmUmslWRu9lK2cdzgxfBQW4Y0D4ENO15Y4uCsS6GGN3VauJCwRb2rqxKyEfQlJdbvOXqcvX
3S7n/m3QJG8M83SwE+n947nLCywXX0/47aqux/RbsZSRZ6oSDb+eUnnMZ4Mc/N1vTyZMhKcsD/zc
NBDMU30Lss3Xs//xoOVGobn9msMphTeoJl+/veZvV6UwSpbAoE+XO8LKhyGo/Plff+C3Zyx3/Hbb
11Vj5MiNWqRVarbIQBisUKCn6HKVuVNzHTqeRRhvl7srmz60Oag+dFzfR4Gn021zWxZ1XHgK0kTx
FNnLcl2oG8cGQWVCptEW3hGLNzfL+o0Lg39VTdpDmotHV9Il//TqD/6HpOSzdYqp0LeL3Z+2xl8M
AL8e8SWa6YNs51Pmj9VeA2c7ndMGGOxIY4ESADyJ2Nbfxnw+1v3wI8yKYYeFwiWZuzPLE4Q1bCU9
ktdwckyGDPQP7EWYn5inO/2TneDBIjfyAcD6L0DeN5Ik4cCSt4URfHcJE1oZfXJNJfYX0aVNH91W
Y0fecRd5m5LOI8vuV3rZeDgcIPCZ9e42GmIPjQhIvda+d/gs3NkL1vEMt6saP5Iss6h9jOMm1Dp7
jX+Uv95OV1ah/fIXq7bxkA/2U5wMj2E1ldvOFLdLByH3cTuk6fBhEfqEgqFdu2b5Uts/xUgl1xH9
Tab3BzM79joVIL0e8EWG7U8719ahBYItTM6ZFuxNI3gz1WfWaFcQ7WMa4uwBfWGCGPLXhk3L/C8m
O5MECUS2Qf4Ahu08gGJts2yVVN4qd+wb0+meI4phIcV0SPP95Nw75FivChJ/20j70Qhb38gmujGr
EQjK/JSQgngwbBx3tSwuJN4eSo0OMXO3JPGTU4kI95DJ6b4MSGTt/V9eMTEtqpJoHWKLmHzAno1r
XVWBlW4ifBp8E5a98sDW1jhpyEdkNSDTp9ESwaoa5p0410y21mUi5EZSh5AVrhxlUSW8kOl/oFX3
bfU0JdPwC4MVUnQJzOVt0oZdNfpHo/OvKzR/spcQUiuGSUtNz691ET/ahtRXXiEfvHETT1eVYyNq
768q4RxcYihki/i2sSlvah+DrC5JbyR7IkyeSxw8Zvwy+tgzAoj+e1HGZ3rl2RZaK3DTMLoXBDFt
hFu+FxZxu7KR256BZG/FlreeOotY9Mp1duw9IJjNyuBlpIrVijXV8lp3JU2IzCrClV06CMTxJSVC
GDu7YCIfqIWMi3RkU2U/SPkaCQDqi3WDTsOGREwyISEhjU9YGV9gOeTUnybWgqzUT4K0oOleavCA
yln88Lr0xvbsdg14HtFcha258O8wLuF+yZNgTUnxUVjutPUc/ykqvH2uN88syo6sJdxV1vPb2brE
VGo7tzT5/Q1pkIQ71vMZrchPkhiTMHkoUvlLDHq17YvyJBPisq0ZDIIvzTdSk1zsFuMGq0JMQhI1
WTPNEYpDWo6x7W486vfmS5FiDysyj0JQGtGRaNxupY9VuWJISQ5JmWYkE69GuxOAhqvz4PG9ySB5
BXRBwgsWKYeqKQzpdZmDWBjzN7Jmkp2pjrXSzVi0nErHuFb//HiK1vADCaUtrS3ZnPFOc+pHdnhG
GhftqaxV/EknNnVBya5KqTJAOcbJSoazXY/YvXRstVHsrosQSX6WFpuIBGG6N+4IKje4zmgVcDbz
kIDqAVp+BYbON/qkmds04MydDjmF4m8N5Z5zQ0j7bhbApgAsEcyKJ4/2LSgkkbyCT5q3VlZDqKqr
Bz/18nVtpzdJM1Nu0l6z0aNBNXBcKbWW776ZhfR5v3yRRoyve3aya1YrdLXwadrTW+PIj5p6CL+G
8Sb2QT2qDCkfF9L4s6UPWSfJfSSLrTcQkOG7wZNqSNPtgp3bhu1euOm+Hioc0CoSyUvweA4V6g2f
lNaVkczjynMA2E5DfLREGG1y8sQx4qiP33rRRmCZrmoC3oke3acVPOPQZj04Wi5/ECNP4+i3rQYE
qseSA7u62cfmFGwrHWIN0I00Yxc0bXp+9q9esBquHJSe2s2oCvZ4xuN13h3zFPaHSZTLWsmAiGr6
MMP4kqTFR63q6WZPfEJJqfB8JWRAIiUg0RLK5N5zyX5vy6NvTh+kqIqasrNmGM99ROmmnaJv/vhr
1KYSo4O1gUR0PRi0dzVK33jIZp3Sqe7+SigZ7MqS1gEVmXWLSzR05vzAyqleZyxmUHyJYlJUg2Rn
U4NFrOfgzqNrHCcfVmqmWyedqQjGpbcmqvhuxv2TMIaWmvPkJcYZFxd0aMO80TJi1zrD/t42XbTi
+K7XbcN7Sgu+dA3Dip+7N3GSETOYN3IlIBJytPPtu3BEmUHE1fJT2I801vDsyDpjoJrYIXyd1F+p
3Qvlps/K1iAuC48bhghy54jtwKScaj9rFJDUDejsdI5GnmUWcAyM1XOS3qSFnDfTPJgrGPiWVZpX
3cJ4B/aedNe6Yr+TtL0l1eNKKio8yth6XSlSPNDyw9Lw//+E4v8KeGKbEt3Gf6LKSfAWF9m/YSef
T/oLdmL/YVsGe54JTxjRhET68jfsRKGLXdeDhLKAhrnrT2XOwid2PWQ5AumN7Sl08V98YusP13CQ
PIJUQTrqwEH5P//7Y/xfwc/iT9lJ89v1f8lQWBr9W8rBDYBTTAQ6CshiKaXPv6QcdZ+IfHQNVF+R
d04LSuHDxNTYSyTQ+fCZqLZ1Oc4a84kRs6r2kAjysoqO8mNIMAIJfcOZEwfDhGanuHdAHlY0a0jy
tUnc0bSTbiOKs+1TTkqexZzuGA458QzWvtSdBHS9b6+Hun0fK53OWEPrCmo+rcZ5Y08Gwa2SI9zF
fjVbmTzRXeg3ccikhvgu71S6znNJrXFdNyhwa11zUfiP3mnZ+rrQbLjhoJKxjW0cT2qH5S6Tiibr
UvWkaii8U5IFza7QkuclArCcAk5z6iJQOYB+zdI6cTg3LFeZyqbrFGnQ+uvByx3LRaSesWx9vcCU
M40jSWZrYAOFXPIrbAYWHCJDYaSnGYkAXOhGh9l49t2DE6OImUzzJBsWvZ9bbbHJ8M6taRP2lGO9
9uiDbIvnOT3TC6NHLSU5l1Xk7Qr/YovZQEGFF0BY+P2/LmI8zHDQE3qSiY8BnRglZ9NLVW1wzPIc
udGFxvC8ba4z14Ey0ZjxHig8AUh1dmsO4sMtmY30tC+2rp6+pjOLwzAq34To4xXZMnc+uZYbPXRF
ATY656Scs4oNvI0Q2rdOgLq3evJNKy1ZG3KcD9h+L5aAso7fwNvYY0VwcGsaV+Mw2RMyCLrGMnD1
XVzHBz2ckqMmsB+bTTBSuTDCizb9snIjv+olqxrezdXQ5IfOs891bHUXf+q2cWu+B8Pcg3l36Q8j
oruqNK4aNUH0llNwWqidGe4Gks8o7R8mqtVjIqeLO3ZyWzsN5SHNCa9wNbF3tnNKACeZm4NtHZoy
z67tUNbg9Ot+bw0BcwUj6dGg1AOBDZW2H210OELF45jZcIHVYV8sl/granBnYAPORU8jd++J+Xm5
T5YD356mkthMAgLVA9zYFUez1vYGH/2KuAvrylDvum3C515TdtAIUa26j0Bn68qNspvJJI041Ocn
N4jRjmAEXU2QiC/1wMca3Ijvw0lxEmsf3twGu3niTD0Yc7x3pu7K7WqO+SWuMGb6vWvc5l+3DfW3
OkyuozaAFZyE2VkzpX6YSPk2c1StLHJaIOX6jMxcbS43fl3koQdEgKIoQ2O7diTMQsPmL8ftdF6u
mUron+hEs42zh/eUloyyERGbeDc7wdMYMU9k3zDPCB0QttQnZ+RgqSz3NiW2gDCE6QQIliTVoL+2
EjmeOmcm5aut7Q0hPUg8XGpoRzHeJmhrTqqQDGcoe1tMSgO0jUNBiOCnkfHTYbV4GksPtbORFAed
fN15/ZGKtKeCNw4nU10M6Xfb4ZcTkg5xTt3uBC6E76LHTwjpnWQBbpI1yymCx2BZW8jCGBJwgSrm
SESVk+40qxa9CCCoVUmLB7RqAOUpnW3qxh/J2PfbUAmDY3WxAEyXreW2kZDnOEmdfWMQ0tv41Phm
wz1kLbbBspczPcumYskov1u1AuAp2fbyluYs+G5ENQm+yzfZUaMvBG5TVPM1tTQWnLhpDpP04M44
s8GcCUUNfHmayOzYTJBDNMaYaNeWMvt5i559AVYumMpWr9yj6++Wwlmj5zoWVys7WBG4Dic4RHm1
TzsZ7shGnHZ93D5Z88RojLl2ZxYAEXy+9KhXrXltIOgbvSS+Ij2nv43b2G0tuRkozONvsuhFNYC2
g/zS9FW4c1iHk6ghjxHC0C53DpqSL6i2mruYNZbNxWr2ZWlkAr6yRKSR40maEtwLjJ3LDvBltmuA
ALZ6V+4Ww+Xi0XSdiNPV4tz0O3XySpFYLAxU1GjTJophHGh1Auggx31kpaxLgtaaMGmYH6bn6Vun
8+2dNTd3S2W0GhrrwJp1ar45zc9ACfJp4U2wEpW03FuDxjJOufSS9WiExFYK91ck4nq7PDIlbmwz
IqD9fDSkKZbIftGs/LjbellcHsRgRvCH2l09HSsQE/S9BmpEDIdbQcFqo832i5neDygpjr999uVq
/+mFnIOrqQnF59fQxPiNdZKYli9luVicg87oXlJzeh9yWthzTLC9DVx/61AJQJgmdfqAkUc3K1yn
+nwimI8dNHEo/U8zpUuTCq9fzQTSab08zdejZ2HN1AzMd2SZi7y+DE6R7GkyI3kgV2jbQeLZ+AYy
0QWMjOXYQ6Nzig0iE3TqfSNwxEkyC9D78EFvGSC6rAwQEA40SEevw17bbyrlgVkuZuxaGNSUT4ZM
73Ar1y516mNIMBeSqwJL6owQKPIPKZkNh7Iuaf+zKvmN8brc1szdnR7U7W4Z3paLBQj8dXXhAWeR
Rq0i8OpNWAScW6HdL0d/oBuMBsvmciGkI2nqe0p30V7iAAUkTBM4KaM/UEbmojVQRZjQ35cxKJsZ
0kNoK3lOOHBDTAp2jBlZnP72ySFW4+3yXn67Ovv4qXI32yEsZ0Io1wZ0miPB5LjjekLWVrNIXxqH
+v9S6l4uGi21N03GN1LogX0xvKoiwAUkGPMvaEBaeDZtbTPn5XiASKT5bqJD3GDPDO1gW5g9x9Jy
bH76t20lFxNt1H66Nwe/opXuEIJJe9ocAHlUCVpNuMgCd2jjmQzMlZWcQWkl+8VJu1iIswWh/eUm
Xu75uhsIcdN11nFxGn/dvGzFvl0evf7NUjYkzK/OYYDGvlxbEOELQPzr6ueW5SZHa2Bor9yA7A31
1CIJML0u32PpuEV/jqtijwfa2Vt8YnKcxpMdp/ol7r354nTy2JdAFQIvm7ZRnf+MMhiWhmYZp6rE
HGRIic6PJkKqUi6WrVht5ZFi0S6by41fj/mPbvOacVgXGjHaXw9etrLcqw8AETZft//2/OUOVzmY
lq1urDQSSyieLIdeWWbRcLNsVrWb4/gcSTUzCwoaIwN6R127ot1zGK2CYfHvU+jX1WWrn220zcvd
y/XlNPt1NYO4lfXzdGrHmuwgQx+3yynnEwHdq4CP5fqgjiMHeXGfNQNYfWXOWS4EOcAAy9pOHPpq
WA+EslyWixEY3WbijLwmgQpVj1GOKx+/NmdkhujTNHU9lO/Cbw7gyvz9hIC7qw4LbNUtA1VlXbir
v3FY/3HXPzajLh707cJoXZ6VbxGrlcfZY/QhNxCraqNOWsvWcoGTvPnznjJxcfYtt7JqQQKybC55
HUZIytNh2ZwWv+bXq5jUuslKHvv0HChzeLH4iY1Fy/L54v+85eslfwtzGRtTHDsVwopF67dHhVAZ
ps97PjeXv/75RpaHLtejyuNRy/XPv/j1Ujqxb2tTum1+9ryJAUJ9Ecun+e1dfL7tr7u/Xv2/cVuR
nWOv0uueRAH/OPsTuJxkHcG/Md0NSZKlNR/0gSJZjgSEyD5AAYSYksEGnWAguaWf8+c4gjlXyPI5
Ka2eyezs7PJat0lr8W6bZCxfWQr/Yor+ndCMajvjmtpUs5bvCpOHG4UdrDO0MuuoCZ9GJ9c3XZzA
LJEz2kGAXpkP365pqCenkWx3bdE+WkXEmUbg9545o6zcvn+cB7BRXaW/kBGM7N0w4Ph45wDCLvnR
9QogiVxTN+t3No6baeiaXapx4nO9XTtMCTHXMNPGNq45Flq4Ek0ervu6TPdl3v5EMB0p2bkPf6b/
ZrYjFUv3VcQt6JwyJi0UU5td17tpNN4sLUVLtusLOthmRXlsdjW0Bp1L92ouDkmTYEnje0sb+1wU
bcfQF30LRZtfh+GPYXpPpb+PrRyuf6z1uyAPX1raOShVw6NNruY2L8ZTYFl7qy1vjDJo+akqDQhn
94M87k2pS2dv+lQk4CDtgpqVW1e3LyAefzjapnZVASObOLfy1BVq7/tk9AnD2Tk18sSmzDRiuN1t
mFrvtO/uJKWJ5z57pyG+7Zhy3UwdLJaauW5Vo4OJ9NsKSyBSAcuks+cRvT7krDjsDgmY+zZLQaJe
LptjkSAh1VMCdmNrbNassvdjTcUQ1CK9A3zpCATkXor2uz434Wasg2cE8PE5ofG0pnDSbkqWj9vc
IMGTsEPAMc52pG69i8owX2O2+h6zp59iztRrTFIz1ovocR6NJ99T3QVTg27HBJQUApIUXJUc4RO2
DYEppFd+GALjQQy1vbfS4hhmlX0f2eJBlOk1xCFW7wGZqZATMSyjv69GYjhNjYjBpkR57qf7yJV7
bYASGGTdJY9i/4fWNxf+gaBLkmyNbrwgg40BrrGNhmItw2TEBAtS6iYucO44NiqMWb+RUa0fk6Ct
T7pHYGM/TQQ6a9SltRT9DMyuhv3VIMFybSMk76tqA+mg2doDzQeBUGQ3ml6LsB5wI3nDNtKyU9O2
74snWOjeeBzKF80WDKu0fUiJrDexjeobUQ5zota5EnOhDCQhTEHsqhCWemtf9d59TtbhpO+01PD3
uZO8Vpbz7jTOvQ0P9JVMmJeSIWo99Ym+EhW07kFpWcx56K90/SrCE7P2RhottknCOEIHsNy0Fujr
Xhc5mji6mENi3LlF19xO+S/M2Q8F4c9nRlb6FyFj36N3qXSZ3NdlgetttClgaT9maul55O/SMDzI
EleDGwvYnYHbEinW4qNO/i9757HkuLJd0V9RaI4XCZMwA01I0BfJ8tXVE0SZLniPhPt6LfAqdF+8
gUKaa4Ig21TRAMiT5+y9dhuvScz4Rmsp/cDynqRTt/v6pJLW2llWibjXRvuHQAoLlEbqN7m7XG7y
ONPVoswjKVBb1J7QVFsUSAiD1R+KXFi2I6FVATenMu/Rw2XJLlZMTfLWO+YYKZACJZc60LuNHaa/
QUSwBmCRaiN66lgcMILUFKEdfR+jKhpGXcFbHvQJuEIAFDLbR4N4qhyNzKIuBfUhvU1XW6dUQL7V
RgTKiT6kWwft/dB57S7gHgXbNEcH0rHHtUZ20V17IQbpPuxN0i1tYK7u86BwUnnwqxC4ie/YNk5y
MqHSDPHHPGQLhRW8OqZkgLd6sCWR9BwYzavZSCYtYiq2U88Hbbz2ffZTxSgsXa9x9kj1C0kCg1V9
0KbgPfUMKiw9ffeCcY/O9VmPULwwjQLqyvy7nKNsl+CyXkWWiUrbdrcew18XlwwS4jtSau1dW2aP
/aQX6CJhwg0hIa5dFZdbb0KFm8DpjPS52sTjhwqH36ML/WkeXrowO9K/wt/TIhOI+xckm2AQDbR3
bXSatPFaGPYnpqcOyds6dhA29uikyXjEqjO4/ih+hqgS/qD3Py7c+jTqBU05p4fBw+kXVw7el2q+
YINk9+BG6TYLczx0Xsf80MKJD3kXbmtV+JVZANehPvJRB3xWA4nJ5ZKs3e+QVOFPriGpIRfauyxV
2S7z1DkzBWngXhiDPrTqtSj076lAe5fEvywLzKyEBEpSRf+pwBethVdxXaTRKo70diFq+8bv3kFB
GlSps6cPVZV4H21lXcI2XiaFWICmyYUyvLY75idebqc4tKJ3S57nPAB9Db8rGkD1WIF6t8z0WLIb
3jaDPCnbti96EZ0bURY4KAHEIsm50G8mPyeHZRyGDCAVneFVPFUPjDT3rMLQsDprmzixuTGS+Q0J
CVCkpCM40zYIT6VoXIGyrVYxcBU7XjyG9NjNaPywDNQCCd8IIbiv2AhH2P3GH6O8DyVtKIswSn+0
Jm6Fr3ZqnNqPKkperFn76LwYF3ig4CHPfXpgu3rBWoZALoyuZq+frUgvdrK65oV+785gBAsvqbe9
Nm5mryvXYUd+8mRxM46YHqrefOlqgMQqYl2mgfBoaeaLE3CDTONKPFRhoXZNkZi0ebRHq0QQnmMV
6XtUfarLESqUmCvHZFxCnsVu7tr7tOGJg6p9VPNdLPL7sRQ0q/nKcgeDYoi9P7DQs+mOc9LIsD2U
ZSVBpWTbIFljLEyvVH7dOnScl4pIO1VE905MRjOQ7c9FSqFXJBJYcbyOO3T9Y0AvMErcja3ydBXo
okAKGXzp0fisZj5HjTkd6nOMDaxjiw4DIIlXU8H2xqMuzaMMk8vsAPLTzG4jkIJtqjYJfQxoPqb8
zwzw8lbWDWmECSQ3r8VJI92PIOljmqiUgKbXXsXU5KuxwnRgOrvERfssy/APew66+FaovLdGKx49
0pZWuhVPtISrexEfB8zGQ+FkyLtiyicB5DM1zG2lhkd2uSzUXHWNjpHMIpJ3mEBKjOCYka5Mz2z2
nvDjpXdDTJQzOgHSgUBtW945WrYhc/4o2XX6qeh93U3n82RWD3os9JPGTJ7R/qlNOviVDRg84ZBb
iz+zevD6hl6zq2/mEA3JHFaM4evyREsc7VVKdeuw59N+aYxKGWWPRCRZ+CbK1N3SbSruw9hzrhMu
ja70fnM7qlcmxfyW+adHVPWoX/qGzD0hjrg42k2shyMrbcEINouZwAwbZ0KfWhoTxqlpvHdMkW8E
FlqfHnhMlnvFFJzO5N6ywV7oam8QqxMWeXma2vQHnWPMIJgpglDFV5lY37FGrZU5iLzRHdM1zsR4
HcZhkw7PBSXhzigre0Pk8KEaRLQu4XXtTW4N3BA98TB0412U1rAVXXnA++G72eBtKJM0pt0ps9aA
tU+2l9SKGvZeCFPKngal56AT18QSBtzFfhJbzWHQm2Rn2k3GJLtiQj7imTCtdWfE9rZkcsPa8ans
vNrOGXfl2MCCIdvgLkGWQaEV/cTtOSn0bc76ShkZ7GVePZr2k+Pp+nPQ6P4QDu3Wcx2g+SnhuvV7
29M4V53xahkU955jPmCyf0PF7tPAe9BdG+sFuLXNqM+hP7ZegK5wfiwNrceIhuxX8IlPEbpyII74
3Qhzy8ZTr1JE8Y6gmTw+IjqF8YQo0nfGo6Mi1Ci5cd8x6Fx3AvplQTRv7w6IQ6ArrrVAIxC7mV9d
Z9kXBMYGvSgCEIQ/6MVa2J5M5vRq7nynEpQwzMUQfAFRjwBxsNoMXfY85c1IVnr+bRK+7Od4ndiP
ua1P8iZ5TbVB2+6PEeUdkOOAOONUEXvo7csGv3zjMB1MEbhBF0V3mDjwVzLAhOxykHirZMts8ZzZ
/OaslIDLWuRjg3kVqCGoutINqsYEqze5m5gVfyvu/WtTgdaJUvu96RLFDc9FQYiLS2/Uhz12z8iB
H6yarno902PAFLQOZnTYYG7MafyYCjDviILf+hzvkHAEqrjaXqkZa1oSTTln9rChkXZyFh82IyZa
+jSAcpfoh0Zb3iXR5TK5BtXO6TGGtXl/LE99HH9K9O/Y9FBSS+MVZA+R4qxKcpRbO+z/WNN8ydPl
CwQJwHfGts0qwPU203bwyhcXF9OKFKq3dNZ3ldP/Ufn4YkThAQnXjrKeJNEIx7pHsVx49qNoi3Ok
jc8pIaB2pnXHTqpdUcrJLxZsvcACjltqVYKg9HtzPJfhcCwDwJWj82HMSHerIfQ2c4XOP8aR/opo
mWCFsNTvlDAqRpT1eOqsC6OhkKhU8lCjOX8RacDntHB0zdz0p2y6snehEyQ1XICbjruwR7tGdOp1
xsh4YZdiYEYgKY2PrJrwDxaNtZ2i7ou57U+k8BS0M43HEOm6RBTNXeK7Zni2rXJzp/dhzYURGavO
464dSNdnfcYaqPUsoiFobSbrBAQwWvBkv/G0+tUORb/1Ey10H7l6Blml7FIQ6k0uA70s/hZzNK+c
XL4jXmkn2K1F2jq+F386jaTpxznZOmgoR8bVq7jH5V/Msa/pNBPbpvwBMpCuo2hCJzx9kkVkrOs+
OQTB8gJET0J21CjQTgDgtV8qXGhtuGapEd7MznxqsHWgiH9w9fjqJXxLeRLSSs0RVXrzru5Yn9jI
18rEpRBHL6GDfbsCf2yGqXuMpm4BEkTskKPw3jNKYEF5RN0XFVQAmdI30AgKKnD8htBQ8eQY6xHl
k5l5E/ZIqnc1EojOR0FLT8A0LmWHrJfZTTQBCxZTqVYxlqa7lA5DLJdwFGf4MOv23VXaOkcMxowM
h3k2JK/gCiJDfw9zBEhdi20HVg8+aBK8e7296HhbM41ByWifDdORpwpLLlK3YIWcAgWzONF9wv0P
sRLrhagvPbYMS6mXeJLBuRkWcg/rsGF8lsoia0P1aquxjefR8DhVzlbvhNj0afrjNcyntVocAwdA
WmtGcMWcjFrTHBCgTViC806nkzg5fqaV5VbJx7HUXtTw40V0vW39ZZC1AgXh/l5USY7NKmf2OTWf
sw8ydovMiVAkcQdwQn5/kyXxmuHXIaqci6xEvZ7LUL8rpp5/RKVK0DSVA6LRsazitY7sDSGus87d
9j4iTXpVpxa3h+Tei6CAK/Gph0Gzwz1TY/3jzsdrjky33NTMzHXK0cYT52WPiq8zWOmBXnNB8pZG
Mb4pMJkrW+jbRDMMZLKS8tuuYbNjfe9EvNGGzFfELmz02XvBVPbT5eXPoimReXzti1JfsVMJ+I5J
xH6N0Ez6RgxjKc6ozrVfmLCxEWMMPDvxl5Xl9zKf5QFhEwJP6k5sKdPKqM2zaLUXzM1MiW1wEX0g
VvprHqj1yFaAmzGYbb2LvrSeiJMa+hG7e1S81TOL5tms5gcn5PTMN+byPQH/8NZDb/IewSCs+9rA
Lh9ytogI5rITG5uQjIleeI/moL+XyeIiQf5i2ocqsYmZN52niAb0yrXOqURikAWEnobRPf04HLpD
CrCA8Skyi7odnu0peY77+XEc44cwng5xV126Nt82zUWmxnvJWwh6Um/qrwrSSTho9y3+jdbU7sZF
a13MznbZmM7kP3LhUtCG+tVMww8jMF9w4OioRdVOEcSQRE6DZQGCVb6ECmgvLskUlRTnnvSzVRMv
crSAtytrGxdw/2DwbZmBtcGgLSLryZ3n59oaIXK/M1RAUwf7rsOIm/QgdXPOmMYqyrUrG7+bvU0s
mt+z4/xGz0gLQT8LPf9RrffbVOqzKD6HNkA8zYAjF8ELY6SHWqvXuV38GLzYbK5+QoSvmSyfAbLO
4Ks8jB2F8+lxPu/aVL0XFNirOeaWlNRTujK78iNLmkPTOE9FzIjIymgUjAdrKvzMqJ6kTE5NK94c
vX0anHwbIbnzSzd4cEdsveg4flI3ffDC18FSV6PViOhJwMNnX5VgqtQsFldNbZGMOGvAO9a26esc
ZzEOL0Ov37T4vprj97Rr/+ThxWwbpExVhSS5c8/EqK9KFV0DcntqzcRCI3+knrcEJS3NKsO89L1R
rpmh0UWi0kZ3jqDzGHRvptViPvvVjKF2yLvpQQvYCjo4ILP4cY53/y/o+99htuhy/o+CvuZPWBb/
/m9/bj/t8P0f/25Yt//yX3I+Xbf/YdmkkJm2a6Pps/5JzmdY/5C2lLYjdJvbn/yn7DL7HwaoJIkA
EOeeND1ew3/J+SwYXB4JEY7pYtMn28z7v8j5dM9eUFpwXXnVy6uVQpKphizQkMJgDyoMqGL/TGZK
WzWng/Li+yL47S5cxxvN0QbKQUN22k8Z0I5SvUZmHRxpVHf079MXd4y/QxG1a4zAxdpbQHt/H0h1
BcRNkNVoS93PRhMsEDaV26Fh3NrVJf0tZ8niRB5N5GC3LJOjds5CZTCj5FAu5qo5Twy/w7HGHrM+
2LpebroISXMCE2FHvjQknzBCbpT2A9vvPN0rsz8FpvWVZFpwX6uMEYjpvRYu9vFZ4gBiyIIlqgmH
6V7VdfyQuvkhoGTURxecbZufpUrBiPTmZ2xHpFvP2im0kNvU2lBs/wJw3qZKzWKovj26UQRtY3yt
BnpMdWnTSymqnczkJe1FykQlKRhQ01wdgy8wR/ZxzLA3lhXxI/GSq2y5JP4MfWyTP6K2hU5DqVoO
5MuYRzP7GDDbnmp2VX6DD3Ad8m408hgXJ4+5HG5UxNvT2yO9KJ7HlH5osHwHRWhrewyLqx734ymd
CVSe1UQB1IO8/+8ZmUcDa09tSQQMLIa/yJWC34a7rspIsOniDW2B58FM7pJIZKdpMpQ/lYRrGE3q
HF0VSZ8K/MrOdTFtY6FGQQGZnTItNDI/p6GLuU30Le4gu/UHVPFqUQvFnX0IA7elVV40LKoLelwq
mwiOwWlOwQxpm8wD+pOhuzXy0NkJp9cPpvfPH/2/fBN/fztlnJJR2agf0yp2gkp+zyAXMZU7Vhsc
i+p4O6BJajZuKf8IPDQZhP32GNoI4NTCLbWXi+H26O/DuGRZGxlYbGuSW5Nff7wdbm/oX54y66mP
iDMtfAmALqJFRbH+i157ewiN/X4gsHId68a7tejaaMpVWA159PfTG7d2dhooF0hIb980awZ5z8u3
//fhdjLcns7TyLxD0nK6XZG3i9GZC3a0N37t7Q9vZwfqhF9mTgPyNl69fXR/H/7+MzPCxpYmRxg4
0DSXCzm76SPMxZqoL4fb32TzgB+nGvBELtKCG6P0drjlfd6u8/wmN2hTNvHSAXtx4842t9jmvzm0
fz3P0q09dQ/ERA8ojZaZccQony1x9hGmRIJ3fYnSS3ORygM2OgIRnPHncrg9vR0MclJIIqu0Fdun
BNEGDftd1RfpHjGb6aOURABruIh2bhpkfAc8RONU7IqxI8EneHNL+kylIXwnVtoRwt3z5M7o9W/6
vtuLsjYdicZHsVxstz8guZAPZTmY//3o9tQDsbIDqbAjXbI4Tst/wI1j7NjQn1kgfIhi+iGFgH+y
c0Zp0H3DjWaWM++bg9C0CZPsEG9na/wV5413jLUoOlrzC59sCmzBQmkQmBz6yFP49Wvu2pFk6NSF
p8axnuEP5NvbS7zRIaKc8nO0jdwfF8z57S/6OMnrX47w6sOEeUq/6EPyPE0dzERdtH46P7RevWTK
WXjf+vaSzONn16CVNrWBAJ3+DrYISZCsdGu8Wd+xp2cHOoSkSOWdbwTNU+aKeA+B5VVY9d5zBwx1
hfeRkwzlkxPy4G2V12THOBd3Qx5n26LmX9RxR7sewL8aIBW2U3auXKfYueP4Pg6zr4/pe2iV3sEc
E0bfuTvTUZ2p6ZZTYRyvZsNcVFfiPSASbFPqYB1HpS6xQfpMmSxc/YJQgLiP213Iu6M4rkjYIdKb
uEfyLaPiDpp4zi2ij+8s+IEozXIZ5ufF70fTYSaQSUP7a8WHqTPOeo2BL2p1NvLkJ4rc8VZDAgly
Uqxv0h33+OROczKoY+Uu1K0xak9eOr2SsMVYMCFNz42K7xSQFDFE6ktDEXWcK93ZmG5GCEjbIlfq
yRLRoo3h9S8x2/tdlUxXLXGJQpiIA4AUsgTITcOazffVxA13clqZH4rU7VbEYYXZTIssJ4NNBim0
FeZ2oGY6RCrlSWs8EwFbjS5hbOtdqxjJmm3QbWSsDD8crmWIblZadbcmUW+NjCZg1D8n617GDDhM
Nt5ZQs6nxGGNV8o0t6apIDHk6Z9Jn8WO9MtnRQMmA8/yTFSesYEYgEjBdEDekeQoJhKIbJrPnm7Q
qU3gudcVP3Rqs/tulkQcOcV4MopUA08T8Z/D72jK7IubaZlfBxXNpCB/Gatu3KROom+RS/wukyqk
LteOhXkDLnbh/ZRVJ7NzxXZmzqNpjXZRiMrYODEVVXkvV71Mxyc06S0cUTX5ITMrx1X62a1ArZAl
iZ2cOukzQ5ZzoymA31UZNtrBWLuu+YYhPFLgfkhLmgvjUEa9L0T8nYYEng4oG8AyamfmCGt9qkk0
YT3fdyMXUF9E7zTmKl/MsAd7ECoHWE0TOylvY6S2dubFfDvWBEjO0LUNngrC+771wrx38uCBhNJz
mvGZ2qL8zbzzHYXbKhi981DmR8vhuk0JhSM8JbwMQKz3RubQFOdSxZPRYX6N6AAG6q7NdfkyO4G2
nUo6IJK9hQ0CKZ3Y7kjtqJpR39qWpvxMEECeJLU/AM6m8xG9lrb3lRkJy4lAVu0KqV1m4gLzMtmR
k8U1qeczBlWB1Soa16iu1b236AN6T9pUBsNXiHx4lWZBsp8zhDXdIbL1t6EVhl9p1ju79uOALwXZ
4ksXQymAxPQDE0w+FM1zM0V3kHHGjRN26aFJbYS0VmEci7Ln5SbBvjWxMgcyzTeVu280Y7xfoFK8
0Ps4DtW6RZZwThZj4RQe2tz+k0zmr7kKjbVdiztTBO7GEn2zDs3KjyPrglW52zKp82ACKAK0cqGd
82AAGpXFJ2HWP1XJHL/pRbQtM+IvE10rViadGdqK9YZd6CfohWuiefV2FPUZcESyKfvIXo+pftep
8UKIG+OLIn0wHMb5IkvXbd89W8o324iMzbg5RXa+apycfiKZYaTI9foq1ZF6sQOW68bF98ytP1xB
x4H/UNFG68f2jSgZ5VfXuCTDkfYM+VeLZ8Zus52ZKu3sLvQ1+RvUUnBqgrrAmg89SXDVdzXt9zxN
7weHUkZYqGl0Ku+i/aTLn20dBoxz0W4jVfyKwphKfKaJmyE4BhX7FrnIv1WMvnS2EJlEg9qrSpy0
EQShZ3n407T6u2DMeOCDgG+XXCvZkd2qNfezmzPfXEdOImm440OZK5YjjEcrFGx4x8txgjITeseb
gdSs3JXBin2aYPJxe1IX1tJwXan7Br0Fw4lY843C4IOdgK3aJO7Slyj3TpywzRH9JkVpGCxka7r5
tHlkD0rh9vz2KEz5m9vTYeFOThol2bJ9uR2oTau/Ht2esiQWW4wlr6NFe7nPC7KJ84J4AhK8/GQp
om6HYRFl/svTUo3yEI7I7an3TFYTFGDTk2k2AqFThQFpaOOToxjYVDUTwJt0Gvxdxi6Jnjcz7YZE
FmwPRfZilmLaal47bTCHU9wwA92qLPq6ib/jRSt+U4nfDslIkNLKpQyC4Rn4eZ0jH7dksmB1GT4s
1ofCDLpjthx0Blq7OIrvGgvABy3FjzTUpo2Joz4e+n53++NGjxnHGv0+F2T4lfV0tEP0l+wxMFwI
2fnSzJfTC4Gl6xrfE/aojYvona1AXEms+Ue1JAf8feiWqtwgv27Z1mFboQC+HW6i6byiP+fdMAc1
/LabYLqz5CQ24fLcy4Jpm+bO9SbDzW/y2tvDm9z2Jsu9PdUXhDwGhKWyH9IOHzdGmvrIvQvhh6Aw
VMMuA/Z2mVroWLGlP0mzfGX83O9ZRehUjiI8h319nq3cerbCYA34CdBUycld6tqVif+3isx0t1jI
mEIqmA0VqrWgS8YLsLfxAsflz5zZ2fZGFNEGooD0hv3RHCFY8rNe13ZRIH7HxcIjsL/iEPCBNcHF
Qh0vyYTjFAENXtOqze2r3k/7oKBeKCL7Q5WWvKvBqWRRHJJ3W7E1zRGkpRrpYrbNTLBtjI+RLZcz
tOUjw8y8etKI4c615k3vkpAgP81ZoTORPrtxbWXJQr70aLKPNvMHfCo/E26Gc6d3xgpIVrhJl/2i
MA1rY0k8Tp6jN9dIhc11sCX1pyhRCSTyxJnHGDPilmnHesFVWRL+F9sy9C0tGs+GNz2MWXsmo+PC
F8GQLpPJvaX/oZWWXqz6kBQzPMKosn2zSBpa0xliihkheg6Fddt60wKMjKdrMpP7qttkw6Y6gIpy
HB9yZSI1HutzP+Ts/zlhaMAyiqnqG6ORZDExY1gK8+YwAjkKCqu5eFPcXlQJE6miMYu+JU7OrY29
QQzNHznRNPDCYAcXsJ47TFfIQsfJum9jtwRCPSA41NjJ5C0vXZrh2oKnTP4w5zL1PZgJMZ+4K8D3
AlAJszshsccw4Ii03zWR1JAB8RRpQ7DV+ghyQo3Ze4rJJPb06X4Axgos/T5icH6YkIZoMCAfkjGK
tm46fjRe+FsrJvO+m+r+UhC5BDVMO0thBjtPMf3GqrYDHmahCRPqwRRMdiZJbDpVy47y4dLrRXYq
ZE89564LbDzoOUnsHMzBpCfOnSpB+L9Wpl5fc3SNTnxFin+HRcy6JIZ2Esgo99aYf3UmxvNpQepE
bpJcCBsNcZBngJXqsNgT+kw3BVcTmoU7h8gyQUWx6YsOSWCj64cm+0XWKduTku81w8zlRwoqoRoC
w49awjE73hHAtdbh5Kr6XRS5HlxwXk1MBV9wm9m182SuGQ3yTrGcMQYhEISmw17VyVtps5Gd0+7O
XlVaGjygnnjEaq/v+bEA5ELooy44VktrwDWUZCfzvW2AXaVXI4YPFQfBnRuMJnRV60g/+YE+83DX
kIR1d3vEFoV0Ry0Rvm03xS5jR70qKFPZ94D5HhhBs+s7axFovAmJV7KoSgKRnHqPHpBWJot13tKP
JUIzq4zxcmOIWem2M2wToEjJ0G9EzQTcsL0jidf2U5qq6BHZxOqtTuUOKc/iRBO7dNnjaCFZ5d51
BDxEA75/icZAPIriXXVcX8Cet3Wfi0tvE6LC3TVdF82nju50jc2iQ/sm8JYa+QwrbmE89IqabNAz
gqzD/OpWOP6y9nMQ4aIWNpsD5KzwmRjFI7Jf91A3/IgsKb8HHWa6awPLjRg+QX9AM9aUF2HJXYLA
bRU1dXcqu+7DyXTzzlMJ5imFNS/RJd9qFjA1kq3ay1L7VpUzbZWFdE0U9mvalD1C/uRJdV5z0SMJ
5cxC/7DcY9u5fQyRJhy0UA4XPcnZ3k9YQOATHruiWYsyn46WyDgRVIR829Whyg7hWUlja5Ztfh+Z
AuhJ894GOrY3d3xwXIYYcckZ2AVqpSq4QLLLhw2JUi11GsQwYgrhqzreCzea7ABc9MAW+KuSTXae
QnSPne2M24D89N1hxjC3QXXg+uVgHA03UtvMBbGRCxdYH/dIzphfKY5dSswO4aihX+PU03H09aZP
19hGcYnzSbNTVEsRLsPKaK7jPKjHpZs67jOVOF+k3u7I+wT+reNMsEnVQd62nMMlucaf1iAEl0O/
R/SvH0f9kxJj2KfFhKFRSjj6ESECtgv0QLX1tkiZ0mvxuMPot/cy509C2f5iUd0rsIFr5ok2FtRj
VOU12XDTR+JkEsoFl5LdQ5C1GOyxrBjBS3rOPXlIyLe+9GkpHyivIV00abKJhy5YLyAHhiLeT0uA
AVH0XUepi+LcsSW4ZS0g4LOkwFZ68VwTJjfNoCbdiAx7ORouUyikkmMMi6c1KGBnm2r+ZrGpAVZv
h8a43EoxpqCASiWJoPiCXjvmu37UlDoxjeZLzX3aAsuI3FAR912Fw6omER1lZHnH5DC8k8MIb3qi
GUOx3nX0rWXglugR0BEasAGNQEMZMue7UGVfYzN5fj71gMKNV5jd3cnUrJOXKKJeMqMGVN+sHDgR
Bxfo0LMSatEgflgDcdhDhgCkmnQyYlL8u/0MMBPt4dnLJ4p6AxJ9HuELBg3CeO1UgAE7M+yu+tKh
8A36LQyk6SlEeJa2QJRpRUHoQMi5KdsAdV6cRZdMUns71kzaNtvXOhYrcnbAOVf5TyNwkSFtHT5k
Uz2SZpNvZJ32uHkClJ4ks85TatLWJPAmBTNx9hhWb6Qn7hDBBBvhaNFhpvxBN+CxazWe2En99LMY
75wWQTI7xha+vfHjdQZtE8M8QKXcQHCJ/TAFaxK5JS6pjkaHMqS5qax4PCkkW16DZAteQfGCXmy8
KjO42nA6kkS9WSphZZuzZtW57ZebZpEOprK7aF1EJ4qckVPRTltTWP1D3aBD1tAjcYexgp1MG823
qoYmZ6s/Fix0YZ17d6STvE2ZR41YL050jYMTlPUpFyiDe4vYYNaZZXKash6O4L0idDEM+jLtLpSi
Jxu8bYgLGfaVjji/WE5YswHCa42bwq7Gs+W1EHeL6peo3eauHEixc3j1o+aUa5RfBu6kSt9nc/CR
h1X1QgSoH/fMByPpjY9aDSm40sKnJACBAnnGzwvmH3qCIGlu3XInXUyPXqf8IR8sP2Nru8lFKNcd
C80mQnDOyAK+bMqIez94RX+KGnwSLPOaH3SmcY6X38IYE3O8PrOQIs7wXcbsaZ5gVe6k/mwyzvbt
sR3WLsMatg818qrksbQLb1PwS9du3xrIUqhQ07q8uOFlzBp5atImQHGZZYcuzR50Dd+vN/AFOB40
wiFEuMUsmgWALfbanTR1iA048GGUnWlM7AYLVAPD+PaEm67bWm0Pd4BoAkZBjn7o7PILSzKs797t
diRVA40mLpksBz3cUxVtMePziczogePZpXVs9NVBli77tbJpfHqQve8Mmklkl1bsbh+0HsGj0PXp
otVImsxAnJyKOpjtGVKc7VzEWyup3X0HsSCIneZBF0tSZsXtdpC0un5rllevC7d8Flky72VoakRl
IZOdjO5c5sN7n806d1k0z8Fo0VHM1Qy+ljbq3dCmv6x6xBKRz+ZdkOferp7yzy5PG6QkngONS2T0
IwsmJ2ZxRyh1CD7Pa+AlNMlpUafqWgVvbmRieUgR0R0YFJ68MrmyJocntwuyM/GHaJTS8tKJbmvy
znbVGLMxlOFjQG/zXCDdiIdfcREPd25KPLsdmPXGcjv7mDkem7RSe5RJ4pxuB7fpE35ck6yFaeVX
WVVwOgbYdm5ICVnnbrOLB8c5o3EszrxtV8Xa1UrsdymxNwbLs85J3kfOhxOb+p4GPveCwbTfckcr
LtgpSsSOBlC0sTklMZnGE3vWjZOOm8qYhsdiOYxeu8kK9ej17FShWzfXGtiY46mTJVGFsXkw7jQH
1cJcI7lOs6Q+zbGeHEovHfwi0+8NBGxPiLI414kE8ONxRvZlLXEifHHrqK2cg6YSdx0La1tJBpY9
ANJd7FK7ety71rUKEsAh8xWLir4vy/HT6ut4b/ClXgoSV7R8is/kq7tr9Ng6P1V9DaO0HgBj+B5L
8lMPOizKxEVD93Zhz3uYCXi6q1Gr4+ahOM8OVilbwsrdbNtUKAWLVl1pEELtQjxCf9tKT3ZB2Shp
3GYTwnq38REesBiwNYVQnPpFKptDlXMTzlHpnb2RHQsdp3u34yQy0eNSZt4Rr1yfHVqHscTollXm
8yCNE5nO7k5LwvgQugj2jLpjeFJ76RVg1RW0X3/MaAe2qTesLK+MwSoX9GmwSA8W2tUEM0Kr4xNm
gOmtCDOhyUxEGfzGJN7oZWGSDI1Wp8g9ruseI3vS/BGJXe+8wv0kqeQ4/Cd757XktrJl21+5P4Ad
8OaVBEiCLG9VekGoVCUkEt6br+8BaJ9d5yiiO/q+94MQIFmkaIBE5lpzjtkOOSlN2MpG2fYIbus+
sJrlpgH0tl/QWe0FxeldRX/4OE9TdzQzLvWSZdNhzGE39UVdHUhFPro1klGhx/1LbjVXvWIboeHQ
b15mpzrOObJMNRvFxcq6B9Xtq/1QdrzXiWl65fZPVeS5VxRwn2KNawniHnq9CXpmu3dCZzUp1FVo
r7pl1twcHD2rN9I+jrlFbVdbathOOvayrnbv8c+Vp9HCx6Aoiom/loT6oqeiVGvtpxFP5aWoHeJc
rPKUyCIwVmpI27evhV2+oZGD8zyPP/qema07yWD7HL1bYyJenNdRFBzASZydRq1/Fu7QB6KEaDl3
t0v0Yk9mjPq/XhgCbQrEHp1bxLRo6DvzqUovmqlO35CYJ/7YmBC2rP78u5e/VrT+6PttHcDtPlh+
T6IGTkw1l2JvvtaSqrUb27dl0EcEe5bC3C8uXlqaT4WveH3GSIBZZgNFaIWa7zNn1SBst2XbgoLL
45DiITxVD9mjYcNo0UbB9N00pzOC9SxIzAQyihrfx6jMyOyWib/17bf0P+ZQ4wnBLRrwBGmCmv/I
DbJfJ1U5ec2tbJAqxKsHeIvmgwdMNHxckTtia+M51gvIpeQM7aTENbdtRCZvoq5LjgqlmnM7A+8w
Jw7unC4WKSjwuJnS3HOyNDtgay8WwC7WLAl6MdYy5UVmGljAHCKq6rmUMWytqoikmncwKecwWyG3
sbGUv2MFHUVtzt4mcFuwWVEHfdakQsqBRBnrgc0hkwkmSCLwqLIEAXexfpJt461PzdYi39d9iqHL
QzqXz3/0oSODWVLKasRaYQHbJ9/2ygob+tfNbc+pZuk3Bp0klofMgleSxbbn/rO33RTrF1bq+tPS
1Teizo19Xk3wE+IhC2ZL4DpcNx7kfkxwQAUHs+nP28bi6hUuODPc1V29AMPCKL/uVtiEfm+2m2QH
0/KSpQdNe7oa3HS+tPGiMg/gy1jfG+5ajj5/k2Gkm0ghZXSmqk7TmG4FE15prGkirji2lfpNmw0F
VxVFU9jY7Tnd6qXMQdqz51gv0CRILKGzfM5Xcsu2l657JNVaMCjk7XYXjcQpFM5Lt36cMpF/b7qN
5zJg99tCPzelTGy7Zwj35DEolbdbbILNXIpmBcLsXYaHBdvbvzaDUV71QOSPg0hRjVhDwrpqrQjT
HNQCz5DpSRlsyohUMpPJvDPdVDv8n0DsfyUQs2z9fyS+3X0WrB2y4UeR/Cf17fcT/5aJOeZftgdF
20OzjJHt36lvW1QjzgwepmhjGdq/5THqyMQ8G/fov2Bx/8jEDO8vh4HEJokREr29Jij+QXn7n6hv
mq46/ykTM13HpGXrMEU1HURtvN5/yMQygOFLXqnzacoquqPIMqJcPhLjVoJjpWxJOmqskOEHm+Wg
qzbBO7rZHnJX3becASevdrKHikZCu2rxu9E8ekvXBHYCjSO3STBwJiSiNqlsV6XT3o8erPVc6QBr
CRIAXK4K4iofbJfIJNwNec8/A6J7bEwP00jbxtNeiwhQWpQsXGHRTvJawD1dQ7nRM9GdzZs6s6K7
8l02Q0KHEEumxZp3GT1xYny0A9zcpIwXpvTbOq18EwbpcXYQt7Vp/OoZGZOx9SLXe/immtGWF3yG
z1I8MAlhSuBRZuyI/o11501gsjtqzPjmNv41tng1DbQH6NaZb1XelVnCNGVoUHZKlqGlEbh+13lA
PpAWW9sGVXiQVTu1iIjqSOhWZSCbSSnSZn/BQLJX6ZuFjt6806b7Jejv+aWhPBM4BS9AsrTsZ2Ii
hswNcwrEVNH1a7JwSKSRrgwTs71Ojetxwo+fYjIvBGw3o/BGijHL5FM7c8MphQjNlLgOF12ljeal
yc0syOuSgNpLe7iGeNBdNPu9FW16ZQzmtaEYDiIWKPoT066gYWp/hHUK5tyuWalOTnpYafMmdYe9
MyMfmKsMZG+Hl3dQTRC3qznWkMmrqVPTE9PckdooWaJWovXLJcdW5rRPtP4uQzMumJjdkwAS61I5
VZXuZ6SVPxpoPeC/bMqZDosLEz+IYyOkV1ZCfdd210uWKSGE0lurRC7vJEK/8QgdmErzzdHy7paL
+hUkpOqiDNTMaFScGOVJgFrco1Eq81PUc4VuJ7kHNu1d5sVyyJtqwix2YVr00TPrknxvEycatGBI
gpmh/EC2AHLwlB6qTkAXC50aFY1t0hBz9enUZyWLH2e0jrX4aODY0rCkxJe3Axqh/GAVyicS/Haf
TsuK9OShODYeUGaLUXFCyWoU5D4++pZYumiktqjamXbFU/D6dhwnWALGvaOwygeVfdcP4GzHSe/D
pRrwsw/O9w6r4EmdgJMSzRkHbd2BFuzUbxMCNEIkddYg9EWwU3+M5MH7cmofPbt0/biNvsPXQppd
PC5C44grkmvTxfs50o4u0tQOUJmqvjYY3xD0PLYL6iGgbGh4WiTYkcJHzar2WM72dfkjWex5N0xT
sZv1xzlR81NcjPeeQjdFq0/IAXW/nfP4mCXRE+L2TzfxCEScyLExrDnUpH506vRxtsFl5J265hIV
v3KY90uLxV8skcHxgtZfdQ6uFjdXFvyInUt6x75oGbdAql14s8Y93/J7IpmSFIm25xrbB5nuvNdO
ecRwV98anvfUaM1Vi67FR00rfWoH3aVLn720uRoj9WhWaIM6e8nvV6L+8JHCytgtE0SG2UYRkqjK
bqw6MCH0d1cPGaFXyyK/RbUGORweOuSDYqkOPcVkBB4RxAfzErnEl2Ah1nZTygJ0rs13A2HuWYNY
VkxDfRwpNMAAJmbQ0r2nAr4iFp4EpkhKd16lZI2yBnhFzblUa9BCVq3Dkg0HKjbEZ8C7qyaRn4gf
UOjeOcdxSU4t7YR4PmLG9YrnTG+9sMxrLL6XtK+PApOuojI+WN7RhMB9avTFT5g0Bblbf7PcEXln
ZtTHsgDaoBqvZYbMvZv7BMfwLE4jYGry9CwaLVMK4HeIfJrZlE5w4QdDG8514dAssNoXgk326tg9
dZZN0O/oxidcyxKLqrgMtRbtbWNlFpr3zqAfxnKc91WM+byUM9mHKIRJkXUfvi0ZmTspzMtgccN5
6JCS0iGdVKKGJnwMs6GmuGrPxgpSKjzoWMZ5HFOMvXOHaQxJ53VqJzbtpJ8EaGCZ6g3fmwkq8nLn
p+JZAKny6KjoVFyHRtWDtjMJNUzJbkPXq9j0Dhzrw8y1BxWgwo6ppRI0LCttewEHXCbvS0cGRp8U
rx0qQn2nSAdOdaxJH9af30UwHKOTg/FGHZI66AxxBLYGXoi6QVwCVPZIgFQo1u0suTDCdL4RG79q
u3hJLQYM+lo4OxrMkzRuD5rLGqW3VNzbXnYdLemDXs4cCp3u7aPGeDT0hN4nK/a5rvuTQg7AjonI
cVAJqEuK2K9aQ67S4YNFjuxsrG5Q6j0VINWynA2AmTfdEFE6pXGOwGVveBxEa4Sjp73V4ByCqZ3F
AQHUimcewg5KzlnogB8saoNj5j6qpdbh89bxAXarnU0dwgVNwMGoHC7FmYnFBW0pftUEbcIutstj
zTplb0fxfaMtYaGLgPA8msRLSCtN2810E/ciSr4PNCuuqRuCFkj5KFYPxRu2wa6mqBF7xk3uFUTr
pPBjNY2sAY/lude5484bx5/uUAObcI8o0X6AhH/2Zg/gX42B2Mqns4qVJq3nn6nixn5nxCz4CGjT
PNPv4hSavRNSp7X3tfWazO5PS+Sa3zcvratAOOjuNHN8jaFR+bJuke9dMShEq1bm0tnYNHmDXQGp
3uyvFXMVYtsrzT+1wyTjIusMXVAwFuz7CJRE281BF0GnZrZxzKooTIbQamoPBCnKdXdu3/EZ5QkV
hBRNO07tK62qmY6wvO91UqDzjkDSYXhJZ0LXkskFpsrBRYeWZC14+hKa0R4FUBiX5WvTU6FpGN32
Dqz6RGufPY+CrTGnH7TQ3cOkGLdVMTwvLJvRPKFL9agMj5OjX+KODBvoZq6IiQqpKn73nvlKDYgn
yx4KDIRFXcODsRFpFBNARBu9ICmBmftkkie145w7Ruoc2AKFsSE4+sy0Qe5ILC7NSQPhaW7BCupt
tP7Y7M8qbYDYVUfjxJUdw+aqdt82Y2flux6ieZDCiq2o3WOkxeVLMPU4nZt1Sfu12e7bEHnbfRwA
TDntIWUAp1aR/bPZpCONyimrxIf5H1FPsnkcttucnFmIwZtGNGvuaF19L4MNhbACcBsl5RzK6jFP
e5NwOdxyG2tzo25um7SFDfoF4bSq0fa3D6JsWuRo81+smuINSjp3RbgSdI7b/e764La3bba/aPv6
J8TgNvi6a9vz1tf4/Zrb7vbHWhVxlazmtApl/b6BGcvhMU5UL7TBABzpkt8IeDAs4RHEnLc/cJZZ
pexJJqZlojzfREruJkL//V+s/0/US9x3XLP2xEkUoE+hJDa5Q+jvtrvd+bX5477tFf+4L4K+lrdG
c/rj/q+bbkRgjpS0sInPTJE9EklYrRKmTbC0Cbwqm4gz5KvcabKuz6rZCzaZ1tfPusHtMoy+sPM2
Pfy08m+3x+1pfMnRMAbFdp/qxOWpNQkR/OeY2Pb+eMFmlcTbqyR+Q9B9bTZV2Uao2+5LkPJiTs/m
3RdfL92Ose0Ff+8SWvy6JroHG5CwX60q2166qfazjkD7zug/flMTaYShvR45W+0C9/C8isHtMgtj
rZXWzpGoJn//bHEMzeHv/e27lzajOY0fUADFxDexQS43Jda296XOGrtrGoRqqC8mrtTfyMhtd9Nl
ZW58tGA787G61+002jaOI/kVqvWMohM7+y6tQhAehD1R6WvORsFJNM8Us7ab2x5tjwZiqKzV/Xbb
GyQZFGoXRAURA0ZVvimeizCXmLvdxD1wj5o77kb8WTVPtGaLhqFE78hqqCP0Ecv0oLVX5tykD25i
Ha0m+tZE6NMdZUyCmqk0IU91c6iciOZ0B5fDrJ6K0iBC0M3vCwPSiQVT7SjKmctlj+KL8ZLFHLkn
QbmsMw8dR6tpwR0UmJF2tZvJU7vYP3VNk6ehR8sEE4t6sANtRKI26DPN9xLD3ZPnI0NtYhYRp0ro
tn1CNbJNL+Nq/dWGKL/R9ZIrJAmaPpqLnpgFFFqRg/PViqtbFUWPban6pZ+Gt0Ffm1QVEZwibtpA
Zrrh1/GMoGssfnGGP6H2rsLGY12mKIk49aqaHXKIBn5GzCqSnLuupeUZ2XYczgohv54b7fGv4dOO
h+RGN5gRol6jRboRBlO9q4lNYalZrZjCfB2VkSjlGBbQSOy23a87//ib7VFv9YJ8/V3ZQlRoEB1R
crzeHqMvDm50210GCrklLptoTXRdXHw12rrZbv7esCyByJ5yne/ReqIPI2AqW4AQC9JlqwkLq9d7
/hYRpQze3bTGg24v1I5Ydba9Zg2GStdAUXtCr8rrb49Fa+jooKQj1FPuq9clvko26fZgvz776yW+
bhYtAjR9jTpFdcmlLF0DUFdi5JbyVW3xX9vu1yZD6XQc7TGUGTJbJHkgfddTgYOdcySjgMoSlJTP
9b6vB75u2o0Hc6aBpXTsC+f3n2yPxun8Q29JA//626qtzL3GPA+UOt/X9r0QmZEc4Z5inFf5DU3b
vMoUzT2Qvpyft98BmQgPbL9rnJfevN929fW6pBrWq2aAEACrT/rdupmxD5x1IWKogou7Hzwn8vs1
9aSxYv08ykpHdjv7m9eJefnfJigPceBvO9TXfSZ5TZC7dJKcSyStW6G7WC+/3rh9ZDBBNal4MoiW
+zJPklAhdKdCWx6O87VeFGR5rQrgbW/IScjLlPEUr64ueBjz0Rr0EwvXOGg4NXYscpDY/nZgbQPi
5tLa3kwzmvpKBhb+9r9P9H4OZWXcbH4xelFt6A7f59UWMvYz1mBVP24GLZQ+zcF03fsvp18jwd5d
ttvTKkMldhcGhJzihAheMC9Y/1HXmlCjQzclWIbBf9vQBzHzU79auFTUnORayrkkBTk7b+atbdN2
oM8ah697c3Vtz9se6C25Aha264fcttgkZ1/kHFv/9lfri3/9j9v/tT39v73PbQXXlK9X2Pa2533d
93Xz62W+3t7XfbLmZI1iamatI1+ir1fe/tjZIN6/3/vXc0TmitOioW7/+p62j6foDlWTTQFUGTQK
VoIr+if7UDWo/DY+7+wkQc+llyU+pzJ+PhSElifK05dzr1wmsqMJMjeltE/LiEd/lYuXMVExJkD3
HR0nDpntyN2Ok6/N5Lg3ZMPrh2aRlRqM99IA6741PBKXy/+4gJxdihyRelGisunW63CFqor1/z8e
QrUZHkcduKWL4zRO4KiTz4qoG6sI2QqgAVwamWc+Qtl03dnIySYUZiOdPepSGW5tDBI777A6eMme
q/eu08jq2F6DqzhmuXGxumOjZTRdxEBgJcIg9DS7/2ss/G8aCwayAazY/32UzCOxdeL/7X/QgUyK
/2gt/P3Uf7UW3L8sXopIGOw8NB2sf/JkXOMvw3KwkRtAGl3d/bfOgmH9patUYgAMkLCu81dfnQX9
L4qy1Cxwrmu/He3/H50F3dD/yJPB4IG2RDUdXtQ26H78YUDvEz0tGkmjuym7GBLu4Fwldf+Um1Qg
nem1GYf2AUYokNBpGAg916wrOV8GsHyUNGz3iLzBKxknmfiAfowgQvoe7dBjqWhno4wn3xRRFETz
zdxUzQkqx08pMwwkS0oVD9UibjYJKDCBJz/aU+nHNzht5aOXqoHaFMbzHKFOzye8atrSR/5kU7dA
33bsoAb6Fgne+6xx44MJdRP5AuBZ1SFylNWoPOlksx2qyTtAfEFeQ6aijVI5ZYoXQPzFONSJMvBY
W4ZllJwxNU5+o44UUJrYOxZVEqSz6R2iLqboMdo3LWzBtq2yR0dDDJaDrTzV6XJKlKH060SrLuoE
aK4eqf0j3D7qYnr2hAuKEfbFlWIdydFNLoSS23t65e2bYkwTnCDjGEvpQS1NTDrXNEAjjpd1AvjR
pHPBAMP8eyh1Dd1GbxHNRUlRA3UQmEn7jdirq3lQBDLJ4iQlZQYjqY0jea6hzlEFWd3RztlovDdA
dPZuWxehFodOollPxFWgX09qqjcglopc5FcxrLIeuuYZKwF6pSDH3vNjgRGbG88Wc1DkkUj/ZDQ+
GCCfsYmZ0EzVzIWasYsHcs48O38gO9pCYN2at4R+5GHrxUyjBC7sKHbUi9UrF+xh2Vlg7riRg4fC
36ueB4D3B6Ofa39JhIXpk6BhISDQATWN2oYRN6KjZWAfaHAA3C8l7Sai8K7UxnmZSirNhpViio9U
54HyDi4NhbZY3c9r/ieItx7tE55akjZBKYIlsV4iSDkdCBbYefED7SrjUGdy79aVCOq8uFPhuF0M
u4bOoycpbDV7uczpUu2ojt43joEprAX05K3XFRgxleJl+9ZjsaNkAKOyQdr+UhFPk6YlERhpbEA4
/iCYDp22Yzt3JgCbXWm8VblW/Zj3OPuzaCjusRSsuKWWUF99sF9FAr5eztapqNTCL53s1oHZh0uq
ijnubTQV9XydY2e8a4cnSFbVRUz5g1voQdJ3j6ZH+O3ciLXkI4Aa2FdeGxn4lkfrVDsGuT8I4Sod
9YZWxCcU/M1VMk3jzuhMIxQowJjP9kHn0kFEQIIQ1urbS6cs93U5pKfFS9FmfUgFd7STqC0HUP4I
SY1uXzLfl3H0kfdu7usOUQ4GRfWV+0wmdk3qnMxJQtaSNRh9ZHlr6pOvVMV4UjRQh3p00ZTvzuw9
1UlT36Y4oSSCGX4obGuuP0v3CkPViJWYlB9m2B5T//RZRdqlWJ53xXz7Vl1njq7R3076lN0Wx/gG
+eultCd5mQxX2ScxQChT6jibXA9JHA0fGEvjgc7UOZqwsaaDFEE7odkegXB4XX3wjEI8NfoLEEIA
TaBIC1VLbsh+0PbSw9KsKc66yHliCHLuxrEnLMpgLliQ95iUlLrsfLavVowz/lIj8HqWjEI17aOs
YUq4aYlH2q5vmEU6V2UHVjtzlXE/Jxg0+g5foOn2D3lVo3CBi+G7I6IEtJJGACUTplrlJXw/+neN
DjJqytQ7qqL/aO30EJM3cFTiLD1Jg+gaRA+fTj9nwQTH2O9UbEmjdPM7HyKye0Hn+ZzJSD8kRkox
uFoD9WyUVoTd4rGJlbtF4HBYJrHG2ri/TC96aQyRrw0fY5cotnksX5Fj0Kx08T3KOop439MtXy3d
lzl/qIvPPOv65wbkEYw5kM6U8FWTpJPV2K0hU5/ccd/FcggbTc8DJYJgNFrq5APzxWrIRQD4eOY7
82dUFWCGasAaSKKXQ9fWr9LSYMEPje0TFeKjW/mGlhWnCAUg0s6n58JRQXutfdfWiq6A0qIEVYuf
i1ufe4rfPlbfn7kW53s97cK+QUfrzEASyywLDI1s9zzTjvTm4aKBTd8neB8jrUPMFM8HlouclEJ9
qeaJwpaxCrEXJGPrSuXAWz9NnghrN3WuTFOZ7lxU3EzdsDPZOOwcpEkFKYoBCGPq9PGYM8wDel5M
oiRa5dVM4ueZhjQxLJ4Rzh4Ntnl8t6Z8ogfjTkd0YXmIt/pNj5d3V2TRfdOwEDaHhxaE7Zxa9y59
KDCfGtWLDgYIJE4LeggfojWT+0ZAZJ1mTs2Gfr7fL0pQpHSUowkfduF4By2N18W9tleIZjpnWkfj
A3F0sGRoD1X12h2sZRWGgkapCvXkFvJ9WTCOjRqQuwUECCPdsVQp6TsYEOPWKm5yeMFrQO9C+s/a
uaLFyKQY26FVSCug1c0kd6mDCK/1yUtxui9G82p0tjjpHdYLrUiKQI7FD6iANKuoxSxLaq2tP3LS
rYmjhAMsq/EGI2Sge1bd2bbEj5krJ5IaYfrHC3Ue82N2HHG9SGEgcCJvSOt+zbmrPRXtSS3zb5oz
Vg/5EL+W9fIT42UcAMmFhTsnWA8QeNa4/KHlS3iya2ae1jdvrp3WpzqLR59MsMGPkN3undaxj56z
5I+a3oVppMDxZvxemZeURfgABujWewgwgSyU5BtpabR5oxOtvTTQEYMczGKKzpYdd6/pAOMrme7b
QhPfBp0uqQWJr5K99UQg6jPDEn4E0b06Gr58c2j3dpq2N6Az4Pcwg4EgXKqnFC+mn3Z99khzsoSQ
CmiYoPf+qNZGvpeijb6xPP6uz113o9Hs8T15ZRM9+mNQYzCrzhjRIdFuXOwIF4GZHL9r5/ywhPst
qqIfZIiNoboaLxFJIrePoWWLZjGfBqd5HUzyAjstHlgP1fGDZSNCbQTtz2XONDpwgCyIuUjPvTU9
mPkwXCN1LXx9UaqTHcOgiMQnEDL4bHYjH2H+98fBxY0W9YZ1K0e+D8ssbUwIujgZtQirdDR/IWNg
aMyuRn3+FMi2HeFUIUDhemeBwwOOER9HdH2w7GCTNOC8zwrIOmfucZ8VD2neYC8RhPpSu3na+lIQ
o4afU2mvAL2HxCWQBKpsG8K3CZATPPJVUf1sE2id1HgPdrSQlZc1CLpr+YM8chugstvzo1h+2Wg1
gr5EPNl4vZhnDTnCnYy+iyMKCwB2/cy192A3MWqTmlTgXrUe+qq908cwKhv3uxuBqWhB9j2izjDQ
ji7FdcJ0lbGaALtsAayfRLBHY7E3kYL7FQgGX1kPnLRxZZCWNIIUZ+00FsYv2WJYF51JBFmh3rkI
UZf21Ryt5sPovbdIr5JvKlqX/QBR8W6UJjQSazwYaGfsuHyZKIH5FLCIW8CJEbS5LOGaLOItuiuM
5DpyxukzRlwpTLG8za3xqDjWe+sV5QOZX1Ct+2vGI0YQ14A1btZX9ugmtxqH5W7qx+5oj9+sEU5k
bjErLfdeRQFXaz6jdbHrtHgY3MG8EC2rgB7+ZaAUudRu0ftSlaueFnzwRH0WcHUKSVQxx12mjx2g
zii5s00/jxPlxe1NxMsjmW6YgW/LCIMM8PqPyk1Tvx21+VRG02tdtjj5FQqW8+K9pUNzHdW8fek4
6smiMT8l5kvkIo51VP3XuJLHmfdAyMU3BCsqLXCMlh8GxOfU1nsMLwOAphV2qevJy9YNYOmB7qhE
AGOtz9meOK5CRWFi1KZCRs90ih6rUWmxQyDRZo0lM+yqqnjBYeQgQZ8+SGYkQVEv0bPWHV0+Fy2x
qmDcWCspfQzTddswPlNjre5pNql+mS3yLJLQdTjiCJy/KbVhODIBu0awEgdRhQsW/M/f4T/jGsqV
DOObhvsVYCGCWUOlQI2ojujvJsCvOCJBtr19Nug5SGra48UcL77qYC3hnHew8a/q4rSqDHqR8lUj
IfPQI0RVWmqZmjUVYDHQzCZ6RZWj7S+x01NeE2bLirOmMr9mBuJanc8jc8sAG/s6bbbfYYUrgM4p
oXgZJNsh6p7qCT1s6yas6Zb4AA8LQcfsDH43i/vacuyDhdg/ZHqy1M5DiQbbEe92OqRX3YfA8sn6
Qd7mVo83Jxnp1WsAzacsDrGvmFcT4UJFgpezs70QcI241pQIZUgKQcNy5a3rYCyXQgagTx2s/Y53
jUfgpRRljaDETB7SMTtqtb3HVMMEWaTyQaPNWln1pwfJ8lGREWkO1P7wTNiCWrQEq7EMb8qoQDdc
CpXIRPdboUMhKDdFn4UJl1MSD644S+gS3Wh0j4v0vD2A2zc5lae5GcRJLbJvfea84e44dpV25Yzi
XVgeHNrcfFWaa0ECct2BdEQcQ1Sc5KI1RMtt381vGAMOyIl26pjFLD9w48R2BFKAkU2o80q1DVmY
XNJCUgS9yRJrFwH7rjPdNy11Po6sihsxDKcCvdapV/RjO7sRvRHA6VBDme6yBtxhN7TxPlb7TNgr
CVy9NW1CYiPrasC6dDb6+scgl37fJ9aD0tKPhvVCLl+Up5dEvKSjC9LZuOPcvSv69DUyKvvsdflZ
m9Qb06ayyMR+eyEKhNqprtJTHdG5aisuHJWhkUaApsNZXiEd6Jeo5DwWmByDesAAOZYVZsb18IPO
M7IKonyApOMSeZ4eRiAiyrVOPefGiaBo+0x8Z3ZMU+V2IMS+swozRMBSB85aTo91PlM7YIDQMn3w
Ew82tjr3jww890lP8J7MmUSSKgqNuWE5EhgjZNcxh/NG4TyW5W6+rSaphYhDIMOshDkq9FGodB8K
tO994zn9nlaRwiKwuXEn4hKSFJT5nBNssX1+PKo9q541dMO1zqZRW3RgFuvsCcJ+LV6vqohdMWML
Q+8aUzmvY5rXj4/mkr9ldner9yS99eM4+6XCPIq5zJNWE2RF3iGBkYixd0gYfjIbIqQ7juGHC+uo
6tbzOEVIeQbloQDPoPUPaGhTwuhHYuqcHLFQdqMupOjESyX3XF5fVHtGP2GLaxJ4PnIXLag7FCax
4kcMqcQ/pRlon0xI7JIpvaB+OpoDCgcVdqkzJsJHu/k5Fm8tqpNHXf+0F+8ln5L4oKcg+kF1wQo2
gJTOrn7MxG0+j/SAcHSDuMGznLV+JCaN7KnuXau1UyGYMi26c6T1fydj7Xuv+W3RW6HZq28dNcBz
CevJWkMRu76Xp5IOVNTGvpAG+Bjth0dFYmfVHebf2QogBbOKmWtsBfpnpdTe9U0/e953nUoZQKS6
z+GaUhmL3fhity7l6haAcK13B8Dd6k7MsUk+JfKm1BhvO0gDWJ+kfsD0epySXF7pTPX3XdPGgZph
ARxasu3MALDvjvwy8jYs7WOcMqLTmnUNQGWE49K+REpMlIgkE6E0gAmM/JW0yme16mSw2MAdcmvx
2wkIF+CbaZ+RQRIoJkkWTgu32zXG1B96KIXgapNdWsKjUpIZSwQr4JrD+tRkuMKW7C4t6rCbys+a
tS55ECSMOoO7V7LptnoWTnccJ6izonnxFFQ4mcjuWo8Ugjb5jg+s3KlWRltrSTHhOc+iY0ArKYUs
+g3nNW78CgJZ/lmB8znqRn0xI3BPVjPCQB/A1kWYhnUkvcOc7cyq+KFCo6rx69eqRLpEQzaNVjKF
CacNDBUI+Ok0GFzlPKOlrUqkbc4yDt9zoHTLteNYXBdK5iwGaTusPxLzw5Xig7qhJ+TjROBSkBoG
P1DzLbXTN9qFn20Xmg2/nIbnyXT6oxVZ9+RAUGYdsh+Yvq+HCQt0gVAqi0Y/FUrodNEpVosPF1fz
VE5FkHXWGW0I+iBRBISMrA51e9gPnRqaaGuuWFRdVKncVbCkqPbcxo18SoYKRho2SUb4g2R+w+To
gXME8tp9kQyftp5LppU28ihyj2y+HEoUcBweKDCdE115TyLD3qEJO1RACXFfkYbAME8+ySkiOEqr
8wODmrIDonbXdDa+u4kRdzAFs9bXxWt+LqP5iQLkOTfxvoOMku740pKg7RXTzyRKYSc287WSGO/K
VD/CpdsPMvkYVO3BWUZMOSjT0gJnpoYrrqR+ZKWwzwj7mpQKTfM4fcCxJP6v4/Thd2ChcmPqlE1Z
JoReYpc7K9aeDdsK5yoN4wQEYYvjpOreytp6GlkFjKU8ZAzmWZmecBIToIIuTShHAgx84ZRUXa0T
LRvF4AdFNZJWmsQWb3y4wgMPoRHoRowpZZvsBbMc7zFqHxxWISoB3LvOVWrYeK0/u9U7ZeA7EZr5
RwmKW2maa6MBYKWqKWmwI6b8zJyvy65+73SEqEhtyxHzGXKwF1QEUKQ1AMsp87JOXWGg2edshoUS
cYRn6+rGzU+zeSRv4aOJxjdzsJDKaMwfy4LIlaq4rRFzK8YdeS703l4KPnuJKs7jmIqhbNeJH9Ud
CBdssnEa6aDJDubK1+7gTYNjhr3fwq20CV4E1Z6JHXFBUBZ65tbCUh4LwSookuZLajynwOg9i/pH
ydMXatD/xd55bDmOZd35VXr1WCjBGy21BgQ9Gd5kRE6wIjMj4b3H0+u7l1XF7OpW69dcOcACQJdB
wtx7zt7f7grICGEz/axMRNJV6r2AMJxXYDneIxcJnBUYy8FIVITeVFu8MfrZFsZtZ6GOqalq926P
RqRHpBkV6k1dfs7UwUCkbWIjMnZFD83N7h/rJTcPKtFH1Dhoy6bzxiSS4tXqH1tvIgjeHYJD50U3
Ab4jZuWwfpag2ChxfEeKFgNTijlFHQsvIpdezdLgJxXjrhlU46BFcMiWYPqGWukrfkXA3HjDIwG1
DiiqaIi+3bkRkI3+lNGaiPZImQaknEHBXDFcYw1DqthQljIrzjqlJ9xKTYgH9LjjuS2FkibCIxnD
LCQXupzPCqeVDrIDoxSknQy5cutU5gEfC6TWvGfgidlMKZIPOwrHw6QSOZDTMFQ49FfWBLjeddDm
67Fln6d0Z0y4KHVFoWCeU+B3jnnsMgbqCWIZrJdQ41seb8EGfxTZd2LljRc3okPQkF+oCwoKAHcN
N4CF2qEMC1AhqMeUrCEAY2iQ0QF5AGsFONPcRAUjrWJIjG2rA8RO+pJyuQkmsab4WUPM8ZoQP1eA
/K6xKiRjTX9r3S39d7UiamVcSpe73MywMSI6VpnLNVyr51lXhRDmcakwoLcOJQnV8aJNRLJAioKY
xs6Ia7gkoKJKpx33RXOvTz0AgS5t154lAleC4pWgrfsmBIbiZdYKN+KXtIPvZI3m3cBFy9NqfRfb
3r1amwSDoSLXQVzc2A25Erg1Db8brMeqhWY+RybTlnT41kThc0fwy8psQ647IXXVUm82ats+uVnn
cjXwnDWpAhDdmEweOoKzALFzXiUVd4iKQj2NZs5O10Nb35oqYxEj8u5NiG6WxmhtJtei4zg4N95C
TFGn79OOuHXddX8WiZf7YHD29qIVm6G291Fdzps4+dLMSnVvhrD9Gg7Drgg3ZPa0GzUnm4xYvdhT
SfDQG9+pHDCc1EQYgWTf+1JBK6G/hKlTH1KPSZjl5USrhMvX1sptjmtSOoao2eZZ/UKocbs1YG36
1kwuXTFWayUPPqp+wbmh6dFqMDySi2ZCPQjJWqUD8+16eKXaj9G/B1IyHycj/zF2w7rVITIviv1u
2sXdgrPILiuShgyUccPyVrQpAj2veJoc/lPqg+sAj0VExoiX4Frzq+6MT25BCcPTSC+sLAoKIQpz
pVjqLbOKGkcy9kZ7bfYjXzWIYYZc8CHVeJuYRbbXpnavOVBFUgWoVgf1Zg6QeT0FlHRiImEQ4jGB
U7Er5mMA6N15aoFbMCyg9A9LnzImThj4pw7nuNfqI3NNPK541inWG/3j3JiI1h1q6a2afUQ8Ge/P
z3z+Yc3NjaOCTdIq2n6oSh51jNZewuDb3OVzclvlzddm7Dhis3eL4a49TWfcUuBUqLsrOEcsIE9c
lYf7VMwNDOIW5uymy7/YE51D3EqMudQanBlpJ1HOLIVyl7ETcCl9Gr/QXdyg11w3unPE6ftz4SsZ
LPPTnTLQJRXvMob7nGMvNj6MoAVtmP9ARj2F3gPekcnXhMvHG8+6atN9BVSKQeyhscgXaFPfC9ON
Y4c3ddx+bZ1008ByYZRnbuPeve0n50axk3XY4ENbqVr2PPTdW2UFR/FejZXeFKV5YsS664y32mt8
OhZMtsBac2+NzXGHjvQE5ah2ijdPB7yl2o9eD3kq2OH0edN158wvichorcMTBt6ybjEMQYkNa2Mz
F9pO5xJJaku/bkprk3GRajoxP1EBvpQLU51qJnSCS2Wck7g5L89xW7xNFDo6dPiTM5xzG4jpWL5k
5jPf2pqz9ECiwqanH9JM3p019nfi9+oJxUzy5I6PvEVyqJb2Q9C1X8eKqtaSEOhg98y1pxHmClGw
SrAPxnGPryxZ6VnDrSXnzmhSW0dgDeBnrh/IvvoCkYSvu+UOoD/qtrtSOmJh7OUecPYGp/2WdvZ7
YhktdowaZPBDodm39RwdGnfe2iQbFgyLV2Ntvca9vkWJiBC4uKmbnkCQVCE9l5haD8VLQqVKIRpi
VUakYWVZ8jop0w+6igQQtQDaQLkafYr/vkC0lQ37qWtOZkbfoMUpHwm2VzWYd7UebpM++lFmNFyj
GkDkFL9Se464EjYkoeiE4tjAy+3bwPxKYeuUzYO+Rr0LTjHZq164K0Z9XzJLzpc1LBTqUPehPW06
jhFFm29iU9vFSXTok+hZTxh4K8Z2QeuettU+AKMKPwZvHV2XCsFzNdFVInTeDULAZf1TQBFY+B24
7O4mE0siF8WzXsabPC6exIHfKclHmVH14J5WDrcjnoeBHGvymt5wN54axbvNUgvniftCo/1tTAlK
taYTM2wuV7X6RRtdmJPzz8JwEb3m7cPMKb/SbCxj5TAq/qgVJ4YeQAHNg642u7zVUPAFzzrVh4rx
S5nrtwCTSMmsPmhfv7eTu9eSjt64nu+c8XthFuQE4mlUlnXDwEXhiup2yrdFa3/0ufky6+5LG1F3
pxjxo+js5xlzmKKAs+vqV/qYX4HyWn3wVbXgrC3tz7TGB1Ck29RKH+g5H0b4LOlMoxV9hVckdyqx
tmX9bEf9mibVNvayb7pKH9g2nooQGonVf6cMsycXbO7Tj0ZRH5usfc8565WiOpNg9aZX4/vYkfcT
YuQayIIkw/R+oQULIoLypk6iUcoNSHBJcu8Id3TNPebg2uGLbmj3Jb+J4bo/+L+u6jEC+NHgD3tR
6aTZ3D9rLb9Ppmf6S5/B7N7WoX7bZunXrKIZ5yT7LArP8QLmEZCpoUA5McxTY1Sf8ZASgDucLKV/
MzipbMT+9qzl65ieaao+ZG38TgLYMWt06nlMcHsuJpxgXyzFOltxDDGYVEynhvtY3UYOBLmBZora
jXfGUt2NenPsFuNWyTXKz9wv3fDYBukZruYzxaWnhnvKaqEjUmpECM3Lpis5tLl6WpoqcqiOAUFt
2BQOwWNhjcqKjEXUdL7ddyeiaJl9Nc0GBPri3FkzzKqBmFwm2nPki4Ml0PP7ILzXgmYbVTjbYupX
XGeQrDkt8XZBQdEKEVuQGzPqiWoLaYcMzTtzyPZeVzxrprsZDAyypWWsOhJCO7UCfzsjvXsykvFA
NiviBCr8of5mzYWxyydKQM785NiiGjNiILGau2Uwb5JZvydw65sxRfsQx26UL+eALmq7iIiz9mve
x49l/uxFEX4Wx/kyu18Dbz5M1vS9VCo6KZp+27XpY+C7Qtan1R9jvx2aFhJP+xaZ87tDplWeeq+R
yylXmKvMbLvvM74qkyo4bZFdhcnJV3SGU0ZTHqZOh18f7lPHAZXY0dlAFwM06TR61OJymtFpeZNE
yy5IGSNxxdjAF2JihmzPmWxnheZGF5yzbc0wyy/MJwIXwvXgaC90t268gsC30Dkyx9nHZvZqDpz2
4xLy7stJpfxAtN++0BoOPwpPlnnPmPdz5vFAczeeN28n7c6u8+cya3ah8TAt8RfUyk+EmWC0Zqiu
9pTLCUCshAWi2ipKRIGaAF5bM3+Kz4Uu+KAa3imqo5tI86xVoyPVER+Ym9oTeWbgqiLvPIWgeCLQ
+S1HShS/6Lm+7Yby1fFxdd1YGjQTwEfMQ5AXgiMjTYP+s3jSlNdfeidkuhd/6m3UEZFmP5d69dBH
W6CExA5nZfHkIikxoRKmufdNb5GGGob1qC4Ld3JvvTCBgxZHwohJzHlrL68iBymxgHoqACIJmLJN
iiIKwcN05auOrE8KzG2q3CBax/qFnZUIx33jDHeYlSgTmodgbO9mxQHnZxzCqNsli3Ew34aeIvb8
PBDMNsXz3nX7OzN+D0Upcyw/8TZ+o9oKZZseKOlRdojr1HuhRbMPg+wzMN2bICLhdLbrg6u2H0tg
P2K834x9dHALKjgQ1vkA7IMtwMiFSySuvB0lPL+fna8oRNW1RYc8y8qjlo58lViMNgt3Ld8pHMBa
tFX9pCNRfkA2QAeq8Am3ZWyb6+/ikhm205ud14VP94dU1PbOdjvD9xK1PoIh9QhpDlBN3FiYO7G/
D8dC+f/yz0tU0PNcff7j7x8/uJWvY/RL8ffu1xQhoeFEc/l/k3+uP9Ky+xfxJy/8XfzpkT5kusjx
XM+wLNN2eUiU9v7xd9RM5m+qbbqGKRpjOnFDf/9bgdQ3+sffTes3zzRVGkKuTuSfYwB7+CN+SP/N
dAVXwiaUiGIyr/p/UH9qhiPUnb/GD3m8h66qICUgXCA5FdyJ7x+PuErbf/xd+28eqZAdIY/KKVFi
AQcH6Flwjvi9Tu1uatNDG3JJVrjKMmMV7tPgiEThbcmV+2wOHBraMJaSkeSywXa2+rDggdnPKQ58
U7DFxnugbpkTLySb4/xoXCodarCajYJmtJll21LE8GkJ5WoP60XvYVwt80cw2m/GQigEigIKS8Vt
NBW7unbvNXF2EH5qHYxGEwjLQFSf39XGefK88oX+xe1oTt8Z7jHEM7lM5vPJLBgVkfTtpcXZSrWe
0i3YQ5K6fVVPH8su/mYkC957bmWYEWu1fUzp/0DPip1N1YO+6KySEmiGJX2yzhjuMcbEazcHdzQo
xc8oy3aqOZ1I/y4qkibb/h7kIKDQrD0ME3ivgDS9iCfHWVwhwjJf+tFk/pu+Kg7FRaLSYJUSt5aO
LcJGans4vW3mT/r3RTM3czeiWK31xzpLj0RcPQGLnVYGVnZMkN7abZSvnTU8V3Xx0aGU6nCuzNiT
kqbxdQN5f1ouG2VqXjQVjJQ6MjnjBmIhiPTtePT70L5RHKdDtv6qJsPNUNY91GJIzDl/bsq3gDur
QHMz3KN3KX0YocxGMCKl6sGmKNxRFncXhMJan54Xxr6+OwLKU/T4gynHsFJmUBqLmzL+v09D645u
65PZh1ub99imfUXjIo6b9UgTWjcIwwiHEHOnotwGmK/82Jq+NXl6ViLw/VAJ4623PBKvVtnf1cm+
GatsPHZ8CXNVTo/zhAJ2HtKN981N4xOmMhXyfPBsTct9xG+t4/LcjcKdq6Y46abaOWgmFlkUSptG
g1URZdFLb4zALRphmdOrU+UMz1i9oQpnPQZ4K90ODiN7q4URwo+5GlrSTedE+5ITskUYpOzTpGe7
rLF8N35lotaBP7S32ujWGLSKkQ23qmgo3nK3ektRnqwK9dV00i9VWmHDHAjlRvXzmhbF93m4Ub3i
Rs9T2NH0fWoTV7lmO4i6pm3VlU/laD8uuUvAhYn7pRqPDYDi1s57StbBvU3QsV7cOkpIUC99UgwL
kw8c1lqwg1pG029UbqlGCXJrGjXf6Iz05rpo4cKsy0JEVLshsS9pWnBCj/MbTUpipOiRut0nLSe0
DC4c0CVDKDvX+UtV8RMhXd3Q7iPn3HyvRQGoi9CdFcha1hWg82IwHrJuMGllKMy4KJ3XQ5Osgdiv
vYZRrtXRiFILuAAxAtZRIIHl2nWfUjMppS0iso/kojdFKpLYbMWauBhvJtN9+/1B4Z6ppXWrN6/r
ylJZ67wnmeHy2C9vl3MvNitiTyvd7I/T2GH5J15MbqUNX9NGi+nFG3oJ6HkKaJLUuQN6w+o832Sw
RCZX/N1RmaZWvVo3e7hXqAQpBecFaJc48PZRIkb7tAIhYHlldwyX6fe10aju5xk+1HWXfEYCHjee
Ymd7fT5zmd9fOXMvWS8WZB6lFE4Y4XirjGWXL46+a6STTe5TxQPyKXJRhAFRB3RRxYuur5TPwjKG
/w1jNPFd8K7lvss7AUvgEbljgCkaekOzhehRrayhfGp7egVpEZvPY64QVbarIDp8MO136HtwuXGN
d8omwUJvxqtjd1eXTn2vicHh2E3mCd3Xrq+75DQO5fM4Ux/r9Ujf21pxawvzDiKRkHZNER/AIxYM
u9A3LR9oUqHgrqmjUiakLrbFTEPtuwYlkQfoNObhOY+VclMMpb0KnIUUiiVzj42j13s9LF9aIbd1
DPWsVBWSZxx1mwxbWhcRN7BQ96HsgJEfncLyxoCd6Z/yvhguKdBKs+ymCfxCmbaHVFfLY7W0H3Wr
OUAcGOLnc/nNnDDxdlYd7SOY8i+xFxCk6aR7FG/2plKIwINg8F7P/WcR9e2jrQblvQ5WxKD7KvAx
z0vRx8elLO77YCLHlaR2ynvpJp+jRzDQgOhbu9lUkS2yiNW3oWPSkoa1e0w9brgtoP0IMvfU3OrR
Q8PRBWoRVh3s9vaoFYhjYDXU64DcFviCK07jiiicEFU48JloZ6PHNsWJJY3WUYOBYC+33cFPjME7
TKMLMkbKl+QCcf3dMND+ZzSRHydpSew6mSJmigrTYAWcIi1npOOQJpclR3sSFFhpNF96cB/W5CES
EsZCuQiEtSvxxMF43Z6FR6/CrBdN9JV8XXiu5KKjUT7Actexa9ntXB8nQohtRSkO0mYuHeYNDZnj
xWsu1q6bzlK9KgUSImn7lo7vueDuDs5i3MSMFfZa5gSUmAhLlo+aVZkgUsI+mXcxOai21q6qYo4P
VzKBpRkuajxBKri4qzFc2vbgbua4r48WowLdHDBl1GF3pAjQHWUsyHVTi+iA4pwY0J3bAAUnAby7
rDKxw1EqtpURymGSVt/NcGmh8TG9T7D0c0TyNcC/BGyVzc68h6bkd0J+Vc54E7xksHz5uy55jkkj
El56q8ptrMveVv7KUQJTnnndfhDmwuuvLF3trXDtyTX5QDann0gSEMRQX7ywHiTwQR4IV/6DXFuw
Zvgd8JvL7y4N7XIRCxKBPBYqSSIIGjvc5nb9In97U1vQCchVjXED5RKlfaMBbm3Q4FUHNf4mGQ2B
GiBQDAsaqfJrFV+RzFjpMG5s+oJGjdyUC/l9h0mr7ayp20swxHUhw1Gum3JN7lvs97pMuoPbjbSO
5HcqDze5hm7URq2FMUkeZdfF9Ri8HohORqeSE2s3KKrIkM7cu7Qol+012gYRP7+LBG7KnWNcVVyf
6k8JHbj8dpdzVCIR5GpcdFzaUoxDf/5wTqgQ8PHvfkMknozgnR6pCn7wQZ6zlzP3sm4l1XdH0Crk
D3P9ieQv9pd9TuENfp0VVNTEKSzP3guLQP52cls+osPO2dQ0WjXh57ycvE3LNyC3W+mlJFE9PzDs
g4GDnGolTxl5KkXCBCzXrvu0UNs5rU7XW4RbYnVhHF34ltNOu1bk2MhIGfnY5QliXxl2BDNZPTlI
KtdDHBH4M/9c+8s+pamJbGDsvjJdEVsYM3PYOllMZTdampMXLztdpBAZgzAti7XCizSS55uv8ick
G/T3iCK5mZsB1zT5i1ZxYe/bRLmcgvKULNsoIjon1LhSWqm7oc0Y7hvNxch9uc7eemOdXE5Jw3aI
X1kSelbilLQhoK20Nos28uS0qRb+/iLUbQ9I7put/KGLi1NfnK3ylA2kTbypAw7ent68JIV4V37I
L9uta9NUzSAGoouhBnWlTUgCxYVIkQ8dDHXoRxfmhLhGW6DNjnJTrsmF/OnlvgDmc1DUHvkIf1wu
s2BBAiqvnJdV3v+98EKsGWlrbqW9PRdHrT2nCM9c+SdMxvQHgiDXw4asF/GMSWN8tJer8mXSH3/d
DEEyzr5uK9+GCibMt6BLCQkQGUcDjrujXLsu/t2+QsFqAzKQl1wWufhq5Opfnj4xV9mQaPRT7s/k
64iYPVmWEe/C68v+3Wv/si+NoEwsrcHh+OcHq5nzAdduxHTM/6WcOt9uyXbVmu6HNorbUaEJD33I
DUguhpav+7pvxPiVUW1Ttiqdwd00Zqdc6fOdAQEQOZB4WTjHrMqXyBf/u7eRD/zyGm92NhahxIX4
46PG+KJFOtVl8dmXt7s8d6imkl+cb0MzCLmSj8sFTDii0eWjw2KS7siBooDOyCibcWhVGklB3N3q
8dBCB9gMfVk0++FPy3QcuQwLimK3iDNTE4tJ3twrGYDalVp6XJ5KMSJQRARZLUcJUDP4CYP8rVFN
i5R6sDl4LAIyo0aaNgBzAhx09OnioDjPStCsQLz+6sKXm6688kqTO916YHKCgHyNZI7lZVtuV4Cs
+ONF8qoL9B1184/crJqNRCBIX5u0sMtN84JgLl5cx0CbKRzpprjy4NQo+NoCdH78LXKX/IPkIkw0
ezfk2a7zrKnat2IwEIlRQixuja5Hp0SSiSWrQeHGIOSwDDMQxaUEKRSzH7kx1z7J4ZXwXbnWdnl0
BJmyiAuolanv1oj3pyeh5diKhVwjtGyNZ7Xfd+LSK5N85VoDEBj0y7KXIb4ytTcddQ7BCy9XXOpH
M6OohKrIJAQI1ra4PjhkHQH7tUyuksFbNyzj4ksOwJUIsKhWeBRuq9xY8K2Kv9OtATLLNYwbCOCW
/iapLWr5umhicOaKQZVc2D1driKw4LegZD1SyeXvVsWAomQuj/FDwIvcPsjXCSaY4xgp24gK4G7J
xhA1sjj1ZiW8r62SWBlx4MjkX2TbXI0vIcAISEW371x74XKQ0b8q9azZl6uSkF1Q894ViEiNP3N+
5Rq/EfeF6051iBTwZjUyGPFHXBe5mzg7UIwU0f/YLzHhXYgEpWsDSiSm1WwnRXmQ7ybxx3LtugjF
uLDT2i89SdAb+UaZvHfJVXvK+eLNhCSGZrD2nclk7BQMYb+P6JRaYgwuF7U81KxoDe5v2qupwg8s
H1BKZAtuV39IVrY82lwvxw4mt9FMsxrhpuHHNT70QT8VeYhmUx58chFTI1T9vAh/UuyrNzplTt4a
/9eChutQVxDFvBC2mKqaAH2u2zR4SdQBqy0h2RIeXkI+x4tIqBfidwHMjuOY/5xVfIcmA03bI1gm
DFjIzX/ZlzS+grEbvsoZsE95VyOzvu2DxlyBX2VcQ6EINDSetmC75ISNdbbyNLh4L2I1cLaRbtu+
65XFzgFsiD42r7czrcVNo7rLvZY/zmpBaKgHHLuqn6p2cU9I+p8XMyBfM0Yc2Bn2u67N0Vk4nRsg
R/d9r5XnLNxXgXvDcDu56WfVOE0aorbE4YQQSiVt7jaxhnPURftENffVRWB+SIeqWCPkfEzQv1CF
6UBjqxD+UwqVUzIE+wZoSxrM8b4G9HmqxuE8GHawH0mvU5AqbnHZTuuF2NTeYfoxt0m9h7BF4uuI
rNabWlozbXZbBESpYugtdubMEW3Xdn9ANb33QgR1YW1Zt6GznJO4VygFz19GwOb+6IwzyWkjJHcF
8rCOlevQ6eMdla361CRIfeUa2M3P1siJ2qnb6mxEcpAL5zxVpmgdUuf0ifZF7tY3g7DSwZ8KoVMq
AQpHKzPjW1B/FD6ZjW9zwJcZxirVMMt9Qhd5X6CoXwaHRhLmb6OP3e2sQwYEIIhRplDHXUjOHKEL
BK4SX0gZJGzXQKTQ9pIxNRthf9bdQvWHqh/WhqknPm5b9HGue2MUTbF1aGSvImozJhkRlAofrEp5
zjyj27lgT/CdWne5Qas9JtDO08cNpdZdT64a4ggW+KLytTF5GzMYfpQiq2rW6JoizqoD49lC/nET
VERumtb8MqmgG+uk6HBa4QGoosUF1dh/Lckpwb6kZX5DZX1O1G8Qrn6UxfADxRoJxwC0CJDbL5CS
fcPub4rWRDViwNJvoHqelyx5rG2A6Djxum0gzNCFNakPrcnNciyy9aIWOslLRFe53Cl8kSU6dCEx
Hp5FZAeZoVONVcRSoBwo6MgdwFkrwjQN6ITlcg7nsF/ZDP23xpyPh2rRYRpNpAGPKIWzfUfUocEQ
9rwoyaeqhdGqZ5yHh6EQrUwwwk5e3hiGklBq4oMry1BW2axFt2iIZ8ayDkZSA9Bu19PMiN36s7PE
eNOgz5kywcRUXK576GXMREPu5p3aUYHId7HRkZWNuCjAib42SkwvQUxSUt16a9rNI8Rb947klpNH
MNi5dru9mlX5IU3rbxXqE7/UjG4tW1L//fv0P8LP8v7Sx7mAxL+X1dzQoO7+svm/nmmbl/n/FK/5
8zmyZXTduom/I78qf3b/8Vm7z/L2I/9s//qkf3pnPv33/936o/v4p42NxK489J/N/PjZ9ln3R+NK
PPO/+uDf/mvdOxNW+3/q3r10H9E/tfsuL/i9a6ep3m8gUVzYBn8gVv7s2mmia6fqHuoLaPFgU65d
O/03VeMa7dqqRzONBuKfXTvD+U3lHzY4zYHlogGB+eOP/6cf8fqj/q3o8/uSaTpdON1yQdz/U9fO
NT3D4HoDscXUPdvgj/21a1fCrwVs5843tqZEq0zGqcoB0S+r9AqQdgyiznRZ/esTTGKHkTMIg0m6
5D4iq3vgGzjRqEjvkO9Spxy916HE6dmXJmddHe+KWbmPHCI7mt49N42CJ5Ae+Qbb7M+pVOJ7kn0b
X5tn/PlTmqAnUWhbm5xH9hRS02z0eZc44W2+CNpWlLwziHqj/ecIk0O8r0xuAumIYSPv623ueKbv
CZBmRsAOtXpiwtt4tBZf/iUIhLjHylVFK93lSa6aOWrHk7uU4xr/H8BdxoS/v0AOGy9fxS9vI1/1
y7d0HVxCP9zF7aLtEJcN6kYOvYnLsoc3uRr0Y7Y1zehZjqjkLrmQw6LrYP0v+xCiM+2XOy+jKLl6
GczLV8pt+fLrptx3/RggvLyH3P6X1f/86fKNru/LBBEnRAytjDoWM3PRHpBrg9iUa9cHWgHau27K
tdASEzC5en3J9W3kS+QmZdTIV2OGAv/uybS5FyZv4kN/ecfLXvlyC+fX7z0HFKDDUkeX/+xf/k/X
z5Pv9ZePkpuROCgUiq7r62u5/ILGlNuYnHWfNi6y7HmmfVrIZSyqaKNsHslV2StCl3EUWZk7uevy
xEKM069PubyHfPblSeLh6+YvD2NE4NNkI+uyKp/1l7eTm//nh+VH/PK/DDt0jpEX40DzBIcwEXNT
BiW//w9rOS31RqVaNx1d7ct2KcCQ8kny6XKTaV1yHB/lXrnj+k6L3TGJkduZeHu5dn0lWXNMd66v
cbEmcjfWEWBHyp2B4Y2ZRSHU99fVPiiaYy5KFPLxqYAUW5FeuBoVuopwPhAO9g4ddEUZSOx7yC3L
gmEDVzAACHMs4vbswETaOp0y75d48is553JFQ+Kyqgn0ocW3iWxbzMwuq3IvNrKTmYTRTm7JhXyh
fN5185e3lDvlw/KJ19fJfUBMBr/EjLutQ4yNGC/Lb8NcR+slaE5LD2oRN665Ij+TkLms+3ppEoip
rYG/jkAeeWlHX0LNIm8quLkN6UvCiy1t2CYN5T38kHU617eLWT+XVjZjtxI0T1nUs61zk7fzQZKE
JYpYrl0Xcl9hE8VJJ4WGvfg+lgZ5BjaghAs7hRpC9DLuExregga4VBgxmZJk5szW6m28aM9xPmHB
dsMWteIQPHu29QBXvvcrQbYjuwxAzIipSG7mYFnMjr9CH3p0VRMJmYk+UoeNXa2kBw6UWJYTZSXR
gaQtQNTbLqawo/WvljF8kA+lES0d1qcYzsSJKEfk5mQurHOSlJHOLU8Qw3yb3uu+rhdwk6Kiawn2
nlxr3cbcOzp9clmQjUEkWXZLKVMwgmVptq1cmgty9bozHtQ7YwQ3I2m+ciE7JtdNuYbtQqP/aN5e
K+2pKO87hXbwQAczsLdV9aiEd7VKfdRubEwTOGSZ0aL+BadAppaiDuui6e91bwBpLg5WQyyuh991
X50Bx3IGM0Nko56Ukrgs1DvtsZrJSLIawdm8bsu1WkedsoJogRaOhA3FGaZjWpEesnIMxKFFgWE9
lttkkk3HqQ74VUadSZLpdOamDWgXMhNdVr07KoyqF2K+Lqu0HBDh68Cjlm0wNuYxbFycq1CEEUMi
uYgKaE2lRmdSLOr+YI5UB2zy+o5d07pHkroJTHEJIC9lHYxwP0LPwi104gj7MycyVlkmCvFemx/a
ZDs/4a83okP7NH0lJKoPVi7GqcJfXrO98rOMkE6ua4S4Ou4/P/2Bqj69j4ddFb71KAoF6m0/92+b
70Z1W9Pwb/c6KWTRZph0f+MM8YaOhwU9Y3b2RNvHy22o3mvzpjZ/9AG0DvHWTPgNz8d4k03r7hW7
R0PzMPrIDZJWob5BlDv17j4Lt2gfEm9tl2/RfMiXT13fJNa4qqIjCZtWeBhErAy9MDJN/MEdtqP5
YptM0A6GcYJB43za1WG2XlB4luS7aPsmuSntV6wcdXYOIHyR64PMKT0X0U2jHio4PM267Tbl4JvR
bkGB06NlMHYtX6euEA0vWhj7LCag0ifcUXExrPjKz6lqEeTjUerfmmkNCIV3DKo7KiI56C7VV/rz
7D4W2W7sv+RAAfrwvup+2MOOstrJSdeY4dxhZ8XHBMUwjKzsECmW77p7RBT478P00cm4xaHVvCWJ
0Hb3La1Nd298jCGBv+UO5gWmTD095winar9UbyOC3oYV5tbMeI6NVwpw+f0c7mbi7aFc4YL8qeNN
f2teXeU4qXs4JtidGK/daTd5u1ayfWBBrN8QcVF6u2zxh1cYYPDE74Qq5oXoZtTk+Kn8NNiW9Iu6
w2wfJmOH2BoTrNV8dg4z/xNBFIRvazEUkK29nF39W7IwpOYy2aNfPqvYYZR1ae+I0IwWVAX3aU8C
5nFYOC+IuIHilaSgaF7N9ibkODoRX8f3TQKJCt+fv81eKT+RqzHt5BqmcJhO0RF8dYixkR9w2OHV
tH5yzprWj2jZRNOaVB+3O2o/y+ahSJn+wt8QXxjfk0IJkEw/jk7d2dfugcwLtMyY5aDF8Wbd17I/
IdKKp21ZbMn5UdBJeH6R3AANKTx/JJrNPakdjqi1eq4eLWWjmc9edlzUvRmt20NOi7TBMrx1SowL
G6Ktmw5+BDIxQq7tVUYJ4rwga9pMX6eXqFkle3IXM+uh0w8USFfDcLa67ZxsJ0wb5EiEKyvb9x0B
w4RirrTP5Kut8F+F9tXukISN+uOYn4F0qM86/SblXQVx49zFb+SwoW6xh6OG88j083fPOLacCuEu
1+6rJsHZ9bhMOQAqOAvqfZPQG678MFpr5tYk64pUyHw9jicdyTY9J23VYIEj6B0CO3LeftUp56Qh
zRUhhYlx9rl376CKNcmeoPUF5s0PZODeC6gXa2Pcguago4y3kKg7QBK0NStzO76nI0j5XYKmsdhW
+Y5pUfkmvCZcOBGCwSmr17wLMcNJBK5kzXcOO893brxb45Tvij20GaXbch9HMglnbNXyhRn+5Pj8
T2L81WSbdi9MnMjZrk79m4VRqt872abb94/6jwB/crPnv4aEr8KLQ74pqnv+T0G7c/Mz1lobd60f
vlRfWgtS0A61OGbxnnL/ttSfADN0qu9xKdaoZY5nW91G32C7LR5m64PykYnM2A5/goJU+3ZYgV3C
JOfHL8WX/IaWwp35/L/ZO7PmxJF1Xf+VjnNPh+bh4uyII4kZY+MJ2zcELlMgCSQ0IAn9+v1kUi5s
V/U6vZZ90bFjRzlUmkikJJXK/L536HTL9noT9lqQkNkT5PcNOtIpcRuSsmpXiYIq6+t45DaTjnGR
L8ZrwdG7O6a9zAH3Mna3s2qDTIq/mxGMVQ38oAD+4OI+gKc8B+nkfgOoPt4ag2ZgdHNIxzgJDNez
dozRCNH+Zg5W3Tn2UU6s426FehDPcieIHhQdebFuCEK/cgcF7pR7H8ttd4OkkQcgDWmWzYRwm4nV
dntrIKF4nNVMSosl3CAc00BiQG3QTX5kn9PNCDKzf2w9I725PWxuj+1IEBAwRg+j0WELBY74Pd6u
3+vjY2VgRFq0XriZ74DRVeWFtr7EINlX2EAmES9x9I8cIPJo9wzixcRCc4CeJRztlSCE8bCfqJ1x
EfepoZhXIQxZjIWwJHTQRvAAH7olWEsPeYzqxYFn6F1uHkJjTOnxmAnNBoUObLssD8kpH++i6xQo
nxa0uJlEHgoaCfPsAAdhQmIoXeDmg91QH1XNWwWbeN8aaX7Hi3o2xMgA8wp/P98fA+sKZt/QmOlx
r+0B4hsfrwAj6U8L4Og+8hB2l5Zmd+PaV172dAf369so9JUbe1pHXa5cxc/c28wbNyCIDaN9fWdc
OS/7wfpifbHK54eOZ04j0KmAvhaYRfkdWiwbxIx9NDaui6DxFwM0hrzQw7LU2/TM62/eat89fCt6
VoDCkadd6dNkoF0d6RQYANzBUeeJSebRXCGATDhybl5XC1+3vZ0RNPvu4hZ9C/7H05pTMWouKthS
AczpNFhcLexupd0BRHUi9Dt8wEzmDrEYdJn8Db5EHpHBsuqt6+5wS4sD8oWV2lPR31+G3eYAub+/
BlyMcIGXLFp/nfdg6o6MoPJJdmmmjw5rlUzBO9o+PMtn18sAJUfwTPBhn6MvEtRPC8SWJshJD6De
F9PON/ATKSMir1iueQzA3czMwW6m3K1H8YUb8UrAyAou/pSQaHqX9iOuqh/OnMcOM0N63Pku7maI
fT3bXDWOLB7ugJt0mPrMtDYOwzaffaGHUe2sAIgA0YNqnys8YYSJmD3dqbcaQvE32n0xhYrWq67M
SQPv9wqXY18PaOw94u4GleabE31STKurfLjoP6He0U7aSTbVew7E4wFagROI3Bc83ugCxgWbSOnm
txhBwZLsoSEF0uCGM1IP+5ppOzF7m8dyaMKZWB67zmgxeiqWzWQ3bQITZ9I+o4+JNkomcLbbHlwx
P/Y7XXQhPbxnvOgCCJ7HKUF6se25Pc2PrsohLmH723i6v+08hNd48S2jW9eLbuH9fs/u6y5e5N4+
AFdQPq7nVuvBNb7FgB0qkDAjo/WUXh6oPd4ac3oymg41bPBckezwabFEp+nD66v2Op84+DUO42ln
YAb2xLzdQw1f+EnfvUp8ACXIO0HpDDYwzv328eDDMfYQLcV0HUMLz0I1eACwnpfL44676q/7DEqG
2zHN4T66LSf193jq9KtJtsR0EIF6+0H5/rCbhtfH7uL75jF52Q0UaoI+xhybY4yoO36bePSfN0Tx
Nb93eFLuwpmFuRN9i1fwUIXerbLC/rrjK41/vFOx4fNu3efDE9RNoxuPsxnAi6Vxlz8i8QxXmjHL
Mn+MvsHin0broLmJx/FYu0Pm6iqbGXdxV/Gp1L52wdKHBcAXPKOqRO/TA9OJyaJnTuyB5aejzYNo
dIPOHHc6urcDc1pUKZ6QcD5c4ALJToRcZkjyXPJKHGUr2iqU3MQbtuOoV9y14zV9TDlP4256wdsp
Xsl2X86jS1QH+Gt4igLomvxeUYDYSmmN9AWKrRifAERBg88LV2UblHOO8TAhwmepY4c5ClVjeHwM
mqKF3SXvjOf2ObrpIGcU+4saF5Ae5D0DjwIF0Q8ek86zckG/bPlmrxliBMzTcmWN1oNm2PCDHKfN
S/6YMQP19B7tPbmtGZJ/g7t/9NP7zmXbAw48QMjnEKkD8g7Kfa0/xH1lCGVt2CB/4VVZr+3qo86F
flHCX7Wvd6sjQ7sC4+gX9A0Bze7AKbjNVTx3bJj0vc3seK307ct2cjjO4ot8zJACtQieFeURib1u
NVhcrcJZTVWDbozxQQlqhsqj6DKctfNGdoCyl1gIrCHodK+4S1dwLkTOzDOfD3wQd4KEAAa8h679
XF8gCGfcl8MkaIYqU7VleZmN3Gd4BqhR1Ncu8tRL1vLHzQNCX5fwy7lqcj2RX1xXyEzlPr97dWPP
lbv8Mt77MfDmmRgfPKnP2ROXGOElbAbZqjpO2jkvxOq55WfE8iwRnTEdG0OE+qKgWzp2Ox7+z8fR
sftcDRjhgau81qdYK3pQZf2Nj6fEJX0pr8mndndRH/vF3faSLm97WV9Qr9g2+lm3Mz6sPfVSG214
QhkC+eqTMkQXHKHlrjPkwTf27Nx38bUfQPIOEAK9VPrKNB2UZWDerueY1wRH4lUeRInifj143gT7
rtkHFbkYNDNrUnnoF/rRJdeNcCmOmDwvTY/Z2DzjjfNsv7SPZe2bL+qjeenw7o567jSZ78fWsBxv
EN651uCp2d1D1OWVpl0xHCQOQ6O9awY63XM+RCQs6IxhuPezPiNUSu5f4TJ9zZiiXjni7tejapz2
gWasKvqJwW6AJJWvDqJedBPO4pk5Tnr1dS/XfHWu0QRi8KmBdlfxZM54ZhdIPQT8gMZKR0w47Cr3
x+Vxub/Kb+Pr3bScgFCd2t/cy82tfaNewkdth4uR1d9NnRmOcUH0+BwFnetmXPE46wPxz0KMDXvB
3LfuteX2qmN2IyzEtoOswADJ7zwo2wFoa1jpzGdD78HZXAidKPSFJk7ZY1w8skZxV2i2evsh84UZ
PA3ULESr1e6gum979NMpKiq36xFabW2QRD1ASq29Uo4hbKYZ0uX8ivCb7dvylizfemTRjnKe2PTa
nXMRz+s+A/woqnoSfBdXDKwszUYyCZNPxEaIQX4AxJ72FdBeHc0iVgBOQ4IC5ZrEDMq1UzTKQbEt
raMZsxDCuBLqeQLqCozGeVOurQXIV6tRU5GhKHk9Do4jhw0QgtpWb2LkrYeIxnjZot4P9X3tq2UB
K6ZmLFiF46LzVBHMwfixJwQkskoLB+B71yOHp1og6pASRzYDHqKirC81YvK4zq6ZAIsFUxdkJy0E
F4BvS8CnXCsK7MFa+KES9XdCeUrAJwGgV+xnXCohb4Ga7nJbpHjkWqjXOEQwnbu1k6MPt9aJkCTJ
ddpm6Bohzgt0OiKfdNSzq9wgNhhaRBxUsaupYWNskHtG8DF+VkuL6IuGsfiGEfW+WZOgahoxKBd8
3+3FcW8xDBJXTFRLmGVFiu2bMdZXqGmF/aZNkf7S6XCzziWB2kG+zrd0nFwTKlFQndN5U9m2f8DL
D9kUkUuxRXpErh4ai5BGaOzpTdcC4SZCujKuK9dsmayrs2y8W6x3/UignuRCAlwBEfzYlPv2yGwP
EJ3prWHNEFIReKpS4KwqCbYSm3KfsidwVdXMwGQcVC72nU6mdeWqtVjMygMICRmXPcVqtVYD+5eF
LLGM6gzA+aGTYoPKbiT47eeaCVrrtE8e+LB5FOfJj8WdPYmNXXJ8Up2UQHexipVipTSOT26VDiA+
8KjiuYCiVTpWS7Sg3Xy6xZCdPllYJh2F31im6k0/SqGKL4b1AZtp7aDTExlU4V5kpRqBIpRrseOO
22QTB1HbXKWKlQBgy4gy7rKDXQEpPFweslztVR0rG7UaALmMqDq/hnVva85heNqSB1zBqQnXxOzf
7JSfO23L1arpuomNFkhLzNWkw9dygsjlOid+XJjmhtyYXJe75QL5K6LMYnHePB/NwO01WYVIx88z
5MFTKfpBGN2dD+ERMXMONlqACPr7lYJ1bnVUzIsQsyH4i8UxJspQCQ63RfUKOLYk+hiV1nXV5jHd
msgnuMbwfEyurQXlwmkF1l5+AB+EQunKQ3KRaR1+NOA7qZfuUeuQJ8kPEb1Ge1iVaUTxfY295cxT
Uee9p235AflRWWgk+UZy9Vze6Uy58/zx82dOxX88HX00GGR5dfPhI/ILaxtiZJ0T0z4Xcz7v45W9
2f7tlZ2/OjNjVI7ciMyzqDdZ5Jurf3N3p1X5ycW5jt9802lVnnC6QRdOlW9tidqer/kv60R+sw1B
9ceP9+abz/f54WZksb9cwfkr2qe2NO5I0z0WIjuYiM5fghTl4sO+D5u/O4XwP3GtD8WoMml1Pl2u
nc+RxaYSsn4+53z4d/s+fo0s4kOxp3Nsvb0uybf1JOry5Iu1Fg5dWRGNJHD3IN638uiHzZO11Rn2
ewL7ytPf4H5TYk2aYx76vytCligX52JO3yJq+3Q1f/m5Dxf2l8XI887fJMs772tEFux/sUd/yzjK
cjVAQX+tHDA/ItaQrN/Bj06f+Qk/AmNk6qpjmAplSfr/q2iAqnIIXQBddx18ozCTOmsGKKpuWC7/
FAMZJu0n+shQ/sTyEbcAxcHdScCP/h30EYoF76FHIKNUQwcApRl8j84lvIUeqa1WxLmLSqCePRDe
sgFIZx3s0IWMibI7yU+8w6+9hTpJINNbeQLnw7d9ADpla13ZNzXftrg4fickZN2nTcDwaTEziVok
BKOgMK8v9H56C7neeEAIcrXuh0Ojtzt4OYESHzjsvTppAnuoeE3qozyFyUWZdtPxmx/xB0rr7aWq
wLw+Vo1KbFdXGQPiXcKP98FJ66gW6hbsqHphF2gu7UXuOZEJ6FoX6RuRga7WG9vfg/xGUfLWLhiA
d3ZyDCdGbhIOL7Hy0ZpIx7rJUdLSTDXIDPKt2iEkjiIWldpGvYWhPEkwc0eAm3W1rf1dhJ2q3Jcs
ajJh1hHMJ/LfQRwWIX5ImTDPxKTw3A2cOpcEb/euoRrrE6T8DSFBosAlKPzET1Cqq8TJ6hOc3DJB
f6bqHjUlMT49LySQ/2hHFiTmdBoLtL5c7PKFirw5qjs/d+WqYJK0NrpXVJIbqI3AIQlK2EGOnQ+H
fdwtGxtJRzEzMm3UwFDdPFn5nVBTliRCnGFTrVFhr7MlmVM7+aKvV1XvAxVCkiJcwfKQpIgix3VH
1YYSjr7TN1AoJTFCLiRuXQUZGtQK82LJjpAgdVsi08/bqbEl1dUs5qgNDsoMgqokn+wEBKI1lQsl
hDcid5VtB4Q61m8WPPrw0RHwBPi33x3Mc7uW2JK75OK8qWYRNgiEKjoZCrdnRFhUrpvWPwPGnHw9
QYY5RAMbNoi8S7mGmCdwQLmqOPG+t2ujm/MdahKQL7dtcFLMfeCe7DcdLKozGBNOIwbk55uVayr6
HQMeh66E4SOCi9+p4FqGOET1K6MdIrKAbpht3stj23CxHhZI/ldawUSgU3T8RoATUUiAC+Bq5brn
HNL706YuiKBHdCNpCaaYKsk12ToAfGuD2iD6LlExosHwi8NsdWnza8kUzgT3MMMjhMHopkS/DCS7
36w79qh0M5NEqki0bjISS7qE0tQ2q0ymsm7YkoltpMOBmjdgvmwfe6Z2IFGCstlKqOBprT0APlqU
vTft9Y0JZJGmTq9Y5Bfyas52pHLTFPyQs/UkEGlBKGxNmLaYPC4cuopdSsuRm3LRiAPnzQ+nbA2w
G3lxJE2a8ntJM+b1Li6ZfSa53bfctK+KmZQ82oq1D5vJgqy66+JqZsALDoqtDrZCX2hqV37Ewgi5
u98eHs7Fy7WSIcrgQHhAbuWbgqcOywVSGfxmtZiWHcVCrsl9R8ngSvIQ1HeFsozc2aqE0szM3XZP
h9+cWSqrTtXZkcl+Ba/JtcaI9vmDXD2uE7AKclUuMsdcbnhldAsJcDsfkPi1E8pN7jyj3OQmVHwi
QIkTBbLmEf75Ud+WUatC0+T6sAGElJ2IZmesoiqYaKDYvVreGo7PP+5X3rQmWGwudLbTUUOS6DaS
P3c6LlhwISirVPDiLAhyC0GUE4WczpVnye1UYOLOm3JN7jsV9+YzieDrHSHuqYLBp0PlaySp73fF
nPcRK4IcyHzzxRZ8Qd0tce6imTqCSwj1fSm3IrFLEe0VqzsrkPtqMdmTa+fFx32S1mgJhmOH2thJ
0qM8J4EIeZSkQFHyx/Lkx86lpvJz5+2Pp/+miPXB2Cgu1XAExJTjzZLSmyGVywtXh59rN3vgQony
YCxCwokikCYXkl2NBDbKFajG7fsVcSMT+heq2ykmMG2YV55SHougFhYtcuGYyjVswrwnkWXnxVlP
4LwvgcBdCCa3RJgpQkkgKaLGl87yCXg4Zty1diBZecgDGbuTC00gSM+bb/aJt14OkYL+SgAbIxvd
6MSATpjUhRpgraj5hUk6sUahXWPS72wPaS/OgYQ4TTVErmoSCXXQ0MJWLeFNq+yqEUC0G+PSiGNs
mcTzJwOJJyJ5ZqRox8c7jE0aXDBCRKa8PIcVYmbgpcKwRKabAL6kzFe7AhyaXJWiBXKBEhbqyxa+
MA5J/6Y+Lgb76pusIAgZSTpIcXgcFtr0FPkU4DwpARLbxWXkthGpVIj/u9r8fhCcnwMT3mPjIL5B
XKy216g9FfiHIQ6vErI01ncb7AaHkgku+d+4Y+wEA2dxHaZkT+Q+0Rx0zdgO8ibigotO6w5rbVKr
vEKwmyObsohnQP/vS8a6kHpi4FtjjJxiKgbZBMBiw0yYZKsdXT0tWuNw6ZpWPKjK4wBtGme6J3q6
0drbbLeoMCmAb1/vr0OVAU6q2nlgkv1DydOeRQZoT61s1EAxMWiXC9HZnrja531KeKz8WBDuz5jO
UwuQ26EVMwiO68oPoa8w2+hMMcHCqKlowe5sjAnGmq5vg1L1yhbYlVOvcSkwVeSwQdsLB0U0au1L
q902/b1iVrxQd+r3olF2XRnClQsZwZVRTrmZwI/st4DnEfF92TfqVbLFeyh2OvDmxFoW7RpP3Wzy
YJPyEO64AyxCW6KWb7ZdRURAT7tjF1qpPCZ4wZWZY6ryc5f84KmM3aGCLAgbE8miNeiDQryEZJQQ
NDWQK7l6wHIQqfKKGL4hCBJK7RJ5lqfKCOLvoornA/K800cgP71shSyC3GejTg8CzEDaKjmMHLFQ
2sSg+sQqjR3nOhyjA1D7qIuKfXbH4PA+n1RHzJjkLnmQiPxhJNdSnEP9KuPytoccgJijdPN64Qxx
G7lCdsjo0VJ4pWsb0k6Lul9ba+TeT/vKfIVlCMxhgauWu8yd2gkU3cUyQHzqfOC8WWMog70fEgyA
IL2q7jqdgAaggjDtq0413eJU2yv1MZgu0+nW82QFeviiJgDI27FfBNbtdsq047rTXbiofwcVnEXw
rk0f2xBW0JLJrBEYz2N+XdSTPJyKWRJ5nvXoWN0ftGVVpYhWA4Hpxlp3E98b0aUaIYrrIyWED5MN
5kLjmenbZGErUPxARpJJEk2zZnJokB/zFm6ww6GuM3QQSDVnazDj5GjCYQzNCu3eHCYu99WzQAZg
bNPyxvbLb+06yLq774IzWfYPCDR1nnJ8Irj/m9IeChc/5XhJjmcXz0kakvPHy+UO6Fr2rKIWHvmV
BvCnC0oSUUccywAHaX7Z6QEVMPS+rfSs3fCwh4vfi0leG5cOphB3eXRVKM/bC6W39ybw7pYkKKdQ
0XhESfWDABkhzfJ0nBRB9P3Y05cFII8uDMErk54o8Zont4/U2lB7QdChWw/jB9IZ91ngBKjc4dZ5
qQ+qAeYhXnhld8lQW1dMOskbDzFSvlAH+2fkvTblFFxCue+ClwLQsugMC0AFE70K9oeeygi7xNXH
WwTPJKUvk6HZa28h0pDwn3Wm69XxZXO//55OsknDzN/Pu7uHxPQsptl3ZRKYU+22eDCCVTlox8PD
04Jcmhf2237oc8GMSUfp1Ugn/d6HcHc0usq6i6B7JDSsPFwcdmRYHspoEG6u63VXQ3A571nZYIH4
KTnYHSqzuefavnWDzrxRAi0y0hnON8fHddrrKCi1Bu0xAP6HcHh9GJDS0yOAcySIuziXAcNAOwqE
2F4tPQV99fHEnrncVjK0/OTGakYIL7ndkDxY0FnM9XaQktPD4bPCB8S37w49BJs3A3eGTPXFutc8
IfpVvGgkqj0wp7E7AFsKuPh4s40DEu1lMyhBnC4QrPJS6xpAYrLUcYpue49o9UUaCM7BPp3il/Rt
34H02+3insEbQgHJ7B1J8tpk92uwVOPY9mxlvGAoXPv6pYrdwX129MfmbYWR31glmZzOQYjyHizI
mdOSJotrJOHsxyrx0bPfPrnYnGIZSD52bBiD6ul46+4nmjFQJggyzLZP6kowGYErPOMFth1VS4VW
mU1A5TP66SewMFAlHG4ZoyBiBxQEeXTAIBtPmyd9JPxhRtr31nM12105DzjUXOwUDzGpfTLh8e9U
Q2cR1DeVhfWOd3hZ+/nK5fFRuwn4JFAYam+LibjR5wopflsz6ffVC32kzxAdaEiz7AY4fYUr5aJe
dr5tr/Cu9rGhu9Ue1i8xZsEelloHqAPoIy+m8Tybp2NlRg4P7HUXzOvew9UOyLPXPmyHxvT+eG3e
dAb6VbSCGGMDqgItESjfEQu1RoBju9if0NHkd2W/mmkDQHRDpMXyexDi1ZLZMbKYQeNhb/qgpL7d
WwSlh0PjbQi+Endun6QfwM9qG2T47AqRoyGNvjOrnnbDPPegpoNTRrVPmawD+tQ5+mqxt75JFwG3
nnaRpEEHkNlv7SFw1nMGycx9RN7snsxj0A7ip10f26G9HzqXqLwrRdf16TTJRWMFVAeoKQD8mfC4
RT2CdAOQ9+acdjhBuVAFOYeUAQCVtadF/XYK9tRpemAOZt/wFpow8xzg682DityDcwVDdVjT86A3
D+6VHhDFTBysg+yGOgVkgPxfHGipn9BS8W7iHqpgqwRIDuyv3IcM2neDCaif6T00ZbByAHOZTW1A
2T646KK/IHXZB3UGGDF6rC/S/I65VwTEjxLdnjlHtzel7YFfngDNGGaTRQ+hl3uDa+53UBkF/IH3
vG+PcVDaD3TeKehDBEiLE45cgJXpro6X8cRdGlfxHYDC/uYZvKE5bbZ4tJxff06SEfCRr0idbmNX
bcsBwaMR6Unw3Ppiek6byDyJIeZGhxr6eYhKaRfPkwcrchhbDwyr1jwdCblAF8lRKe4i16QOi1yr
Tb1MBqdVVwlBOUBWjI0i6odi5nKSgvnrT+txxigGhwlweMDO0oPlx2VajB37+yZNbJGzdQ8iwf9j
EeXKYdTRt9VIrskDGNgDv1MAnWewM1zJ04CwsYljbVgQuZKsjlawOk6rjeB6FOY+C2zLKCCAbBhw
1oIVgtRaM9pIqgjChqBMBH8E8TyoJAvBKrGhlxzj+DiwJA9FERQtV5BT5Fq5EZOC83aeitnHRhlb
gs2yF7wWTbBeFLGQYj1y7bxPFeyYHTSZBXSZUKXxW/gs+ExPCCdliQq4JlI7/cX6ci0YN44k35AQ
HkaCj3NKgIgBdRmb+CPA2qlFjue8kLoX501NcH/ggV5K+iSW6D90NnJJFjrvNCy4RLbIp2iCX2RB
NFKM1hjIcHAp9GjkmiWiwWGsKYMdLAfVUm+2gr3kCB7TvkGR/rjnNbE47NE0UFS1Z0B8Ug738OLr
YQ1rpINOXv8cQMKG4eCj7i8exvAAcC0r29GuJRKjS66VmzFdx8DEOlQh3qxI8clNBUFU32Go5ELb
sgV/ayOpXJtWvd3D3umRA2hG5AHQ0FBhRui4Ba1b8QvnhjnfHfco+GwbYIZCb25kxACM7YWzD5yf
gidS6kQuzvuqSjkOtcVEpu9OeT/jkKJAD4EN05ypzaxHSKUOKhGIkyE6kQXxzaqi1xOxY0OS407B
43MwWdOqJ1Mw6ZQOUINO2uij5IiGo+DbRVb2fMS+kmcE6fReWujzqnBUZm4sFOgeyDYcukVuqV1J
rJU/sFycNx2wddwkE0Mh1SZ/XlUICXWOtsrEKHNNfy9AN0f8vYRiq4AXyMUGmR1zL4AGKHoFO3fD
kCTDTrLTqkToZIRVatKcth2l2f0PS8a90Qz4RQngJGgANV7oBEhO/C1SnWVYHmdnLYG/ddIr5/73
Bb2TFviWHpIyR6gAD7jkbaqOBv8mL/SzJHkp/6qE7ZIrPrygOa67f5oKauBI0NiOCYmZTB1y+Osf
hzsu4gMqmTrNVW1knkjpvU28/vzG31TCv76/X0UXfq3Md3fwl+LoJgIWf68SPhTxphLsP5FmsixG
7K4hcmakEd9Wgqq6f1qqrdmuYgKPM3TSkKRU37STXy/+79zg3znn71WCqio6v9y7PK+8pl+bwl/W
gub8abommVQdGXZk+lSq9W0tOELtnbvXUIl/1Yj/h9UC2vF/84H4y1rQtT/RwdcwQMauSLEsIZzx
rhZ0RPRJdqOI/w+tBR27ABrwp9qCrv5pWDqSFrbikNN1TTQ/3tYC3YKu6xpdAtZ+ioNpwD/uiUAQ
5SPy4d99IgxEVGwDujv+B6qDZQIFvqsFnc5TQZaFHlR0nada/wd1Cxp2kJ/tFnTnTzoDk74fdWBe
BeaHbsGlWwAWYummYxmaEJT5pzUFDXGaTz8QNHjTAmKionnv0jeA/XjbFLCs+NNCEpMOVIJa/o2m
8Dfay88BBTmu7Yscb4Sr4ncjjr864fVt/OvxHy+Y4QvaPgwn3p0ofElO3736iTb6r3ddp3wJvjn4
+lKU3/Pj4z9u8Nevfvddr3f1unMQrvJl/m1zlAeOPy5TiD793//z/7bL5+XundUJiU76qPOV/GKn
8rM//P8UXMQfyjVAzny63DxEFP19wQw1vqLgeJkUy+K1JPEz0l3zDH72kv3lNoS0nYTvrvo02vp0
2ek2zZcv6etViqvGRIZn6vMlJ8nqWxl+O5SvhcnCQam9bv/WbOdvtY5gtV3Wy3z1WpIo2XH0L6js
V9efP9Lvf/jYD+6e31e7y1v29Vv/8+snapmHL+9+zx8Dx89WO3Js+fr9JaunwdhnSx5Q42H4eu+y
eevSnuizBQ9flpt3DVA1bPULuhChAZ6k4fsnkqnTF7S/YfISLj/0Ish784b/dGWk9ftmcRo9fbbY
8a99k6VqX/C8jLmyw7f4+Hrnsl0wbv+Ch2SSHgAgfqxml1nP65f95w/gxTJM3vUeKsDZL7jmi2V+
3C6Tl9crFNWhKczWXnd85pKLYvltcyhWOGO8Fncq3zS+okrCb5twvXwf1mDC/QXvgouQd0HxwRJN
QwrxCx6YixCAPn+YCL2rFBW83+uOT1Q6RaeH/GPRX3LhaVJ+aNzYujnu5y96unrOlx9GT5rmiIjR
Z/uR6apavn9v/RjTf77g+o/BcrcvNuH71zrlu1/w9ExX9R+jVV6sjq+VIB8dXRXWdl9x8RerJvz2
7jWG9awIBX1F4Y9pHr+W9OO6rS/ovKfCWPAPf5mnvCnfvXZAGatf9gW/2iFSvEag4rNVc7kJ39e4
QWv5gmJj/NbT97MaDUHVL+hkLwHYfIwcm1/xU16tkqQ4bqvlh2mCRjTkC677epO+rP4YFr+822wC
c5+v8ZuU7MpvG6Jw3PyCn/T0Bb82RFH8F4wHb6n9VVGs3g0pkOIVgajPNvLbVfN+VvkjrPjZcv9K
7PhnfOE/m7jfr/Idb7bX+xa9lc6r+As6wvuQmc2H5q2b+le0v/mS906yLt8/mgTSRND5sxU9x9n1
j99evKV9xWRkHhbf0oSc9OulyjpHcfoLHsx/wUr7l+3kd5Gmn3maX+NPr/mX333sfXBNnPFtu1rm
//XfAAAA//8=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10</xdr:col>
      <xdr:colOff>68580</xdr:colOff>
      <xdr:row>2</xdr:row>
      <xdr:rowOff>76200</xdr:rowOff>
    </xdr:from>
    <xdr:to>
      <xdr:col>16</xdr:col>
      <xdr:colOff>388620</xdr:colOff>
      <xdr:row>27</xdr:row>
      <xdr:rowOff>15240</xdr:rowOff>
    </xdr:to>
    <xdr:sp macro="" textlink="">
      <xdr:nvSpPr>
        <xdr:cNvPr id="2" name="TextBox 1">
          <a:extLst>
            <a:ext uri="{FF2B5EF4-FFF2-40B4-BE49-F238E27FC236}">
              <a16:creationId xmlns:a16="http://schemas.microsoft.com/office/drawing/2014/main" id="{8FE75D7C-1FA5-4CDE-85D6-12462E2599AA}"/>
            </a:ext>
          </a:extLst>
        </xdr:cNvPr>
        <xdr:cNvSpPr txBox="1"/>
      </xdr:nvSpPr>
      <xdr:spPr>
        <a:xfrm>
          <a:off x="8275320" y="441960"/>
          <a:ext cx="3977640" cy="4511040"/>
        </a:xfrm>
        <a:prstGeom prst="rect">
          <a:avLst/>
        </a:prstGeom>
        <a:solidFill>
          <a:schemeClr val="lt1"/>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Exercise</a:t>
          </a:r>
          <a:r>
            <a:rPr lang="en-US" sz="1100" b="1" baseline="0"/>
            <a:t> 07</a:t>
          </a:r>
        </a:p>
        <a:p>
          <a:endParaRPr lang="en-US" sz="1100" baseline="0"/>
        </a:p>
        <a:p>
          <a:r>
            <a:rPr lang="en-US" sz="1100" baseline="0"/>
            <a:t>1. Create PivotTable from the Service Desk data. </a:t>
          </a:r>
        </a:p>
        <a:p>
          <a:endParaRPr lang="en-US" sz="1100" baseline="0"/>
        </a:p>
        <a:p>
          <a:r>
            <a:rPr lang="en-US" sz="1100" baseline="0"/>
            <a:t>2. Summarise the PivotTable Report so we can see the 'Count of Calls by State'. </a:t>
          </a:r>
        </a:p>
        <a:p>
          <a:endParaRPr lang="en-US" sz="1100" baseline="0"/>
        </a:p>
        <a:p>
          <a:r>
            <a:rPr lang="en-US" sz="1100" baseline="0"/>
            <a:t>3. Turn off 'Grand Totals' for rows and columns </a:t>
          </a:r>
        </a:p>
        <a:p>
          <a:endParaRPr lang="en-US" sz="1100" baseline="0"/>
        </a:p>
        <a:p>
          <a:r>
            <a:rPr lang="en-US" sz="1100" baseline="0"/>
            <a:t>4. Add a Slicer to filter the PivotTable by 'Status'. </a:t>
          </a:r>
        </a:p>
        <a:p>
          <a:endParaRPr lang="en-US" sz="1100" baseline="0"/>
        </a:p>
        <a:p>
          <a:r>
            <a:rPr lang="en-US" sz="1100" baseline="0"/>
            <a:t>5. Format the slicer. Change the layout to 3 columns and turn off the header. Apply a slicer style of your choice. </a:t>
          </a:r>
        </a:p>
        <a:p>
          <a:endParaRPr lang="en-US" sz="1100" baseline="0"/>
        </a:p>
        <a:p>
          <a:r>
            <a:rPr lang="en-US" sz="1100" baseline="0"/>
            <a:t>5. Use the GETPIVOTDATA function to export the PivotTable data outside of the PivotTable. </a:t>
          </a:r>
        </a:p>
        <a:p>
          <a:endParaRPr lang="en-US" sz="1100" baseline="0"/>
        </a:p>
        <a:p>
          <a:r>
            <a:rPr lang="en-US" sz="1100" baseline="0"/>
            <a:t>6. Create a Filled Map Chart based off of the data table. </a:t>
          </a:r>
        </a:p>
        <a:p>
          <a:endParaRPr lang="en-US" sz="1100" baseline="0"/>
        </a:p>
        <a:p>
          <a:r>
            <a:rPr lang="en-US" sz="1100" baseline="0"/>
            <a:t>7. Create a Dynamic Chart title that updates to reflect the status selected in the slicer. The chart title should say 'Count of Calls - Open, Pending etc.'</a:t>
          </a:r>
        </a:p>
        <a:p>
          <a:endParaRPr lang="en-US" sz="1100" baseline="0"/>
        </a:p>
        <a:p>
          <a:r>
            <a:rPr lang="en-US" sz="1100" b="1" baseline="0"/>
            <a:t>NOTE:</a:t>
          </a:r>
          <a:r>
            <a:rPr lang="en-US" sz="1100" baseline="0"/>
            <a:t> If you cannot link to the chart title from the chart, delete the chart title and add a text box. </a:t>
          </a:r>
        </a:p>
        <a:p>
          <a:endParaRPr lang="en-US" sz="1100" baseline="0"/>
        </a:p>
        <a:p>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60960</xdr:colOff>
      <xdr:row>1</xdr:row>
      <xdr:rowOff>167641</xdr:rowOff>
    </xdr:from>
    <xdr:to>
      <xdr:col>4</xdr:col>
      <xdr:colOff>632460</xdr:colOff>
      <xdr:row>4</xdr:row>
      <xdr:rowOff>45721</xdr:rowOff>
    </xdr:to>
    <mc:AlternateContent xmlns:mc="http://schemas.openxmlformats.org/markup-compatibility/2006">
      <mc:Choice xmlns:a14="http://schemas.microsoft.com/office/drawing/2010/main" Requires="a14">
        <xdr:graphicFrame macro="">
          <xdr:nvGraphicFramePr>
            <xdr:cNvPr id="13" name="Status">
              <a:extLst>
                <a:ext uri="{FF2B5EF4-FFF2-40B4-BE49-F238E27FC236}">
                  <a16:creationId xmlns:a16="http://schemas.microsoft.com/office/drawing/2014/main" id="{63EB3EBF-3D86-4003-A2FA-E950B51E7D18}"/>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60960" y="350521"/>
              <a:ext cx="3482340" cy="426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175260</xdr:colOff>
      <xdr:row>2</xdr:row>
      <xdr:rowOff>106680</xdr:rowOff>
    </xdr:from>
    <xdr:to>
      <xdr:col>16</xdr:col>
      <xdr:colOff>449580</xdr:colOff>
      <xdr:row>17</xdr:row>
      <xdr:rowOff>106680</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97871371-314E-4427-8FD5-7EAE857569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496300" y="47244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182880</xdr:colOff>
      <xdr:row>2</xdr:row>
      <xdr:rowOff>160020</xdr:rowOff>
    </xdr:from>
    <xdr:to>
      <xdr:col>16</xdr:col>
      <xdr:colOff>457200</xdr:colOff>
      <xdr:row>4</xdr:row>
      <xdr:rowOff>45720</xdr:rowOff>
    </xdr:to>
    <xdr:sp macro="" textlink="Helper!$A$23">
      <xdr:nvSpPr>
        <xdr:cNvPr id="17" name="TextBox 16">
          <a:extLst>
            <a:ext uri="{FF2B5EF4-FFF2-40B4-BE49-F238E27FC236}">
              <a16:creationId xmlns:a16="http://schemas.microsoft.com/office/drawing/2014/main" id="{8ECFB3F6-F5C6-4DA3-9523-33422D4149EF}"/>
            </a:ext>
          </a:extLst>
        </xdr:cNvPr>
        <xdr:cNvSpPr txBox="1"/>
      </xdr:nvSpPr>
      <xdr:spPr>
        <a:xfrm>
          <a:off x="8503920" y="525780"/>
          <a:ext cx="4572000" cy="2514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BEF2AEA-FB39-4ADF-ABA9-862B4C8A8180}" type="TxLink">
            <a:rPr lang="en-US" sz="1200" b="1" i="0" u="none" strike="noStrike">
              <a:solidFill>
                <a:srgbClr val="000000"/>
              </a:solidFill>
              <a:latin typeface="Calibri"/>
              <a:cs typeface="Calibri"/>
            </a:rPr>
            <a:pPr algn="ctr"/>
            <a:t>Count of Calls - Closed, Open</a:t>
          </a:fld>
          <a:endParaRPr lang="en-US" sz="12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4</xdr:col>
      <xdr:colOff>556260</xdr:colOff>
      <xdr:row>13</xdr:row>
      <xdr:rowOff>60960</xdr:rowOff>
    </xdr:to>
    <mc:AlternateContent xmlns:mc="http://schemas.openxmlformats.org/markup-compatibility/2006">
      <mc:Choice xmlns:a14="http://schemas.microsoft.com/office/drawing/2010/main" Requires="a14">
        <xdr:graphicFrame macro="">
          <xdr:nvGraphicFramePr>
            <xdr:cNvPr id="3" name="Status 1">
              <a:extLst>
                <a:ext uri="{FF2B5EF4-FFF2-40B4-BE49-F238E27FC236}">
                  <a16:creationId xmlns:a16="http://schemas.microsoft.com/office/drawing/2014/main" id="{A65C8F5F-BC43-4C15-A3A8-401678F0F8C2}"/>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dr:sp macro="" textlink="">
          <xdr:nvSpPr>
            <xdr:cNvPr id="0" name=""/>
            <xdr:cNvSpPr>
              <a:spLocks noTextEdit="1"/>
            </xdr:cNvSpPr>
          </xdr:nvSpPr>
          <xdr:spPr>
            <a:xfrm>
              <a:off x="0" y="2011680"/>
              <a:ext cx="3482340" cy="426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4628.763541550928" createdVersion="7" refreshedVersion="7" minRefreshableVersion="3" recordCount="249" xr:uid="{3BFCE616-C57F-4A92-90FE-9EE889C8E425}">
  <cacheSource type="worksheet">
    <worksheetSource name="Table1"/>
  </cacheSource>
  <cacheFields count="8">
    <cacheField name="Date" numFmtId="14">
      <sharedItems containsSemiMixedTypes="0" containsNonDate="0" containsDate="1" containsString="0" minDate="2021-01-01T00:00:00" maxDate="2021-07-02T00:00:00"/>
    </cacheField>
    <cacheField name="State" numFmtId="0">
      <sharedItems count="7">
        <s v="NV"/>
        <s v="FL"/>
        <s v="MO"/>
        <s v="GA"/>
        <s v="TX"/>
        <s v="CA"/>
        <s v="IA"/>
      </sharedItems>
    </cacheField>
    <cacheField name="Agent" numFmtId="0">
      <sharedItems/>
    </cacheField>
    <cacheField name="Category" numFmtId="0">
      <sharedItems/>
    </cacheField>
    <cacheField name="Sub Category" numFmtId="0">
      <sharedItems/>
    </cacheField>
    <cacheField name="Priority" numFmtId="1">
      <sharedItems containsSemiMixedTypes="0" containsString="0" containsNumber="1" containsInteger="1" minValue="1" maxValue="5"/>
    </cacheField>
    <cacheField name="Charge" numFmtId="165">
      <sharedItems containsSemiMixedTypes="0" containsString="0" containsNumber="1" containsInteger="1" minValue="100" maxValue="500"/>
    </cacheField>
    <cacheField name="Status" numFmtId="0">
      <sharedItems count="3">
        <s v="Pending"/>
        <s v="Closed"/>
        <s v="Open"/>
      </sharedItems>
    </cacheField>
  </cacheFields>
  <extLst>
    <ext xmlns:x14="http://schemas.microsoft.com/office/spreadsheetml/2009/9/main" uri="{725AE2AE-9491-48be-B2B4-4EB974FC3084}">
      <x14:pivotCacheDefinition pivotCacheId="2174236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d v="2021-01-01T00:00:00"/>
    <x v="0"/>
    <s v="Jason Hervey"/>
    <s v="Security"/>
    <s v="Other"/>
    <n v="4"/>
    <n v="400"/>
    <x v="0"/>
  </r>
  <r>
    <d v="2021-01-01T00:00:00"/>
    <x v="1"/>
    <s v="Spencer Lee"/>
    <s v="Incident"/>
    <s v="Other"/>
    <n v="3"/>
    <n v="300"/>
    <x v="0"/>
  </r>
  <r>
    <d v="2021-01-01T00:00:00"/>
    <x v="0"/>
    <s v="Hugo Matthews"/>
    <s v="Incident"/>
    <s v="Other"/>
    <n v="1"/>
    <n v="300"/>
    <x v="1"/>
  </r>
  <r>
    <d v="2021-01-01T00:00:00"/>
    <x v="0"/>
    <s v="Ben Malone"/>
    <s v="Incident"/>
    <s v="Other"/>
    <n v="4"/>
    <n v="400"/>
    <x v="2"/>
  </r>
  <r>
    <d v="2021-01-01T00:00:00"/>
    <x v="2"/>
    <s v="Spencer Lee"/>
    <s v="Service Call"/>
    <s v="Software"/>
    <n v="1"/>
    <n v="300"/>
    <x v="0"/>
  </r>
  <r>
    <d v="2021-01-01T00:00:00"/>
    <x v="0"/>
    <s v="Kirsty Young"/>
    <s v="Request"/>
    <s v="Other"/>
    <n v="3"/>
    <n v="400"/>
    <x v="2"/>
  </r>
  <r>
    <d v="2021-01-01T00:00:00"/>
    <x v="0"/>
    <s v="Jade Wilson"/>
    <s v="Service Call"/>
    <s v="Hardware"/>
    <n v="5"/>
    <n v="300"/>
    <x v="0"/>
  </r>
  <r>
    <d v="2021-01-01T00:00:00"/>
    <x v="3"/>
    <s v="Craig Spinks"/>
    <s v="Request"/>
    <s v="Other"/>
    <n v="5"/>
    <n v="400"/>
    <x v="2"/>
  </r>
  <r>
    <d v="2021-01-01T00:00:00"/>
    <x v="1"/>
    <s v="Nick Fallows"/>
    <s v="Incident"/>
    <s v="Hardware"/>
    <n v="3"/>
    <n v="400"/>
    <x v="1"/>
  </r>
  <r>
    <d v="2021-01-01T00:00:00"/>
    <x v="2"/>
    <s v="Stephanie Zanoni"/>
    <s v="Request"/>
    <s v="Hardware"/>
    <n v="2"/>
    <n v="300"/>
    <x v="1"/>
  </r>
  <r>
    <d v="2021-01-01T00:00:00"/>
    <x v="4"/>
    <s v="Sam Waters"/>
    <s v="Change"/>
    <s v="Software"/>
    <n v="5"/>
    <n v="300"/>
    <x v="2"/>
  </r>
  <r>
    <d v="2021-01-01T00:00:00"/>
    <x v="0"/>
    <s v="Frank Archibald"/>
    <s v="Incident"/>
    <s v="Software"/>
    <n v="4"/>
    <n v="100"/>
    <x v="0"/>
  </r>
  <r>
    <d v="2021-01-01T00:00:00"/>
    <x v="0"/>
    <s v="Craig Spinks"/>
    <s v="Security"/>
    <s v="Hardware"/>
    <n v="3"/>
    <n v="400"/>
    <x v="2"/>
  </r>
  <r>
    <d v="2021-01-01T00:00:00"/>
    <x v="0"/>
    <s v="Margot Stoddard"/>
    <s v="Security"/>
    <s v="Hardware"/>
    <n v="4"/>
    <n v="200"/>
    <x v="2"/>
  </r>
  <r>
    <d v="2021-01-01T00:00:00"/>
    <x v="3"/>
    <s v="Kirsty Young"/>
    <s v="Security"/>
    <s v="Hardware"/>
    <n v="5"/>
    <n v="400"/>
    <x v="1"/>
  </r>
  <r>
    <d v="2021-01-01T00:00:00"/>
    <x v="2"/>
    <s v="Jason Hervey"/>
    <s v="Change"/>
    <s v="Software"/>
    <n v="5"/>
    <n v="500"/>
    <x v="0"/>
  </r>
  <r>
    <d v="2021-01-01T00:00:00"/>
    <x v="1"/>
    <s v="Sam Waters"/>
    <s v="Change"/>
    <s v="Hardware"/>
    <n v="5"/>
    <n v="400"/>
    <x v="1"/>
  </r>
  <r>
    <d v="2021-01-01T00:00:00"/>
    <x v="4"/>
    <s v="Craig Spinks"/>
    <s v="Incident"/>
    <s v="Software"/>
    <n v="1"/>
    <n v="500"/>
    <x v="0"/>
  </r>
  <r>
    <d v="2021-01-01T00:00:00"/>
    <x v="2"/>
    <s v="Rob Fisher"/>
    <s v="Change"/>
    <s v="Software"/>
    <n v="4"/>
    <n v="300"/>
    <x v="1"/>
  </r>
  <r>
    <d v="2021-01-01T00:00:00"/>
    <x v="5"/>
    <s v="Rob Fisher"/>
    <s v="Incident"/>
    <s v="Hardware"/>
    <n v="4"/>
    <n v="100"/>
    <x v="0"/>
  </r>
  <r>
    <d v="2021-01-01T00:00:00"/>
    <x v="6"/>
    <s v="Stephanie Zanoni"/>
    <s v="Service Call"/>
    <s v="Hardware"/>
    <n v="1"/>
    <n v="300"/>
    <x v="2"/>
  </r>
  <r>
    <d v="2021-01-01T00:00:00"/>
    <x v="1"/>
    <s v="Stephanie Zanoni"/>
    <s v="Incident"/>
    <s v="Hardware"/>
    <n v="4"/>
    <n v="400"/>
    <x v="1"/>
  </r>
  <r>
    <d v="2021-01-01T00:00:00"/>
    <x v="5"/>
    <s v="Antonio Perez"/>
    <s v="Security"/>
    <s v="Software"/>
    <n v="4"/>
    <n v="400"/>
    <x v="2"/>
  </r>
  <r>
    <d v="2021-01-01T00:00:00"/>
    <x v="4"/>
    <s v="Marcus Decker"/>
    <s v="Request"/>
    <s v="Software"/>
    <n v="2"/>
    <n v="200"/>
    <x v="1"/>
  </r>
  <r>
    <d v="2021-01-01T00:00:00"/>
    <x v="1"/>
    <s v="Jade Wilson"/>
    <s v="Request"/>
    <s v="Hardware"/>
    <n v="5"/>
    <n v="100"/>
    <x v="2"/>
  </r>
  <r>
    <d v="2021-01-01T00:00:00"/>
    <x v="3"/>
    <s v="Marcus Decker"/>
    <s v="Service Call"/>
    <s v="Other"/>
    <n v="5"/>
    <n v="200"/>
    <x v="0"/>
  </r>
  <r>
    <d v="2021-01-01T00:00:00"/>
    <x v="5"/>
    <s v="Chris Fletcher"/>
    <s v="Security"/>
    <s v="Other"/>
    <n v="4"/>
    <n v="500"/>
    <x v="1"/>
  </r>
  <r>
    <d v="2021-01-01T00:00:00"/>
    <x v="0"/>
    <s v="Dev Singh"/>
    <s v="Incident"/>
    <s v="Hardware"/>
    <n v="5"/>
    <n v="100"/>
    <x v="0"/>
  </r>
  <r>
    <d v="2021-01-01T00:00:00"/>
    <x v="4"/>
    <s v="Mabel Graves"/>
    <s v="Change"/>
    <s v="Software"/>
    <n v="4"/>
    <n v="300"/>
    <x v="0"/>
  </r>
  <r>
    <d v="2021-01-01T00:00:00"/>
    <x v="4"/>
    <s v="Spencer Lee"/>
    <s v="Service Call"/>
    <s v="Other"/>
    <n v="5"/>
    <n v="200"/>
    <x v="2"/>
  </r>
  <r>
    <d v="2021-01-01T00:00:00"/>
    <x v="3"/>
    <s v="Jason Hervey"/>
    <s v="Change"/>
    <s v="Software"/>
    <n v="4"/>
    <n v="100"/>
    <x v="2"/>
  </r>
  <r>
    <d v="2021-01-01T00:00:00"/>
    <x v="6"/>
    <s v="Mabel Graves"/>
    <s v="Security"/>
    <s v="Other"/>
    <n v="1"/>
    <n v="300"/>
    <x v="1"/>
  </r>
  <r>
    <d v="2021-01-01T00:00:00"/>
    <x v="2"/>
    <s v="Felicity Chambers"/>
    <s v="Change"/>
    <s v="Software"/>
    <n v="2"/>
    <n v="100"/>
    <x v="1"/>
  </r>
  <r>
    <d v="2021-01-01T00:00:00"/>
    <x v="3"/>
    <s v="Antonio Perez"/>
    <s v="Change"/>
    <s v="Software"/>
    <n v="4"/>
    <n v="100"/>
    <x v="2"/>
  </r>
  <r>
    <d v="2021-01-01T00:00:00"/>
    <x v="2"/>
    <s v="Chris Fletcher"/>
    <s v="Security"/>
    <s v="Hardware"/>
    <n v="3"/>
    <n v="400"/>
    <x v="2"/>
  </r>
  <r>
    <d v="2021-01-01T00:00:00"/>
    <x v="5"/>
    <s v="Sandra Rix"/>
    <s v="Request"/>
    <s v="Software"/>
    <n v="1"/>
    <n v="400"/>
    <x v="2"/>
  </r>
  <r>
    <d v="2021-01-01T00:00:00"/>
    <x v="0"/>
    <s v="Felicity Chambers"/>
    <s v="Service Call"/>
    <s v="Hardware"/>
    <n v="3"/>
    <n v="400"/>
    <x v="1"/>
  </r>
  <r>
    <d v="2021-01-01T00:00:00"/>
    <x v="5"/>
    <s v="Sandra Rix"/>
    <s v="Incident"/>
    <s v="Hardware"/>
    <n v="1"/>
    <n v="400"/>
    <x v="1"/>
  </r>
  <r>
    <d v="2021-02-01T00:00:00"/>
    <x v="6"/>
    <s v="Jason Hervey"/>
    <s v="Security"/>
    <s v="Software"/>
    <n v="2"/>
    <n v="400"/>
    <x v="2"/>
  </r>
  <r>
    <d v="2021-02-01T00:00:00"/>
    <x v="0"/>
    <s v="Spencer Lee"/>
    <s v="Change"/>
    <s v="Hardware"/>
    <n v="3"/>
    <n v="200"/>
    <x v="1"/>
  </r>
  <r>
    <d v="2021-02-01T00:00:00"/>
    <x v="4"/>
    <s v="Sam Waters"/>
    <s v="Service Call"/>
    <s v="Other"/>
    <n v="1"/>
    <n v="200"/>
    <x v="1"/>
  </r>
  <r>
    <d v="2021-02-01T00:00:00"/>
    <x v="4"/>
    <s v="Ben Malone"/>
    <s v="Service Call"/>
    <s v="Other"/>
    <n v="5"/>
    <n v="100"/>
    <x v="2"/>
  </r>
  <r>
    <d v="2021-02-01T00:00:00"/>
    <x v="4"/>
    <s v="Spencer Lee"/>
    <s v="Change"/>
    <s v="Hardware"/>
    <n v="2"/>
    <n v="100"/>
    <x v="2"/>
  </r>
  <r>
    <d v="2021-02-01T00:00:00"/>
    <x v="6"/>
    <s v="Kirsty Young"/>
    <s v="Security"/>
    <s v="Other"/>
    <n v="2"/>
    <n v="200"/>
    <x v="1"/>
  </r>
  <r>
    <d v="2021-02-01T00:00:00"/>
    <x v="1"/>
    <s v="Frank Archibald"/>
    <s v="Change"/>
    <s v="Hardware"/>
    <n v="4"/>
    <n v="300"/>
    <x v="1"/>
  </r>
  <r>
    <d v="2021-02-01T00:00:00"/>
    <x v="2"/>
    <s v="Sam Waters"/>
    <s v="Incident"/>
    <s v="Software"/>
    <n v="5"/>
    <n v="200"/>
    <x v="1"/>
  </r>
  <r>
    <d v="2021-02-01T00:00:00"/>
    <x v="2"/>
    <s v="Nick Fallows"/>
    <s v="Change"/>
    <s v="Hardware"/>
    <n v="3"/>
    <n v="400"/>
    <x v="1"/>
  </r>
  <r>
    <d v="2021-02-01T00:00:00"/>
    <x v="6"/>
    <s v="Nick Fallows"/>
    <s v="Incident"/>
    <s v="Other"/>
    <n v="2"/>
    <n v="300"/>
    <x v="1"/>
  </r>
  <r>
    <d v="2021-02-01T00:00:00"/>
    <x v="0"/>
    <s v="Sam Waters"/>
    <s v="Request"/>
    <s v="Hardware"/>
    <n v="5"/>
    <n v="500"/>
    <x v="1"/>
  </r>
  <r>
    <d v="2021-02-01T00:00:00"/>
    <x v="6"/>
    <s v="Felicity Chambers"/>
    <s v="Change"/>
    <s v="Hardware"/>
    <n v="2"/>
    <n v="400"/>
    <x v="2"/>
  </r>
  <r>
    <d v="2021-02-01T00:00:00"/>
    <x v="2"/>
    <s v="Sam Waters"/>
    <s v="Request"/>
    <s v="Hardware"/>
    <n v="4"/>
    <n v="400"/>
    <x v="1"/>
  </r>
  <r>
    <d v="2021-02-01T00:00:00"/>
    <x v="4"/>
    <s v="Margot Stoddard"/>
    <s v="Incident"/>
    <s v="Other"/>
    <n v="3"/>
    <n v="400"/>
    <x v="2"/>
  </r>
  <r>
    <d v="2021-02-01T00:00:00"/>
    <x v="6"/>
    <s v="Margot Stoddard"/>
    <s v="Service Call"/>
    <s v="Hardware"/>
    <n v="5"/>
    <n v="400"/>
    <x v="2"/>
  </r>
  <r>
    <d v="2021-02-01T00:00:00"/>
    <x v="3"/>
    <s v="Jade Wilson"/>
    <s v="Change"/>
    <s v="Software"/>
    <n v="3"/>
    <n v="400"/>
    <x v="2"/>
  </r>
  <r>
    <d v="2021-02-01T00:00:00"/>
    <x v="4"/>
    <s v="Sam Waters"/>
    <s v="Incident"/>
    <s v="Software"/>
    <n v="3"/>
    <n v="500"/>
    <x v="0"/>
  </r>
  <r>
    <d v="2021-02-01T00:00:00"/>
    <x v="6"/>
    <s v="Craig Spinks"/>
    <s v="Incident"/>
    <s v="Other"/>
    <n v="3"/>
    <n v="400"/>
    <x v="0"/>
  </r>
  <r>
    <d v="2021-02-01T00:00:00"/>
    <x v="2"/>
    <s v="Rob Fisher"/>
    <s v="Change"/>
    <s v="Hardware"/>
    <n v="1"/>
    <n v="500"/>
    <x v="2"/>
  </r>
  <r>
    <d v="2021-02-01T00:00:00"/>
    <x v="1"/>
    <s v="Rob Fisher"/>
    <s v="Change"/>
    <s v="Hardware"/>
    <n v="2"/>
    <n v="100"/>
    <x v="0"/>
  </r>
  <r>
    <d v="2021-02-01T00:00:00"/>
    <x v="1"/>
    <s v="Stephanie Zanoni"/>
    <s v="Request"/>
    <s v="Hardware"/>
    <n v="5"/>
    <n v="300"/>
    <x v="2"/>
  </r>
  <r>
    <d v="2021-02-01T00:00:00"/>
    <x v="3"/>
    <s v="Stephanie Zanoni"/>
    <s v="Request"/>
    <s v="Other"/>
    <n v="2"/>
    <n v="200"/>
    <x v="1"/>
  </r>
  <r>
    <d v="2021-02-01T00:00:00"/>
    <x v="4"/>
    <s v="Chris Fletcher"/>
    <s v="Request"/>
    <s v="Hardware"/>
    <n v="3"/>
    <n v="200"/>
    <x v="1"/>
  </r>
  <r>
    <d v="2021-02-01T00:00:00"/>
    <x v="6"/>
    <s v="Marcus Decker"/>
    <s v="Change"/>
    <s v="Software"/>
    <n v="2"/>
    <n v="400"/>
    <x v="2"/>
  </r>
  <r>
    <d v="2021-02-01T00:00:00"/>
    <x v="5"/>
    <s v="Jade Wilson"/>
    <s v="Security"/>
    <s v="Hardware"/>
    <n v="3"/>
    <n v="300"/>
    <x v="0"/>
  </r>
  <r>
    <d v="2021-02-01T00:00:00"/>
    <x v="1"/>
    <s v="Antonio Perez"/>
    <s v="Change"/>
    <s v="Other"/>
    <n v="2"/>
    <n v="100"/>
    <x v="0"/>
  </r>
  <r>
    <d v="2021-02-01T00:00:00"/>
    <x v="0"/>
    <s v="Chris Fletcher"/>
    <s v="Request"/>
    <s v="Other"/>
    <n v="2"/>
    <n v="400"/>
    <x v="0"/>
  </r>
  <r>
    <d v="2021-02-01T00:00:00"/>
    <x v="0"/>
    <s v="Dev Singh"/>
    <s v="Incident"/>
    <s v="Software"/>
    <n v="5"/>
    <n v="400"/>
    <x v="1"/>
  </r>
  <r>
    <d v="2021-02-01T00:00:00"/>
    <x v="5"/>
    <s v="Mabel Graves"/>
    <s v="Request"/>
    <s v="Other"/>
    <n v="2"/>
    <n v="100"/>
    <x v="0"/>
  </r>
  <r>
    <d v="2021-02-01T00:00:00"/>
    <x v="0"/>
    <s v="Spencer Lee"/>
    <s v="Incident"/>
    <s v="Software"/>
    <n v="4"/>
    <n v="300"/>
    <x v="1"/>
  </r>
  <r>
    <d v="2021-02-01T00:00:00"/>
    <x v="6"/>
    <s v="Jason Hervey"/>
    <s v="Service Call"/>
    <s v="Software"/>
    <n v="4"/>
    <n v="400"/>
    <x v="0"/>
  </r>
  <r>
    <d v="2021-02-01T00:00:00"/>
    <x v="4"/>
    <s v="Mabel Graves"/>
    <s v="Request"/>
    <s v="Software"/>
    <n v="1"/>
    <n v="400"/>
    <x v="2"/>
  </r>
  <r>
    <d v="2021-02-01T00:00:00"/>
    <x v="3"/>
    <s v="Ben Malone"/>
    <s v="Incident"/>
    <s v="Other"/>
    <n v="2"/>
    <n v="400"/>
    <x v="2"/>
  </r>
  <r>
    <d v="2021-02-01T00:00:00"/>
    <x v="0"/>
    <s v="Antonio Perez"/>
    <s v="Service Call"/>
    <s v="Other"/>
    <n v="5"/>
    <n v="400"/>
    <x v="2"/>
  </r>
  <r>
    <d v="2021-02-01T00:00:00"/>
    <x v="6"/>
    <s v="Chris Fletcher"/>
    <s v="Request"/>
    <s v="Software"/>
    <n v="3"/>
    <n v="100"/>
    <x v="1"/>
  </r>
  <r>
    <d v="2021-02-01T00:00:00"/>
    <x v="5"/>
    <s v="Sandra Rix"/>
    <s v="Incident"/>
    <s v="Other"/>
    <n v="2"/>
    <n v="200"/>
    <x v="0"/>
  </r>
  <r>
    <d v="2021-02-01T00:00:00"/>
    <x v="1"/>
    <s v="Felicity Chambers"/>
    <s v="Security"/>
    <s v="Hardware"/>
    <n v="4"/>
    <n v="400"/>
    <x v="2"/>
  </r>
  <r>
    <d v="2021-02-01T00:00:00"/>
    <x v="2"/>
    <s v="Sandra Rix"/>
    <s v="Security"/>
    <s v="Software"/>
    <n v="1"/>
    <n v="400"/>
    <x v="0"/>
  </r>
  <r>
    <d v="2021-03-01T00:00:00"/>
    <x v="1"/>
    <s v="Jason Hervey"/>
    <s v="Change"/>
    <s v="Hardware"/>
    <n v="5"/>
    <n v="100"/>
    <x v="1"/>
  </r>
  <r>
    <d v="2021-03-01T00:00:00"/>
    <x v="3"/>
    <s v="Mabel Graves"/>
    <s v="Security"/>
    <s v="Other"/>
    <n v="3"/>
    <n v="300"/>
    <x v="2"/>
  </r>
  <r>
    <d v="2021-03-01T00:00:00"/>
    <x v="3"/>
    <s v="Sam Waters"/>
    <s v="Service Call"/>
    <s v="Other"/>
    <n v="1"/>
    <n v="300"/>
    <x v="1"/>
  </r>
  <r>
    <d v="2021-03-01T00:00:00"/>
    <x v="0"/>
    <s v="Ben Malone"/>
    <s v="Incident"/>
    <s v="Software"/>
    <n v="5"/>
    <n v="100"/>
    <x v="1"/>
  </r>
  <r>
    <d v="2021-03-01T00:00:00"/>
    <x v="6"/>
    <s v="Spencer Lee"/>
    <s v="Change"/>
    <s v="Hardware"/>
    <n v="4"/>
    <n v="500"/>
    <x v="0"/>
  </r>
  <r>
    <d v="2021-03-01T00:00:00"/>
    <x v="2"/>
    <s v="Marcus Decker"/>
    <s v="Change"/>
    <s v="Software"/>
    <n v="3"/>
    <n v="300"/>
    <x v="2"/>
  </r>
  <r>
    <d v="2021-03-01T00:00:00"/>
    <x v="2"/>
    <s v="Marcus Decker"/>
    <s v="Service Call"/>
    <s v="Software"/>
    <n v="4"/>
    <n v="500"/>
    <x v="0"/>
  </r>
  <r>
    <d v="2021-03-01T00:00:00"/>
    <x v="5"/>
    <s v="Craig Spinks"/>
    <s v="Service Call"/>
    <s v="Hardware"/>
    <n v="2"/>
    <n v="200"/>
    <x v="0"/>
  </r>
  <r>
    <d v="2021-03-01T00:00:00"/>
    <x v="1"/>
    <s v="Nick Fallows"/>
    <s v="Incident"/>
    <s v="Other"/>
    <n v="2"/>
    <n v="300"/>
    <x v="1"/>
  </r>
  <r>
    <d v="2021-03-01T00:00:00"/>
    <x v="5"/>
    <s v="Stephanie Zanoni"/>
    <s v="Incident"/>
    <s v="Other"/>
    <n v="5"/>
    <n v="500"/>
    <x v="0"/>
  </r>
  <r>
    <d v="2021-03-01T00:00:00"/>
    <x v="0"/>
    <s v="Sam Waters"/>
    <s v="Request"/>
    <s v="Hardware"/>
    <n v="5"/>
    <n v="300"/>
    <x v="2"/>
  </r>
  <r>
    <d v="2021-03-01T00:00:00"/>
    <x v="2"/>
    <s v="Frank Archibald"/>
    <s v="Change"/>
    <s v="Software"/>
    <n v="2"/>
    <n v="100"/>
    <x v="0"/>
  </r>
  <r>
    <d v="2021-03-01T00:00:00"/>
    <x v="1"/>
    <s v="Craig Spinks"/>
    <s v="Security"/>
    <s v="Software"/>
    <n v="1"/>
    <n v="400"/>
    <x v="0"/>
  </r>
  <r>
    <d v="2021-03-01T00:00:00"/>
    <x v="5"/>
    <s v="Nick Fallows"/>
    <s v="Security"/>
    <s v="Hardware"/>
    <n v="3"/>
    <n v="300"/>
    <x v="2"/>
  </r>
  <r>
    <d v="2021-03-01T00:00:00"/>
    <x v="3"/>
    <s v="Kirsty Young"/>
    <s v="Request"/>
    <s v="Hardware"/>
    <n v="3"/>
    <n v="400"/>
    <x v="2"/>
  </r>
  <r>
    <d v="2021-03-01T00:00:00"/>
    <x v="2"/>
    <s v="Jason Hervey"/>
    <s v="Change"/>
    <s v="Hardware"/>
    <n v="2"/>
    <n v="300"/>
    <x v="0"/>
  </r>
  <r>
    <d v="2021-03-01T00:00:00"/>
    <x v="5"/>
    <s v="Jade Wilson"/>
    <s v="Service Call"/>
    <s v="Other"/>
    <n v="5"/>
    <n v="100"/>
    <x v="2"/>
  </r>
  <r>
    <d v="2021-03-01T00:00:00"/>
    <x v="4"/>
    <s v="Stephanie Zanoni"/>
    <s v="Security"/>
    <s v="Software"/>
    <n v="5"/>
    <n v="400"/>
    <x v="2"/>
  </r>
  <r>
    <d v="2021-03-01T00:00:00"/>
    <x v="1"/>
    <s v="Kirsty Young"/>
    <s v="Security"/>
    <s v="Other"/>
    <n v="5"/>
    <n v="500"/>
    <x v="1"/>
  </r>
  <r>
    <d v="2021-03-01T00:00:00"/>
    <x v="3"/>
    <s v="Rob Fisher"/>
    <s v="Change"/>
    <s v="Software"/>
    <n v="1"/>
    <n v="400"/>
    <x v="0"/>
  </r>
  <r>
    <d v="2021-03-01T00:00:00"/>
    <x v="3"/>
    <s v="Chris Fletcher"/>
    <s v="Incident"/>
    <s v="Software"/>
    <n v="3"/>
    <n v="500"/>
    <x v="2"/>
  </r>
  <r>
    <d v="2021-03-01T00:00:00"/>
    <x v="2"/>
    <s v="Frank Archibald"/>
    <s v="Change"/>
    <s v="Software"/>
    <n v="1"/>
    <n v="500"/>
    <x v="1"/>
  </r>
  <r>
    <d v="2021-03-01T00:00:00"/>
    <x v="1"/>
    <s v="Antonio Perez"/>
    <s v="Request"/>
    <s v="Hardware"/>
    <n v="1"/>
    <n v="200"/>
    <x v="1"/>
  </r>
  <r>
    <d v="2021-03-01T00:00:00"/>
    <x v="3"/>
    <s v="Antonio Perez"/>
    <s v="Service Call"/>
    <s v="Other"/>
    <n v="2"/>
    <n v="400"/>
    <x v="1"/>
  </r>
  <r>
    <d v="2021-03-01T00:00:00"/>
    <x v="3"/>
    <s v="Margot Stoddard"/>
    <s v="Change"/>
    <s v="Hardware"/>
    <n v="4"/>
    <n v="400"/>
    <x v="2"/>
  </r>
  <r>
    <d v="2021-03-01T00:00:00"/>
    <x v="4"/>
    <s v="Marcus Decker"/>
    <s v="Change"/>
    <s v="Other"/>
    <n v="3"/>
    <n v="300"/>
    <x v="0"/>
  </r>
  <r>
    <d v="2021-03-01T00:00:00"/>
    <x v="0"/>
    <s v="Antonio Perez"/>
    <s v="Request"/>
    <s v="Software"/>
    <n v="2"/>
    <n v="400"/>
    <x v="2"/>
  </r>
  <r>
    <d v="2021-03-01T00:00:00"/>
    <x v="4"/>
    <s v="Rob Fisher"/>
    <s v="Change"/>
    <s v="Software"/>
    <n v="1"/>
    <n v="300"/>
    <x v="2"/>
  </r>
  <r>
    <d v="2021-03-01T00:00:00"/>
    <x v="1"/>
    <s v="Kirsty Young"/>
    <s v="Service Call"/>
    <s v="Software"/>
    <n v="1"/>
    <n v="300"/>
    <x v="0"/>
  </r>
  <r>
    <d v="2021-03-01T00:00:00"/>
    <x v="6"/>
    <s v="Jade Wilson"/>
    <s v="Incident"/>
    <s v="Other"/>
    <n v="1"/>
    <n v="200"/>
    <x v="1"/>
  </r>
  <r>
    <d v="2021-03-01T00:00:00"/>
    <x v="2"/>
    <s v="Rob Fisher"/>
    <s v="Security"/>
    <s v="Software"/>
    <n v="1"/>
    <n v="500"/>
    <x v="0"/>
  </r>
  <r>
    <d v="2021-03-01T00:00:00"/>
    <x v="2"/>
    <s v="Sandra Rix"/>
    <s v="Request"/>
    <s v="Hardware"/>
    <n v="5"/>
    <n v="300"/>
    <x v="1"/>
  </r>
  <r>
    <d v="2021-03-01T00:00:00"/>
    <x v="1"/>
    <s v="Frank Archibald"/>
    <s v="Request"/>
    <s v="Software"/>
    <n v="2"/>
    <n v="200"/>
    <x v="2"/>
  </r>
  <r>
    <d v="2021-03-01T00:00:00"/>
    <x v="5"/>
    <s v="Spencer Lee"/>
    <s v="Request"/>
    <s v="Hardware"/>
    <n v="3"/>
    <n v="200"/>
    <x v="2"/>
  </r>
  <r>
    <d v="2021-03-01T00:00:00"/>
    <x v="3"/>
    <s v="Tori Bell"/>
    <s v="Service Call"/>
    <s v="Hardware"/>
    <n v="1"/>
    <n v="300"/>
    <x v="0"/>
  </r>
  <r>
    <d v="2021-03-01T00:00:00"/>
    <x v="4"/>
    <s v="Stephanie Zanoni"/>
    <s v="Incident"/>
    <s v="Software"/>
    <n v="3"/>
    <n v="300"/>
    <x v="2"/>
  </r>
  <r>
    <d v="2021-03-01T00:00:00"/>
    <x v="2"/>
    <s v="Sandra Rix"/>
    <s v="Change"/>
    <s v="Hardware"/>
    <n v="1"/>
    <n v="300"/>
    <x v="1"/>
  </r>
  <r>
    <d v="2021-03-01T00:00:00"/>
    <x v="2"/>
    <s v="Jason Hervey"/>
    <s v="Service Call"/>
    <s v="Software"/>
    <n v="1"/>
    <n v="300"/>
    <x v="2"/>
  </r>
  <r>
    <d v="2021-03-01T00:00:00"/>
    <x v="0"/>
    <s v="Nick Fallows"/>
    <s v="Change"/>
    <s v="Other"/>
    <n v="3"/>
    <n v="300"/>
    <x v="2"/>
  </r>
  <r>
    <d v="2021-03-01T00:00:00"/>
    <x v="2"/>
    <s v="Chris Fletcher"/>
    <s v="Service Call"/>
    <s v="Software"/>
    <n v="1"/>
    <n v="100"/>
    <x v="1"/>
  </r>
  <r>
    <d v="2021-04-01T00:00:00"/>
    <x v="4"/>
    <s v="Jason Hervey"/>
    <s v="Incident"/>
    <s v="Software"/>
    <n v="4"/>
    <n v="300"/>
    <x v="2"/>
  </r>
  <r>
    <d v="2021-04-01T00:00:00"/>
    <x v="2"/>
    <s v="Hugo Matthews"/>
    <s v="Request"/>
    <s v="Software"/>
    <n v="4"/>
    <n v="500"/>
    <x v="2"/>
  </r>
  <r>
    <d v="2021-04-01T00:00:00"/>
    <x v="2"/>
    <s v="Tori Bell"/>
    <s v="Change"/>
    <s v="Other"/>
    <n v="1"/>
    <n v="100"/>
    <x v="2"/>
  </r>
  <r>
    <d v="2021-04-01T00:00:00"/>
    <x v="3"/>
    <s v="Mabel Graves"/>
    <s v="Incident"/>
    <s v="Hardware"/>
    <n v="3"/>
    <n v="500"/>
    <x v="0"/>
  </r>
  <r>
    <d v="2021-04-01T00:00:00"/>
    <x v="6"/>
    <s v="Spencer Lee"/>
    <s v="Incident"/>
    <s v="Software"/>
    <n v="2"/>
    <n v="500"/>
    <x v="1"/>
  </r>
  <r>
    <d v="2021-04-01T00:00:00"/>
    <x v="0"/>
    <s v="Marcus Decker"/>
    <s v="Change"/>
    <s v="Software"/>
    <n v="2"/>
    <n v="400"/>
    <x v="0"/>
  </r>
  <r>
    <d v="2021-04-01T00:00:00"/>
    <x v="1"/>
    <s v="Marcus Decker"/>
    <s v="Incident"/>
    <s v="Other"/>
    <n v="5"/>
    <n v="200"/>
    <x v="1"/>
  </r>
  <r>
    <d v="2021-04-01T00:00:00"/>
    <x v="6"/>
    <s v="Hugo Matthews"/>
    <s v="Change"/>
    <s v="Other"/>
    <n v="5"/>
    <n v="100"/>
    <x v="1"/>
  </r>
  <r>
    <d v="2021-04-01T00:00:00"/>
    <x v="1"/>
    <s v="Chris Fletcher"/>
    <s v="Request"/>
    <s v="Hardware"/>
    <n v="4"/>
    <n v="400"/>
    <x v="1"/>
  </r>
  <r>
    <d v="2021-04-01T00:00:00"/>
    <x v="0"/>
    <s v="Nick Fallows"/>
    <s v="Incident"/>
    <s v="Software"/>
    <n v="2"/>
    <n v="400"/>
    <x v="0"/>
  </r>
  <r>
    <d v="2021-04-01T00:00:00"/>
    <x v="3"/>
    <s v="Margot Stoddard"/>
    <s v="Request"/>
    <s v="Other"/>
    <n v="4"/>
    <n v="200"/>
    <x v="2"/>
  </r>
  <r>
    <d v="2021-04-01T00:00:00"/>
    <x v="5"/>
    <s v="Sam Waters"/>
    <s v="Change"/>
    <s v="Hardware"/>
    <n v="5"/>
    <n v="200"/>
    <x v="1"/>
  </r>
  <r>
    <d v="2021-04-01T00:00:00"/>
    <x v="2"/>
    <s v="Margot Stoddard"/>
    <s v="Request"/>
    <s v="Hardware"/>
    <n v="2"/>
    <n v="200"/>
    <x v="2"/>
  </r>
  <r>
    <d v="2021-04-01T00:00:00"/>
    <x v="6"/>
    <s v="Nick Fallows"/>
    <s v="Incident"/>
    <s v="Software"/>
    <n v="1"/>
    <n v="100"/>
    <x v="2"/>
  </r>
  <r>
    <d v="2021-04-01T00:00:00"/>
    <x v="6"/>
    <s v="Spencer Lee"/>
    <s v="Security"/>
    <s v="Other"/>
    <n v="2"/>
    <n v="300"/>
    <x v="1"/>
  </r>
  <r>
    <d v="2021-04-01T00:00:00"/>
    <x v="1"/>
    <s v="Spencer Lee"/>
    <s v="Service Call"/>
    <s v="Other"/>
    <n v="1"/>
    <n v="100"/>
    <x v="0"/>
  </r>
  <r>
    <d v="2021-04-01T00:00:00"/>
    <x v="4"/>
    <s v="Stephanie Zanoni"/>
    <s v="Service Call"/>
    <s v="Software"/>
    <n v="5"/>
    <n v="300"/>
    <x v="2"/>
  </r>
  <r>
    <d v="2021-04-01T00:00:00"/>
    <x v="6"/>
    <s v="Kirsty Young"/>
    <s v="Change"/>
    <s v="Hardware"/>
    <n v="3"/>
    <n v="300"/>
    <x v="0"/>
  </r>
  <r>
    <d v="2021-04-01T00:00:00"/>
    <x v="2"/>
    <s v="Rob Fisher"/>
    <s v="Incident"/>
    <s v="Other"/>
    <n v="5"/>
    <n v="200"/>
    <x v="2"/>
  </r>
  <r>
    <d v="2021-04-01T00:00:00"/>
    <x v="3"/>
    <s v="Chris Fletcher"/>
    <s v="Change"/>
    <s v="Other"/>
    <n v="5"/>
    <n v="300"/>
    <x v="0"/>
  </r>
  <r>
    <d v="2021-04-01T00:00:00"/>
    <x v="1"/>
    <s v="Frank Archibald"/>
    <s v="Security"/>
    <s v="Hardware"/>
    <n v="5"/>
    <n v="200"/>
    <x v="0"/>
  </r>
  <r>
    <d v="2021-04-01T00:00:00"/>
    <x v="6"/>
    <s v="Antonio Perez"/>
    <s v="Change"/>
    <s v="Hardware"/>
    <n v="2"/>
    <n v="400"/>
    <x v="1"/>
  </r>
  <r>
    <d v="2021-04-01T00:00:00"/>
    <x v="4"/>
    <s v="Marcus Decker"/>
    <s v="Incident"/>
    <s v="Other"/>
    <n v="3"/>
    <n v="200"/>
    <x v="0"/>
  </r>
  <r>
    <d v="2021-04-01T00:00:00"/>
    <x v="3"/>
    <s v="Margot Stoddard"/>
    <s v="Security"/>
    <s v="Software"/>
    <n v="4"/>
    <n v="200"/>
    <x v="2"/>
  </r>
  <r>
    <d v="2021-04-01T00:00:00"/>
    <x v="3"/>
    <s v="Marcus Decker"/>
    <s v="Incident"/>
    <s v="Software"/>
    <n v="5"/>
    <n v="300"/>
    <x v="1"/>
  </r>
  <r>
    <d v="2021-04-01T00:00:00"/>
    <x v="0"/>
    <s v="Chris Fletcher"/>
    <s v="Security"/>
    <s v="Hardware"/>
    <n v="4"/>
    <n v="300"/>
    <x v="0"/>
  </r>
  <r>
    <d v="2021-04-01T00:00:00"/>
    <x v="5"/>
    <s v="Rob Fisher"/>
    <s v="Request"/>
    <s v="Software"/>
    <n v="4"/>
    <n v="400"/>
    <x v="0"/>
  </r>
  <r>
    <d v="2021-04-01T00:00:00"/>
    <x v="6"/>
    <s v="Kirsty Young"/>
    <s v="Security"/>
    <s v="Hardware"/>
    <n v="5"/>
    <n v="100"/>
    <x v="2"/>
  </r>
  <r>
    <d v="2021-04-01T00:00:00"/>
    <x v="1"/>
    <s v="Jade Wilson"/>
    <s v="Incident"/>
    <s v="Other"/>
    <n v="4"/>
    <n v="500"/>
    <x v="2"/>
  </r>
  <r>
    <d v="2021-04-01T00:00:00"/>
    <x v="4"/>
    <s v="Rob Fisher"/>
    <s v="Security"/>
    <s v="Hardware"/>
    <n v="1"/>
    <n v="300"/>
    <x v="0"/>
  </r>
  <r>
    <d v="2021-04-01T00:00:00"/>
    <x v="1"/>
    <s v="Sandra Rix"/>
    <s v="Request"/>
    <s v="Software"/>
    <n v="1"/>
    <n v="500"/>
    <x v="2"/>
  </r>
  <r>
    <d v="2021-04-01T00:00:00"/>
    <x v="6"/>
    <s v="Frank Archibald"/>
    <s v="Change"/>
    <s v="Hardware"/>
    <n v="5"/>
    <n v="200"/>
    <x v="0"/>
  </r>
  <r>
    <d v="2021-04-01T00:00:00"/>
    <x v="0"/>
    <s v="Spencer Lee"/>
    <s v="Incident"/>
    <s v="Hardware"/>
    <n v="4"/>
    <n v="200"/>
    <x v="1"/>
  </r>
  <r>
    <d v="2021-04-01T00:00:00"/>
    <x v="4"/>
    <s v="Chris Fletcher"/>
    <s v="Request"/>
    <s v="Other"/>
    <n v="2"/>
    <n v="400"/>
    <x v="0"/>
  </r>
  <r>
    <d v="2021-04-01T00:00:00"/>
    <x v="6"/>
    <s v="Stephanie Zanoni"/>
    <s v="Request"/>
    <s v="Software"/>
    <n v="3"/>
    <n v="400"/>
    <x v="2"/>
  </r>
  <r>
    <d v="2021-04-01T00:00:00"/>
    <x v="0"/>
    <s v="Sandra Rix"/>
    <s v="Security"/>
    <s v="Software"/>
    <n v="5"/>
    <n v="200"/>
    <x v="1"/>
  </r>
  <r>
    <d v="2021-04-01T00:00:00"/>
    <x v="4"/>
    <s v="Felicity Chambers"/>
    <s v="Change"/>
    <s v="Software"/>
    <n v="1"/>
    <n v="300"/>
    <x v="1"/>
  </r>
  <r>
    <d v="2021-04-01T00:00:00"/>
    <x v="2"/>
    <s v="Mabel Graves"/>
    <s v="Incident"/>
    <s v="Software"/>
    <n v="3"/>
    <n v="100"/>
    <x v="0"/>
  </r>
  <r>
    <d v="2021-04-01T00:00:00"/>
    <x v="3"/>
    <s v="Chris Fletcher"/>
    <s v="Security"/>
    <s v="Software"/>
    <n v="1"/>
    <n v="200"/>
    <x v="2"/>
  </r>
  <r>
    <d v="2021-05-01T00:00:00"/>
    <x v="6"/>
    <s v="Spencer Lee"/>
    <s v="Incident"/>
    <s v="Other"/>
    <n v="2"/>
    <n v="300"/>
    <x v="0"/>
  </r>
  <r>
    <d v="2021-05-01T00:00:00"/>
    <x v="3"/>
    <s v="Hugo Matthews"/>
    <s v="Request"/>
    <s v="Software"/>
    <n v="5"/>
    <n v="500"/>
    <x v="0"/>
  </r>
  <r>
    <d v="2021-05-01T00:00:00"/>
    <x v="5"/>
    <s v="Tori Bell"/>
    <s v="Incident"/>
    <s v="Other"/>
    <n v="4"/>
    <n v="100"/>
    <x v="0"/>
  </r>
  <r>
    <d v="2021-05-01T00:00:00"/>
    <x v="4"/>
    <s v="Mabel Graves"/>
    <s v="Incident"/>
    <s v="Software"/>
    <n v="2"/>
    <n v="400"/>
    <x v="2"/>
  </r>
  <r>
    <d v="2021-05-01T00:00:00"/>
    <x v="1"/>
    <s v="Kirsty Young"/>
    <s v="Request"/>
    <s v="Software"/>
    <n v="2"/>
    <n v="300"/>
    <x v="0"/>
  </r>
  <r>
    <d v="2021-05-01T00:00:00"/>
    <x v="4"/>
    <s v="Frank Archibald"/>
    <s v="Request"/>
    <s v="Other"/>
    <n v="1"/>
    <n v="500"/>
    <x v="2"/>
  </r>
  <r>
    <d v="2021-05-01T00:00:00"/>
    <x v="2"/>
    <s v="Sam Waters"/>
    <s v="Request"/>
    <s v="Other"/>
    <n v="3"/>
    <n v="400"/>
    <x v="2"/>
  </r>
  <r>
    <d v="2021-05-01T00:00:00"/>
    <x v="2"/>
    <s v="Nick Fallows"/>
    <s v="Service Call"/>
    <s v="Other"/>
    <n v="5"/>
    <n v="500"/>
    <x v="2"/>
  </r>
  <r>
    <d v="2021-05-01T00:00:00"/>
    <x v="1"/>
    <s v="Nick Fallows"/>
    <s v="Change"/>
    <s v="Other"/>
    <n v="1"/>
    <n v="200"/>
    <x v="2"/>
  </r>
  <r>
    <d v="2021-05-01T00:00:00"/>
    <x v="5"/>
    <s v="Nick Fallows"/>
    <s v="Security"/>
    <s v="Hardware"/>
    <n v="4"/>
    <n v="100"/>
    <x v="0"/>
  </r>
  <r>
    <d v="2021-05-01T00:00:00"/>
    <x v="1"/>
    <s v="Felicity Chambers"/>
    <s v="Change"/>
    <s v="Hardware"/>
    <n v="2"/>
    <n v="200"/>
    <x v="1"/>
  </r>
  <r>
    <d v="2021-05-01T00:00:00"/>
    <x v="6"/>
    <s v="Sam Waters"/>
    <s v="Incident"/>
    <s v="Software"/>
    <n v="2"/>
    <n v="500"/>
    <x v="2"/>
  </r>
  <r>
    <d v="2021-05-01T00:00:00"/>
    <x v="5"/>
    <s v="Margot Stoddard"/>
    <s v="Change"/>
    <s v="Software"/>
    <n v="3"/>
    <n v="100"/>
    <x v="2"/>
  </r>
  <r>
    <d v="2021-05-01T00:00:00"/>
    <x v="0"/>
    <s v="Margot Stoddard"/>
    <s v="Security"/>
    <s v="Software"/>
    <n v="1"/>
    <n v="100"/>
    <x v="1"/>
  </r>
  <r>
    <d v="2021-05-01T00:00:00"/>
    <x v="5"/>
    <s v="Jade Wilson"/>
    <s v="Service Call"/>
    <s v="Hardware"/>
    <n v="4"/>
    <n v="300"/>
    <x v="2"/>
  </r>
  <r>
    <d v="2021-05-01T00:00:00"/>
    <x v="3"/>
    <s v="Spencer Lee"/>
    <s v="Security"/>
    <s v="Other"/>
    <n v="3"/>
    <n v="300"/>
    <x v="0"/>
  </r>
  <r>
    <d v="2021-05-01T00:00:00"/>
    <x v="5"/>
    <s v="Stephanie Zanoni"/>
    <s v="Change"/>
    <s v="Hardware"/>
    <n v="2"/>
    <n v="400"/>
    <x v="2"/>
  </r>
  <r>
    <d v="2021-05-01T00:00:00"/>
    <x v="6"/>
    <s v="Rob Fisher"/>
    <s v="Service Call"/>
    <s v="Software"/>
    <n v="4"/>
    <n v="300"/>
    <x v="2"/>
  </r>
  <r>
    <d v="2021-05-01T00:00:00"/>
    <x v="2"/>
    <s v="Rob Fisher"/>
    <s v="Request"/>
    <s v="Software"/>
    <n v="4"/>
    <n v="200"/>
    <x v="2"/>
  </r>
  <r>
    <d v="2021-05-01T00:00:00"/>
    <x v="4"/>
    <s v="Stephanie Zanoni"/>
    <s v="Incident"/>
    <s v="Software"/>
    <n v="5"/>
    <n v="100"/>
    <x v="0"/>
  </r>
  <r>
    <d v="2021-05-01T00:00:00"/>
    <x v="0"/>
    <s v="Stephanie Zanoni"/>
    <s v="Service Call"/>
    <s v="Software"/>
    <n v="2"/>
    <n v="200"/>
    <x v="2"/>
  </r>
  <r>
    <d v="2021-05-01T00:00:00"/>
    <x v="5"/>
    <s v="Antonio Perez"/>
    <s v="Change"/>
    <s v="Software"/>
    <n v="2"/>
    <n v="400"/>
    <x v="2"/>
  </r>
  <r>
    <d v="2021-05-01T00:00:00"/>
    <x v="3"/>
    <s v="Marcus Decker"/>
    <s v="Service Call"/>
    <s v="Other"/>
    <n v="1"/>
    <n v="100"/>
    <x v="0"/>
  </r>
  <r>
    <d v="2021-05-01T00:00:00"/>
    <x v="4"/>
    <s v="Jade Wilson"/>
    <s v="Incident"/>
    <s v="Hardware"/>
    <n v="2"/>
    <n v="200"/>
    <x v="0"/>
  </r>
  <r>
    <d v="2021-05-01T00:00:00"/>
    <x v="6"/>
    <s v="Marcus Decker"/>
    <s v="Request"/>
    <s v="Software"/>
    <n v="5"/>
    <n v="300"/>
    <x v="1"/>
  </r>
  <r>
    <d v="2021-05-01T00:00:00"/>
    <x v="3"/>
    <s v="Chris Fletcher"/>
    <s v="Security"/>
    <s v="Other"/>
    <n v="3"/>
    <n v="100"/>
    <x v="2"/>
  </r>
  <r>
    <d v="2021-05-01T00:00:00"/>
    <x v="5"/>
    <s v="Dev Singh"/>
    <s v="Change"/>
    <s v="Software"/>
    <n v="1"/>
    <n v="100"/>
    <x v="1"/>
  </r>
  <r>
    <d v="2021-05-01T00:00:00"/>
    <x v="1"/>
    <s v="Mabel Graves"/>
    <s v="Change"/>
    <s v="Other"/>
    <n v="3"/>
    <n v="100"/>
    <x v="0"/>
  </r>
  <r>
    <d v="2021-05-01T00:00:00"/>
    <x v="0"/>
    <s v="Spencer Lee"/>
    <s v="Security"/>
    <s v="Software"/>
    <n v="5"/>
    <n v="100"/>
    <x v="1"/>
  </r>
  <r>
    <d v="2021-05-01T00:00:00"/>
    <x v="6"/>
    <s v="Jason Hervey"/>
    <s v="Security"/>
    <s v="Software"/>
    <n v="4"/>
    <n v="400"/>
    <x v="1"/>
  </r>
  <r>
    <d v="2021-05-01T00:00:00"/>
    <x v="2"/>
    <s v="Sandra Rix"/>
    <s v="Incident"/>
    <s v="Other"/>
    <n v="3"/>
    <n v="200"/>
    <x v="1"/>
  </r>
  <r>
    <d v="2021-05-01T00:00:00"/>
    <x v="1"/>
    <s v="Frank Archibald"/>
    <s v="Service Call"/>
    <s v="Hardware"/>
    <n v="5"/>
    <n v="100"/>
    <x v="1"/>
  </r>
  <r>
    <d v="2021-05-01T00:00:00"/>
    <x v="0"/>
    <s v="Spencer Lee"/>
    <s v="Request"/>
    <s v="Hardware"/>
    <n v="5"/>
    <n v="500"/>
    <x v="1"/>
  </r>
  <r>
    <d v="2021-05-01T00:00:00"/>
    <x v="5"/>
    <s v="Tori Bell"/>
    <s v="Service Call"/>
    <s v="Other"/>
    <n v="1"/>
    <n v="100"/>
    <x v="0"/>
  </r>
  <r>
    <d v="2021-05-01T00:00:00"/>
    <x v="3"/>
    <s v="Stephanie Zanoni"/>
    <s v="Change"/>
    <s v="Software"/>
    <n v="4"/>
    <n v="400"/>
    <x v="1"/>
  </r>
  <r>
    <d v="2021-05-01T00:00:00"/>
    <x v="6"/>
    <s v="Sandra Rix"/>
    <s v="Service Call"/>
    <s v="Hardware"/>
    <n v="5"/>
    <n v="100"/>
    <x v="1"/>
  </r>
  <r>
    <d v="2021-05-01T00:00:00"/>
    <x v="3"/>
    <s v="Jason Hervey"/>
    <s v="Change"/>
    <s v="Software"/>
    <n v="5"/>
    <n v="400"/>
    <x v="0"/>
  </r>
  <r>
    <d v="2021-05-01T00:00:00"/>
    <x v="2"/>
    <s v="Nick Fallows"/>
    <s v="Service Call"/>
    <s v="Software"/>
    <n v="5"/>
    <n v="100"/>
    <x v="2"/>
  </r>
  <r>
    <d v="2021-05-01T00:00:00"/>
    <x v="4"/>
    <s v="Chris Fletcher"/>
    <s v="Service Call"/>
    <s v="Software"/>
    <n v="1"/>
    <n v="400"/>
    <x v="1"/>
  </r>
  <r>
    <d v="2021-06-01T00:00:00"/>
    <x v="0"/>
    <s v="Spencer Lee"/>
    <s v="Request"/>
    <s v="Hardware"/>
    <n v="1"/>
    <n v="400"/>
    <x v="2"/>
  </r>
  <r>
    <d v="2021-06-01T00:00:00"/>
    <x v="3"/>
    <s v="Hugo Matthews"/>
    <s v="Change"/>
    <s v="Software"/>
    <n v="1"/>
    <n v="500"/>
    <x v="2"/>
  </r>
  <r>
    <d v="2021-06-01T00:00:00"/>
    <x v="1"/>
    <s v="Tori Bell"/>
    <s v="Security"/>
    <s v="Hardware"/>
    <n v="4"/>
    <n v="100"/>
    <x v="2"/>
  </r>
  <r>
    <d v="2021-06-01T00:00:00"/>
    <x v="0"/>
    <s v="Mabel Graves"/>
    <s v="Request"/>
    <s v="Hardware"/>
    <n v="3"/>
    <n v="300"/>
    <x v="2"/>
  </r>
  <r>
    <d v="2021-06-01T00:00:00"/>
    <x v="1"/>
    <s v="Kirsty Young"/>
    <s v="Request"/>
    <s v="Hardware"/>
    <n v="3"/>
    <n v="400"/>
    <x v="0"/>
  </r>
  <r>
    <d v="2021-06-01T00:00:00"/>
    <x v="3"/>
    <s v="Frank Archibald"/>
    <s v="Service Call"/>
    <s v="Other"/>
    <n v="3"/>
    <n v="100"/>
    <x v="0"/>
  </r>
  <r>
    <d v="2021-06-01T00:00:00"/>
    <x v="5"/>
    <s v="Sam Waters"/>
    <s v="Service Call"/>
    <s v="Hardware"/>
    <n v="3"/>
    <n v="200"/>
    <x v="0"/>
  </r>
  <r>
    <d v="2021-06-01T00:00:00"/>
    <x v="6"/>
    <s v="Nick Fallows"/>
    <s v="Request"/>
    <s v="Other"/>
    <n v="1"/>
    <n v="100"/>
    <x v="1"/>
  </r>
  <r>
    <d v="2021-06-01T00:00:00"/>
    <x v="0"/>
    <s v="Nick Fallows"/>
    <s v="Security"/>
    <s v="Hardware"/>
    <n v="4"/>
    <n v="300"/>
    <x v="2"/>
  </r>
  <r>
    <d v="2021-06-01T00:00:00"/>
    <x v="1"/>
    <s v="Stephanie Zanoni"/>
    <s v="Incident"/>
    <s v="Other"/>
    <n v="4"/>
    <n v="200"/>
    <x v="2"/>
  </r>
  <r>
    <d v="2021-06-01T00:00:00"/>
    <x v="6"/>
    <s v="Margot Stoddard"/>
    <s v="Service Call"/>
    <s v="Software"/>
    <n v="4"/>
    <n v="500"/>
    <x v="2"/>
  </r>
  <r>
    <d v="2021-06-01T00:00:00"/>
    <x v="6"/>
    <s v="Stephanie Zanoni"/>
    <s v="Incident"/>
    <s v="Other"/>
    <n v="2"/>
    <n v="100"/>
    <x v="0"/>
  </r>
  <r>
    <d v="2021-06-01T00:00:00"/>
    <x v="6"/>
    <s v="Dev Singh"/>
    <s v="Change"/>
    <s v="Hardware"/>
    <n v="4"/>
    <n v="100"/>
    <x v="0"/>
  </r>
  <r>
    <d v="2021-06-01T00:00:00"/>
    <x v="1"/>
    <s v="Nick Fallows"/>
    <s v="Change"/>
    <s v="Hardware"/>
    <n v="1"/>
    <n v="500"/>
    <x v="0"/>
  </r>
  <r>
    <d v="2021-06-01T00:00:00"/>
    <x v="1"/>
    <s v="Spencer Lee"/>
    <s v="Change"/>
    <s v="Hardware"/>
    <n v="3"/>
    <n v="500"/>
    <x v="1"/>
  </r>
  <r>
    <d v="2021-06-01T00:00:00"/>
    <x v="3"/>
    <s v="Spencer Lee"/>
    <s v="Change"/>
    <s v="Hardware"/>
    <n v="5"/>
    <n v="300"/>
    <x v="1"/>
  </r>
  <r>
    <d v="2021-06-01T00:00:00"/>
    <x v="3"/>
    <s v="Stephanie Zanoni"/>
    <s v="Request"/>
    <s v="Other"/>
    <n v="5"/>
    <n v="400"/>
    <x v="2"/>
  </r>
  <r>
    <d v="2021-06-01T00:00:00"/>
    <x v="1"/>
    <s v="Kirsty Young"/>
    <s v="Change"/>
    <s v="Other"/>
    <n v="2"/>
    <n v="200"/>
    <x v="0"/>
  </r>
  <r>
    <d v="2021-06-01T00:00:00"/>
    <x v="1"/>
    <s v="Rob Fisher"/>
    <s v="Security"/>
    <s v="Other"/>
    <n v="1"/>
    <n v="200"/>
    <x v="0"/>
  </r>
  <r>
    <d v="2021-06-01T00:00:00"/>
    <x v="0"/>
    <s v="Chris Fletcher"/>
    <s v="Security"/>
    <s v="Other"/>
    <n v="5"/>
    <n v="100"/>
    <x v="2"/>
  </r>
  <r>
    <d v="2021-06-01T00:00:00"/>
    <x v="5"/>
    <s v="Frank Archibald"/>
    <s v="Service Call"/>
    <s v="Other"/>
    <n v="5"/>
    <n v="400"/>
    <x v="1"/>
  </r>
  <r>
    <d v="2021-06-01T00:00:00"/>
    <x v="6"/>
    <s v="Antonio Perez"/>
    <s v="Change"/>
    <s v="Other"/>
    <n v="1"/>
    <n v="300"/>
    <x v="2"/>
  </r>
  <r>
    <d v="2021-06-01T00:00:00"/>
    <x v="1"/>
    <s v="Antonio Perez"/>
    <s v="Change"/>
    <s v="Other"/>
    <n v="3"/>
    <n v="300"/>
    <x v="0"/>
  </r>
  <r>
    <d v="2021-06-01T00:00:00"/>
    <x v="1"/>
    <s v="Margot Stoddard"/>
    <s v="Service Call"/>
    <s v="Other"/>
    <n v="3"/>
    <n v="400"/>
    <x v="2"/>
  </r>
  <r>
    <d v="2021-06-01T00:00:00"/>
    <x v="3"/>
    <s v="Marcus Decker"/>
    <s v="Incident"/>
    <s v="Other"/>
    <n v="3"/>
    <n v="300"/>
    <x v="1"/>
  </r>
  <r>
    <d v="2021-06-01T00:00:00"/>
    <x v="3"/>
    <s v="Chris Fletcher"/>
    <s v="Incident"/>
    <s v="Software"/>
    <n v="5"/>
    <n v="100"/>
    <x v="0"/>
  </r>
  <r>
    <d v="2021-06-01T00:00:00"/>
    <x v="0"/>
    <s v="Dev Singh"/>
    <s v="Incident"/>
    <s v="Other"/>
    <n v="4"/>
    <n v="200"/>
    <x v="1"/>
  </r>
  <r>
    <d v="2021-06-01T00:00:00"/>
    <x v="4"/>
    <s v="Mabel Graves"/>
    <s v="Change"/>
    <s v="Other"/>
    <n v="1"/>
    <n v="200"/>
    <x v="1"/>
  </r>
  <r>
    <d v="2021-06-01T00:00:00"/>
    <x v="1"/>
    <s v="Spencer Lee"/>
    <s v="Request"/>
    <s v="Hardware"/>
    <n v="4"/>
    <n v="300"/>
    <x v="2"/>
  </r>
  <r>
    <d v="2021-06-01T00:00:00"/>
    <x v="2"/>
    <s v="Jason Hervey"/>
    <s v="Service Call"/>
    <s v="Software"/>
    <n v="2"/>
    <n v="200"/>
    <x v="1"/>
  </r>
  <r>
    <d v="2021-07-01T00:00:00"/>
    <x v="6"/>
    <s v="Jason Hervey"/>
    <s v="Incident"/>
    <s v="Hardware"/>
    <n v="1"/>
    <n v="200"/>
    <x v="0"/>
  </r>
  <r>
    <d v="2021-07-01T00:00:00"/>
    <x v="5"/>
    <s v="Mabel Graves"/>
    <s v="Incident"/>
    <s v="Hardware"/>
    <n v="1"/>
    <n v="300"/>
    <x v="0"/>
  </r>
  <r>
    <d v="2021-07-01T00:00:00"/>
    <x v="6"/>
    <s v="Sam Waters"/>
    <s v="Request"/>
    <s v="Other"/>
    <n v="1"/>
    <n v="100"/>
    <x v="1"/>
  </r>
  <r>
    <d v="2021-07-01T00:00:00"/>
    <x v="3"/>
    <s v="Ben Malone"/>
    <s v="Request"/>
    <s v="Other"/>
    <n v="4"/>
    <n v="400"/>
    <x v="0"/>
  </r>
  <r>
    <d v="2021-07-01T00:00:00"/>
    <x v="4"/>
    <s v="Spencer Lee"/>
    <s v="Service Call"/>
    <s v="Software"/>
    <n v="5"/>
    <n v="200"/>
    <x v="1"/>
  </r>
  <r>
    <d v="2021-07-01T00:00:00"/>
    <x v="6"/>
    <s v="Marcus Decker"/>
    <s v="Service Call"/>
    <s v="Software"/>
    <n v="4"/>
    <n v="500"/>
    <x v="1"/>
  </r>
  <r>
    <d v="2021-07-01T00:00:00"/>
    <x v="1"/>
    <s v="Jade Wilson"/>
    <s v="Security"/>
    <s v="Other"/>
    <n v="5"/>
    <n v="500"/>
    <x v="2"/>
  </r>
  <r>
    <d v="2021-07-01T00:00:00"/>
    <x v="3"/>
    <s v="Craig Spinks"/>
    <s v="Service Call"/>
    <s v="Software"/>
    <n v="4"/>
    <n v="200"/>
    <x v="1"/>
  </r>
  <r>
    <d v="2021-07-01T00:00:00"/>
    <x v="2"/>
    <s v="Nick Fallows"/>
    <s v="Request"/>
    <s v="Hardware"/>
    <n v="4"/>
    <n v="400"/>
    <x v="1"/>
  </r>
  <r>
    <d v="2021-07-01T00:00:00"/>
    <x v="2"/>
    <s v="Stephanie Zanoni"/>
    <s v="Incident"/>
    <s v="Other"/>
    <n v="4"/>
    <n v="100"/>
    <x v="1"/>
  </r>
  <r>
    <d v="2021-07-01T00:00:00"/>
    <x v="2"/>
    <s v="Sam Waters"/>
    <s v="Service Call"/>
    <s v="Software"/>
    <n v="2"/>
    <n v="400"/>
    <x v="1"/>
  </r>
  <r>
    <d v="2021-07-01T00:00:00"/>
    <x v="0"/>
    <s v="Frank Archibald"/>
    <s v="Change"/>
    <s v="Software"/>
    <n v="1"/>
    <n v="200"/>
    <x v="0"/>
  </r>
  <r>
    <d v="2021-07-01T00:00:00"/>
    <x v="2"/>
    <s v="Craig Spinks"/>
    <s v="Security"/>
    <s v="Hardware"/>
    <n v="3"/>
    <n v="500"/>
    <x v="1"/>
  </r>
  <r>
    <d v="2021-07-01T00:00:00"/>
    <x v="2"/>
    <s v="Nick Fallows"/>
    <s v="Request"/>
    <s v="Hardware"/>
    <n v="3"/>
    <n v="300"/>
    <x v="1"/>
  </r>
  <r>
    <d v="2021-07-01T00:00:00"/>
    <x v="0"/>
    <s v="Kirsty Young"/>
    <s v="Security"/>
    <s v="Software"/>
    <n v="2"/>
    <n v="500"/>
    <x v="2"/>
  </r>
  <r>
    <d v="2021-07-01T00:00:00"/>
    <x v="2"/>
    <s v="Jason Hervey"/>
    <s v="Change"/>
    <s v="Other"/>
    <n v="1"/>
    <n v="200"/>
    <x v="1"/>
  </r>
  <r>
    <d v="2021-07-01T00:00:00"/>
    <x v="0"/>
    <s v="Jade Wilson"/>
    <s v="Security"/>
    <s v="Hardware"/>
    <n v="4"/>
    <n v="200"/>
    <x v="2"/>
  </r>
  <r>
    <d v="2021-07-01T00:00:00"/>
    <x v="6"/>
    <s v="Kirsty Young"/>
    <s v="Service Call"/>
    <s v="Software"/>
    <n v="1"/>
    <n v="100"/>
    <x v="1"/>
  </r>
  <r>
    <d v="2021-07-01T00:00:00"/>
    <x v="6"/>
    <s v="Craig Spinks"/>
    <s v="Security"/>
    <s v="Hardware"/>
    <n v="3"/>
    <n v="400"/>
    <x v="1"/>
  </r>
  <r>
    <d v="2021-07-01T00:00:00"/>
    <x v="6"/>
    <s v="Felicity Chambers"/>
    <s v="Request"/>
    <s v="Software"/>
    <n v="3"/>
    <n v="200"/>
    <x v="2"/>
  </r>
  <r>
    <d v="2021-07-01T00:00:00"/>
    <x v="2"/>
    <s v="Stephanie Zanoni"/>
    <s v="Incident"/>
    <s v="Software"/>
    <n v="4"/>
    <n v="400"/>
    <x v="1"/>
  </r>
  <r>
    <d v="2021-07-01T00:00:00"/>
    <x v="2"/>
    <s v="Tori Bell"/>
    <s v="Request"/>
    <s v="Other"/>
    <n v="4"/>
    <n v="400"/>
    <x v="0"/>
  </r>
  <r>
    <d v="2021-07-01T00:00:00"/>
    <x v="5"/>
    <s v="Chris Fletcher"/>
    <s v="Incident"/>
    <s v="Hardware"/>
    <n v="3"/>
    <n v="100"/>
    <x v="1"/>
  </r>
  <r>
    <d v="2021-07-01T00:00:00"/>
    <x v="4"/>
    <s v="Marcus Decker"/>
    <s v="Service Call"/>
    <s v="Hardware"/>
    <n v="4"/>
    <n v="400"/>
    <x v="1"/>
  </r>
  <r>
    <d v="2021-07-01T00:00:00"/>
    <x v="4"/>
    <s v="Jade Wilson"/>
    <s v="Security"/>
    <s v="Software"/>
    <n v="5"/>
    <n v="1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C175E4-E091-48FE-AC9C-584AFE902CA6}" name="PivotTable4" cacheId="5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rowHeaderCaption="State">
  <location ref="A7:B14" firstHeaderRow="1" firstDataRow="1" firstDataCol="1"/>
  <pivotFields count="8">
    <pivotField numFmtId="14" showAll="0"/>
    <pivotField axis="axisRow" showAll="0">
      <items count="8">
        <item x="5"/>
        <item x="1"/>
        <item x="3"/>
        <item x="6"/>
        <item x="2"/>
        <item x="0"/>
        <item x="4"/>
        <item t="default"/>
      </items>
    </pivotField>
    <pivotField showAll="0"/>
    <pivotField showAll="0"/>
    <pivotField showAll="0"/>
    <pivotField numFmtId="1" showAll="0"/>
    <pivotField numFmtId="165" showAll="0"/>
    <pivotField dataField="1" showAll="0">
      <items count="4">
        <item x="1"/>
        <item x="2"/>
        <item h="1" x="0"/>
        <item t="default"/>
      </items>
    </pivotField>
  </pivotFields>
  <rowFields count="1">
    <field x="1"/>
  </rowFields>
  <rowItems count="7">
    <i>
      <x/>
    </i>
    <i>
      <x v="1"/>
    </i>
    <i>
      <x v="2"/>
    </i>
    <i>
      <x v="3"/>
    </i>
    <i>
      <x v="4"/>
    </i>
    <i>
      <x v="5"/>
    </i>
    <i>
      <x v="6"/>
    </i>
  </rowItems>
  <colItems count="1">
    <i/>
  </colItems>
  <dataFields count="1">
    <dataField name="Count of Call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4D26F2-D05C-41D0-A6D9-1F348C368CBE}" name="PivotTable5" cacheId="5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rowHeaderCaption="State">
  <location ref="A4:B5" firstHeaderRow="1" firstDataRow="2" firstDataCol="0"/>
  <pivotFields count="8">
    <pivotField numFmtId="14" showAll="0"/>
    <pivotField showAll="0">
      <items count="8">
        <item x="5"/>
        <item x="1"/>
        <item x="3"/>
        <item x="6"/>
        <item x="2"/>
        <item x="0"/>
        <item x="4"/>
        <item t="default"/>
      </items>
    </pivotField>
    <pivotField showAll="0"/>
    <pivotField showAll="0"/>
    <pivotField showAll="0"/>
    <pivotField numFmtId="1" showAll="0"/>
    <pivotField numFmtId="165" showAll="0"/>
    <pivotField axis="axisCol" showAll="0">
      <items count="4">
        <item x="1"/>
        <item x="2"/>
        <item h="1" x="0"/>
        <item t="default"/>
      </items>
    </pivotField>
  </pivotFields>
  <rowItems count="1">
    <i/>
  </rowItems>
  <colFields count="1">
    <field x="7"/>
  </colFields>
  <colItems count="2">
    <i>
      <x/>
    </i>
    <i>
      <x v="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A9ECEE4F-5EF9-48B7-A4FF-75218908D7F2}" sourceName="Status">
  <pivotTables>
    <pivotTable tabId="2" name="PivotTable4"/>
    <pivotTable tabId="3" name="PivotTable5"/>
  </pivotTables>
  <data>
    <tabular pivotCacheId="217423695">
      <items count="3">
        <i x="1" s="1"/>
        <i x="2"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9683FC17-C887-4CA4-82EA-A458C91F58A5}" cache="Slicer_Status" caption="Status" columnCount="4" showCaption="0"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5CBE7DD-5399-4F39-9738-9FF158629CEE}" cache="Slicer_Status" caption="Status" columnCount="4" showCaption="0"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4F7FB-0310-43EF-A60D-093A06ED72FC}" name="Table1" displayName="Table1" ref="A1:H250" totalsRowShown="0">
  <autoFilter ref="A1:H250" xr:uid="{F224F7FB-0310-43EF-A60D-093A06ED72FC}"/>
  <tableColumns count="8">
    <tableColumn id="2" xr3:uid="{8E3B5E0E-C53D-446F-9B3D-9E22EA2C345F}" name="Date" dataDxfId="6"/>
    <tableColumn id="11" xr3:uid="{5B5A4F5F-CD4A-4B1F-A896-57AB650E2550}" name="State" dataDxfId="0"/>
    <tableColumn id="4" xr3:uid="{9DBEC123-6129-4996-ACE0-B3568A56BC49}" name="Agent"/>
    <tableColumn id="5" xr3:uid="{C72F872D-ED2D-46C8-B252-1598B144DF22}" name="Category" dataDxfId="5"/>
    <tableColumn id="6" xr3:uid="{FEA5A1AF-5B16-4EF6-BE29-1EE465FC0CBC}" name="Sub Category" dataDxfId="4" dataCellStyle="Currency"/>
    <tableColumn id="7" xr3:uid="{50019D0D-F563-48ED-A224-41FEEA34A14A}" name="Priority" dataDxfId="3" dataCellStyle="Currency"/>
    <tableColumn id="9" xr3:uid="{EDF87985-698B-426F-98B5-4E3B968677DA}" name="Charge" dataDxfId="2" dataCellStyle="Currency"/>
    <tableColumn id="10" xr3:uid="{D8A74AFB-6654-4177-9DE4-21AF0C17765E}" name="Statu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6C3EB-CC5F-4718-8BF2-55666BAC0645}">
  <dimension ref="A1:H250"/>
  <sheetViews>
    <sheetView tabSelected="1" workbookViewId="0">
      <selection activeCell="H228" sqref="H228"/>
    </sheetView>
  </sheetViews>
  <sheetFormatPr defaultRowHeight="14.4" x14ac:dyDescent="0.3"/>
  <cols>
    <col min="1" max="2" width="12" style="1" customWidth="1"/>
    <col min="3" max="3" width="16.88671875" customWidth="1"/>
    <col min="4" max="4" width="16.77734375" customWidth="1"/>
    <col min="5" max="5" width="14.44140625" style="4" bestFit="1" customWidth="1"/>
    <col min="6" max="6" width="10.6640625" style="2" bestFit="1" customWidth="1"/>
    <col min="8" max="8" width="10.21875" bestFit="1" customWidth="1"/>
  </cols>
  <sheetData>
    <row r="1" spans="1:8" x14ac:dyDescent="0.3">
      <c r="A1" s="1" t="s">
        <v>31</v>
      </c>
      <c r="B1" s="1" t="s">
        <v>7</v>
      </c>
      <c r="C1" t="s">
        <v>32</v>
      </c>
      <c r="D1" t="s">
        <v>29</v>
      </c>
      <c r="E1" s="8" t="s">
        <v>38</v>
      </c>
      <c r="F1" s="2" t="s">
        <v>42</v>
      </c>
      <c r="G1" t="s">
        <v>43</v>
      </c>
      <c r="H1" t="s">
        <v>44</v>
      </c>
    </row>
    <row r="2" spans="1:8" x14ac:dyDescent="0.3">
      <c r="A2" s="1">
        <v>44197</v>
      </c>
      <c r="B2" t="s">
        <v>5</v>
      </c>
      <c r="C2" t="s">
        <v>8</v>
      </c>
      <c r="D2" t="s">
        <v>37</v>
      </c>
      <c r="E2" s="8" t="s">
        <v>41</v>
      </c>
      <c r="F2" s="9">
        <v>4</v>
      </c>
      <c r="G2" s="3">
        <v>400</v>
      </c>
      <c r="H2" t="s">
        <v>47</v>
      </c>
    </row>
    <row r="3" spans="1:8" x14ac:dyDescent="0.3">
      <c r="A3" s="1">
        <v>44197</v>
      </c>
      <c r="B3" t="s">
        <v>1</v>
      </c>
      <c r="C3" t="s">
        <v>9</v>
      </c>
      <c r="D3" t="s">
        <v>35</v>
      </c>
      <c r="E3" s="8" t="s">
        <v>41</v>
      </c>
      <c r="F3" s="9">
        <v>3</v>
      </c>
      <c r="G3" s="3">
        <v>300</v>
      </c>
      <c r="H3" t="s">
        <v>47</v>
      </c>
    </row>
    <row r="4" spans="1:8" x14ac:dyDescent="0.3">
      <c r="A4" s="1">
        <v>44197</v>
      </c>
      <c r="B4" t="s">
        <v>5</v>
      </c>
      <c r="C4" t="s">
        <v>10</v>
      </c>
      <c r="D4" t="s">
        <v>35</v>
      </c>
      <c r="E4" s="8" t="s">
        <v>41</v>
      </c>
      <c r="F4" s="9">
        <v>1</v>
      </c>
      <c r="G4" s="3">
        <v>300</v>
      </c>
      <c r="H4" t="s">
        <v>46</v>
      </c>
    </row>
    <row r="5" spans="1:8" x14ac:dyDescent="0.3">
      <c r="A5" s="1">
        <v>44197</v>
      </c>
      <c r="B5" t="s">
        <v>5</v>
      </c>
      <c r="C5" t="s">
        <v>11</v>
      </c>
      <c r="D5" t="s">
        <v>35</v>
      </c>
      <c r="E5" s="8" t="s">
        <v>41</v>
      </c>
      <c r="F5" s="9">
        <v>4</v>
      </c>
      <c r="G5" s="3">
        <v>400</v>
      </c>
      <c r="H5" t="s">
        <v>45</v>
      </c>
    </row>
    <row r="6" spans="1:8" x14ac:dyDescent="0.3">
      <c r="A6" s="1">
        <v>44197</v>
      </c>
      <c r="B6" t="s">
        <v>4</v>
      </c>
      <c r="C6" t="s">
        <v>9</v>
      </c>
      <c r="D6" t="s">
        <v>33</v>
      </c>
      <c r="E6" s="8" t="s">
        <v>40</v>
      </c>
      <c r="F6" s="9">
        <v>1</v>
      </c>
      <c r="G6" s="3">
        <v>300</v>
      </c>
      <c r="H6" t="s">
        <v>47</v>
      </c>
    </row>
    <row r="7" spans="1:8" x14ac:dyDescent="0.3">
      <c r="A7" s="1">
        <v>44197</v>
      </c>
      <c r="B7" t="s">
        <v>5</v>
      </c>
      <c r="C7" t="s">
        <v>12</v>
      </c>
      <c r="D7" t="s">
        <v>34</v>
      </c>
      <c r="E7" s="8" t="s">
        <v>41</v>
      </c>
      <c r="F7" s="9">
        <v>3</v>
      </c>
      <c r="G7" s="3">
        <v>400</v>
      </c>
      <c r="H7" t="s">
        <v>45</v>
      </c>
    </row>
    <row r="8" spans="1:8" x14ac:dyDescent="0.3">
      <c r="A8" s="1">
        <v>44197</v>
      </c>
      <c r="B8" t="s">
        <v>5</v>
      </c>
      <c r="C8" t="s">
        <v>13</v>
      </c>
      <c r="D8" t="s">
        <v>33</v>
      </c>
      <c r="E8" s="8" t="s">
        <v>39</v>
      </c>
      <c r="F8" s="9">
        <v>5</v>
      </c>
      <c r="G8" s="3">
        <v>300</v>
      </c>
      <c r="H8" t="s">
        <v>47</v>
      </c>
    </row>
    <row r="9" spans="1:8" x14ac:dyDescent="0.3">
      <c r="A9" s="1">
        <v>44197</v>
      </c>
      <c r="B9" t="s">
        <v>2</v>
      </c>
      <c r="C9" t="s">
        <v>14</v>
      </c>
      <c r="D9" t="s">
        <v>34</v>
      </c>
      <c r="E9" s="8" t="s">
        <v>41</v>
      </c>
      <c r="F9" s="9">
        <v>5</v>
      </c>
      <c r="G9" s="3">
        <v>400</v>
      </c>
      <c r="H9" t="s">
        <v>45</v>
      </c>
    </row>
    <row r="10" spans="1:8" x14ac:dyDescent="0.3">
      <c r="A10" s="1">
        <v>44197</v>
      </c>
      <c r="B10" t="s">
        <v>1</v>
      </c>
      <c r="C10" t="s">
        <v>15</v>
      </c>
      <c r="D10" t="s">
        <v>35</v>
      </c>
      <c r="E10" s="8" t="s">
        <v>39</v>
      </c>
      <c r="F10" s="9">
        <v>3</v>
      </c>
      <c r="G10" s="3">
        <v>400</v>
      </c>
      <c r="H10" t="s">
        <v>46</v>
      </c>
    </row>
    <row r="11" spans="1:8" x14ac:dyDescent="0.3">
      <c r="A11" s="1">
        <v>44197</v>
      </c>
      <c r="B11" t="s">
        <v>4</v>
      </c>
      <c r="C11" t="s">
        <v>16</v>
      </c>
      <c r="D11" t="s">
        <v>34</v>
      </c>
      <c r="E11" s="8" t="s">
        <v>39</v>
      </c>
      <c r="F11" s="9">
        <v>2</v>
      </c>
      <c r="G11" s="3">
        <v>300</v>
      </c>
      <c r="H11" t="s">
        <v>46</v>
      </c>
    </row>
    <row r="12" spans="1:8" x14ac:dyDescent="0.3">
      <c r="A12" s="1">
        <v>44197</v>
      </c>
      <c r="B12" t="s">
        <v>6</v>
      </c>
      <c r="C12" t="s">
        <v>17</v>
      </c>
      <c r="D12" t="s">
        <v>36</v>
      </c>
      <c r="E12" s="8" t="s">
        <v>40</v>
      </c>
      <c r="F12" s="9">
        <v>5</v>
      </c>
      <c r="G12" s="3">
        <v>300</v>
      </c>
      <c r="H12" t="s">
        <v>45</v>
      </c>
    </row>
    <row r="13" spans="1:8" x14ac:dyDescent="0.3">
      <c r="A13" s="1">
        <v>44197</v>
      </c>
      <c r="B13" t="s">
        <v>5</v>
      </c>
      <c r="C13" t="s">
        <v>18</v>
      </c>
      <c r="D13" t="s">
        <v>35</v>
      </c>
      <c r="E13" s="8" t="s">
        <v>40</v>
      </c>
      <c r="F13" s="9">
        <v>4</v>
      </c>
      <c r="G13" s="3">
        <v>100</v>
      </c>
      <c r="H13" t="s">
        <v>47</v>
      </c>
    </row>
    <row r="14" spans="1:8" x14ac:dyDescent="0.3">
      <c r="A14" s="1">
        <v>44197</v>
      </c>
      <c r="B14" t="s">
        <v>5</v>
      </c>
      <c r="C14" t="s">
        <v>14</v>
      </c>
      <c r="D14" t="s">
        <v>37</v>
      </c>
      <c r="E14" s="8" t="s">
        <v>39</v>
      </c>
      <c r="F14" s="9">
        <v>3</v>
      </c>
      <c r="G14" s="3">
        <v>400</v>
      </c>
      <c r="H14" t="s">
        <v>45</v>
      </c>
    </row>
    <row r="15" spans="1:8" x14ac:dyDescent="0.3">
      <c r="A15" s="1">
        <v>44197</v>
      </c>
      <c r="B15" t="s">
        <v>5</v>
      </c>
      <c r="C15" t="s">
        <v>19</v>
      </c>
      <c r="D15" t="s">
        <v>37</v>
      </c>
      <c r="E15" s="8" t="s">
        <v>39</v>
      </c>
      <c r="F15" s="9">
        <v>4</v>
      </c>
      <c r="G15" s="3">
        <v>200</v>
      </c>
      <c r="H15" t="s">
        <v>45</v>
      </c>
    </row>
    <row r="16" spans="1:8" x14ac:dyDescent="0.3">
      <c r="A16" s="1">
        <v>44197</v>
      </c>
      <c r="B16" t="s">
        <v>2</v>
      </c>
      <c r="C16" t="s">
        <v>12</v>
      </c>
      <c r="D16" t="s">
        <v>37</v>
      </c>
      <c r="E16" s="8" t="s">
        <v>39</v>
      </c>
      <c r="F16" s="9">
        <v>5</v>
      </c>
      <c r="G16" s="3">
        <v>400</v>
      </c>
      <c r="H16" t="s">
        <v>46</v>
      </c>
    </row>
    <row r="17" spans="1:8" x14ac:dyDescent="0.3">
      <c r="A17" s="1">
        <v>44197</v>
      </c>
      <c r="B17" t="s">
        <v>4</v>
      </c>
      <c r="C17" t="s">
        <v>8</v>
      </c>
      <c r="D17" t="s">
        <v>36</v>
      </c>
      <c r="E17" s="8" t="s">
        <v>40</v>
      </c>
      <c r="F17" s="9">
        <v>5</v>
      </c>
      <c r="G17" s="3">
        <v>500</v>
      </c>
      <c r="H17" t="s">
        <v>47</v>
      </c>
    </row>
    <row r="18" spans="1:8" x14ac:dyDescent="0.3">
      <c r="A18" s="1">
        <v>44197</v>
      </c>
      <c r="B18" t="s">
        <v>1</v>
      </c>
      <c r="C18" t="s">
        <v>17</v>
      </c>
      <c r="D18" t="s">
        <v>36</v>
      </c>
      <c r="E18" s="8" t="s">
        <v>39</v>
      </c>
      <c r="F18" s="9">
        <v>5</v>
      </c>
      <c r="G18" s="3">
        <v>400</v>
      </c>
      <c r="H18" t="s">
        <v>46</v>
      </c>
    </row>
    <row r="19" spans="1:8" x14ac:dyDescent="0.3">
      <c r="A19" s="1">
        <v>44197</v>
      </c>
      <c r="B19" t="s">
        <v>6</v>
      </c>
      <c r="C19" t="s">
        <v>14</v>
      </c>
      <c r="D19" t="s">
        <v>35</v>
      </c>
      <c r="E19" s="8" t="s">
        <v>40</v>
      </c>
      <c r="F19" s="9">
        <v>1</v>
      </c>
      <c r="G19" s="3">
        <v>500</v>
      </c>
      <c r="H19" t="s">
        <v>47</v>
      </c>
    </row>
    <row r="20" spans="1:8" x14ac:dyDescent="0.3">
      <c r="A20" s="1">
        <v>44197</v>
      </c>
      <c r="B20" t="s">
        <v>4</v>
      </c>
      <c r="C20" t="s">
        <v>20</v>
      </c>
      <c r="D20" t="s">
        <v>36</v>
      </c>
      <c r="E20" s="8" t="s">
        <v>40</v>
      </c>
      <c r="F20" s="9">
        <v>4</v>
      </c>
      <c r="G20" s="3">
        <v>300</v>
      </c>
      <c r="H20" t="s">
        <v>46</v>
      </c>
    </row>
    <row r="21" spans="1:8" x14ac:dyDescent="0.3">
      <c r="A21" s="1">
        <v>44197</v>
      </c>
      <c r="B21" t="s">
        <v>0</v>
      </c>
      <c r="C21" t="s">
        <v>20</v>
      </c>
      <c r="D21" t="s">
        <v>35</v>
      </c>
      <c r="E21" s="8" t="s">
        <v>39</v>
      </c>
      <c r="F21" s="9">
        <v>4</v>
      </c>
      <c r="G21" s="3">
        <v>100</v>
      </c>
      <c r="H21" t="s">
        <v>47</v>
      </c>
    </row>
    <row r="22" spans="1:8" x14ac:dyDescent="0.3">
      <c r="A22" s="1">
        <v>44197</v>
      </c>
      <c r="B22" t="s">
        <v>3</v>
      </c>
      <c r="C22" t="s">
        <v>16</v>
      </c>
      <c r="D22" t="s">
        <v>33</v>
      </c>
      <c r="E22" s="8" t="s">
        <v>39</v>
      </c>
      <c r="F22" s="9">
        <v>1</v>
      </c>
      <c r="G22" s="3">
        <v>300</v>
      </c>
      <c r="H22" t="s">
        <v>45</v>
      </c>
    </row>
    <row r="23" spans="1:8" x14ac:dyDescent="0.3">
      <c r="A23" s="1">
        <v>44197</v>
      </c>
      <c r="B23" t="s">
        <v>1</v>
      </c>
      <c r="C23" t="s">
        <v>16</v>
      </c>
      <c r="D23" t="s">
        <v>35</v>
      </c>
      <c r="E23" s="8" t="s">
        <v>39</v>
      </c>
      <c r="F23" s="9">
        <v>4</v>
      </c>
      <c r="G23" s="3">
        <v>400</v>
      </c>
      <c r="H23" t="s">
        <v>46</v>
      </c>
    </row>
    <row r="24" spans="1:8" x14ac:dyDescent="0.3">
      <c r="A24" s="1">
        <v>44197</v>
      </c>
      <c r="B24" t="s">
        <v>0</v>
      </c>
      <c r="C24" t="s">
        <v>21</v>
      </c>
      <c r="D24" t="s">
        <v>37</v>
      </c>
      <c r="E24" s="8" t="s">
        <v>40</v>
      </c>
      <c r="F24" s="9">
        <v>4</v>
      </c>
      <c r="G24" s="3">
        <v>400</v>
      </c>
      <c r="H24" t="s">
        <v>45</v>
      </c>
    </row>
    <row r="25" spans="1:8" x14ac:dyDescent="0.3">
      <c r="A25" s="1">
        <v>44197</v>
      </c>
      <c r="B25" t="s">
        <v>6</v>
      </c>
      <c r="C25" t="s">
        <v>22</v>
      </c>
      <c r="D25" t="s">
        <v>34</v>
      </c>
      <c r="E25" s="8" t="s">
        <v>40</v>
      </c>
      <c r="F25" s="9">
        <v>2</v>
      </c>
      <c r="G25" s="3">
        <v>200</v>
      </c>
      <c r="H25" t="s">
        <v>46</v>
      </c>
    </row>
    <row r="26" spans="1:8" x14ac:dyDescent="0.3">
      <c r="A26" s="1">
        <v>44197</v>
      </c>
      <c r="B26" t="s">
        <v>1</v>
      </c>
      <c r="C26" t="s">
        <v>13</v>
      </c>
      <c r="D26" t="s">
        <v>34</v>
      </c>
      <c r="E26" s="8" t="s">
        <v>39</v>
      </c>
      <c r="F26" s="9">
        <v>5</v>
      </c>
      <c r="G26" s="3">
        <v>100</v>
      </c>
      <c r="H26" t="s">
        <v>45</v>
      </c>
    </row>
    <row r="27" spans="1:8" x14ac:dyDescent="0.3">
      <c r="A27" s="1">
        <v>44197</v>
      </c>
      <c r="B27" t="s">
        <v>2</v>
      </c>
      <c r="C27" t="s">
        <v>22</v>
      </c>
      <c r="D27" t="s">
        <v>33</v>
      </c>
      <c r="E27" s="8" t="s">
        <v>41</v>
      </c>
      <c r="F27" s="9">
        <v>5</v>
      </c>
      <c r="G27" s="3">
        <v>200</v>
      </c>
      <c r="H27" t="s">
        <v>47</v>
      </c>
    </row>
    <row r="28" spans="1:8" x14ac:dyDescent="0.3">
      <c r="A28" s="1">
        <v>44197</v>
      </c>
      <c r="B28" t="s">
        <v>0</v>
      </c>
      <c r="C28" t="s">
        <v>23</v>
      </c>
      <c r="D28" t="s">
        <v>37</v>
      </c>
      <c r="E28" s="8" t="s">
        <v>41</v>
      </c>
      <c r="F28" s="9">
        <v>4</v>
      </c>
      <c r="G28" s="3">
        <v>500</v>
      </c>
      <c r="H28" t="s">
        <v>46</v>
      </c>
    </row>
    <row r="29" spans="1:8" x14ac:dyDescent="0.3">
      <c r="A29" s="1">
        <v>44197</v>
      </c>
      <c r="B29" t="s">
        <v>5</v>
      </c>
      <c r="C29" t="s">
        <v>24</v>
      </c>
      <c r="D29" t="s">
        <v>35</v>
      </c>
      <c r="E29" s="8" t="s">
        <v>39</v>
      </c>
      <c r="F29" s="9">
        <v>5</v>
      </c>
      <c r="G29" s="3">
        <v>100</v>
      </c>
      <c r="H29" t="s">
        <v>47</v>
      </c>
    </row>
    <row r="30" spans="1:8" x14ac:dyDescent="0.3">
      <c r="A30" s="1">
        <v>44197</v>
      </c>
      <c r="B30" t="s">
        <v>6</v>
      </c>
      <c r="C30" t="s">
        <v>25</v>
      </c>
      <c r="D30" t="s">
        <v>36</v>
      </c>
      <c r="E30" s="8" t="s">
        <v>40</v>
      </c>
      <c r="F30" s="9">
        <v>4</v>
      </c>
      <c r="G30" s="3">
        <v>300</v>
      </c>
      <c r="H30" t="s">
        <v>47</v>
      </c>
    </row>
    <row r="31" spans="1:8" x14ac:dyDescent="0.3">
      <c r="A31" s="1">
        <v>44197</v>
      </c>
      <c r="B31" t="s">
        <v>6</v>
      </c>
      <c r="C31" t="s">
        <v>9</v>
      </c>
      <c r="D31" t="s">
        <v>33</v>
      </c>
      <c r="E31" s="8" t="s">
        <v>41</v>
      </c>
      <c r="F31" s="9">
        <v>5</v>
      </c>
      <c r="G31" s="3">
        <v>200</v>
      </c>
      <c r="H31" t="s">
        <v>45</v>
      </c>
    </row>
    <row r="32" spans="1:8" x14ac:dyDescent="0.3">
      <c r="A32" s="1">
        <v>44197</v>
      </c>
      <c r="B32" t="s">
        <v>2</v>
      </c>
      <c r="C32" t="s">
        <v>8</v>
      </c>
      <c r="D32" t="s">
        <v>36</v>
      </c>
      <c r="E32" s="8" t="s">
        <v>40</v>
      </c>
      <c r="F32" s="9">
        <v>4</v>
      </c>
      <c r="G32" s="3">
        <v>100</v>
      </c>
      <c r="H32" t="s">
        <v>45</v>
      </c>
    </row>
    <row r="33" spans="1:8" x14ac:dyDescent="0.3">
      <c r="A33" s="1">
        <v>44197</v>
      </c>
      <c r="B33" t="s">
        <v>3</v>
      </c>
      <c r="C33" t="s">
        <v>25</v>
      </c>
      <c r="D33" t="s">
        <v>37</v>
      </c>
      <c r="E33" s="8" t="s">
        <v>41</v>
      </c>
      <c r="F33" s="9">
        <v>1</v>
      </c>
      <c r="G33" s="3">
        <v>300</v>
      </c>
      <c r="H33" t="s">
        <v>46</v>
      </c>
    </row>
    <row r="34" spans="1:8" x14ac:dyDescent="0.3">
      <c r="A34" s="1">
        <v>44197</v>
      </c>
      <c r="B34" t="s">
        <v>4</v>
      </c>
      <c r="C34" t="s">
        <v>26</v>
      </c>
      <c r="D34" t="s">
        <v>36</v>
      </c>
      <c r="E34" s="8" t="s">
        <v>40</v>
      </c>
      <c r="F34" s="9">
        <v>2</v>
      </c>
      <c r="G34" s="3">
        <v>100</v>
      </c>
      <c r="H34" t="s">
        <v>46</v>
      </c>
    </row>
    <row r="35" spans="1:8" x14ac:dyDescent="0.3">
      <c r="A35" s="1">
        <v>44197</v>
      </c>
      <c r="B35" t="s">
        <v>2</v>
      </c>
      <c r="C35" t="s">
        <v>21</v>
      </c>
      <c r="D35" t="s">
        <v>36</v>
      </c>
      <c r="E35" s="8" t="s">
        <v>40</v>
      </c>
      <c r="F35" s="9">
        <v>4</v>
      </c>
      <c r="G35" s="3">
        <v>100</v>
      </c>
      <c r="H35" t="s">
        <v>45</v>
      </c>
    </row>
    <row r="36" spans="1:8" x14ac:dyDescent="0.3">
      <c r="A36" s="1">
        <v>44197</v>
      </c>
      <c r="B36" t="s">
        <v>4</v>
      </c>
      <c r="C36" t="s">
        <v>23</v>
      </c>
      <c r="D36" t="s">
        <v>37</v>
      </c>
      <c r="E36" s="8" t="s">
        <v>39</v>
      </c>
      <c r="F36" s="9">
        <v>3</v>
      </c>
      <c r="G36" s="3">
        <v>400</v>
      </c>
      <c r="H36" t="s">
        <v>45</v>
      </c>
    </row>
    <row r="37" spans="1:8" x14ac:dyDescent="0.3">
      <c r="A37" s="1">
        <v>44197</v>
      </c>
      <c r="B37" t="s">
        <v>0</v>
      </c>
      <c r="C37" t="s">
        <v>27</v>
      </c>
      <c r="D37" t="s">
        <v>34</v>
      </c>
      <c r="E37" s="8" t="s">
        <v>40</v>
      </c>
      <c r="F37" s="9">
        <v>1</v>
      </c>
      <c r="G37" s="3">
        <v>400</v>
      </c>
      <c r="H37" t="s">
        <v>45</v>
      </c>
    </row>
    <row r="38" spans="1:8" x14ac:dyDescent="0.3">
      <c r="A38" s="1">
        <v>44197</v>
      </c>
      <c r="B38" t="s">
        <v>5</v>
      </c>
      <c r="C38" t="s">
        <v>26</v>
      </c>
      <c r="D38" t="s">
        <v>33</v>
      </c>
      <c r="E38" s="8" t="s">
        <v>39</v>
      </c>
      <c r="F38" s="9">
        <v>3</v>
      </c>
      <c r="G38" s="3">
        <v>400</v>
      </c>
      <c r="H38" t="s">
        <v>46</v>
      </c>
    </row>
    <row r="39" spans="1:8" x14ac:dyDescent="0.3">
      <c r="A39" s="1">
        <v>44197</v>
      </c>
      <c r="B39" t="s">
        <v>0</v>
      </c>
      <c r="C39" t="s">
        <v>27</v>
      </c>
      <c r="D39" t="s">
        <v>35</v>
      </c>
      <c r="E39" s="8" t="s">
        <v>39</v>
      </c>
      <c r="F39" s="9">
        <v>1</v>
      </c>
      <c r="G39" s="3">
        <v>400</v>
      </c>
      <c r="H39" t="s">
        <v>46</v>
      </c>
    </row>
    <row r="40" spans="1:8" x14ac:dyDescent="0.3">
      <c r="A40" s="1">
        <v>44228</v>
      </c>
      <c r="B40" t="s">
        <v>3</v>
      </c>
      <c r="C40" t="s">
        <v>8</v>
      </c>
      <c r="D40" t="s">
        <v>37</v>
      </c>
      <c r="E40" s="8" t="s">
        <v>40</v>
      </c>
      <c r="F40" s="9">
        <v>2</v>
      </c>
      <c r="G40" s="3">
        <v>400</v>
      </c>
      <c r="H40" t="s">
        <v>45</v>
      </c>
    </row>
    <row r="41" spans="1:8" x14ac:dyDescent="0.3">
      <c r="A41" s="1">
        <v>44228</v>
      </c>
      <c r="B41" t="s">
        <v>5</v>
      </c>
      <c r="C41" t="s">
        <v>9</v>
      </c>
      <c r="D41" t="s">
        <v>36</v>
      </c>
      <c r="E41" s="8" t="s">
        <v>39</v>
      </c>
      <c r="F41" s="9">
        <v>3</v>
      </c>
      <c r="G41" s="3">
        <v>200</v>
      </c>
      <c r="H41" t="s">
        <v>46</v>
      </c>
    </row>
    <row r="42" spans="1:8" x14ac:dyDescent="0.3">
      <c r="A42" s="1">
        <v>44228</v>
      </c>
      <c r="B42" t="s">
        <v>6</v>
      </c>
      <c r="C42" t="s">
        <v>17</v>
      </c>
      <c r="D42" t="s">
        <v>33</v>
      </c>
      <c r="E42" s="8" t="s">
        <v>41</v>
      </c>
      <c r="F42" s="9">
        <v>1</v>
      </c>
      <c r="G42" s="3">
        <v>200</v>
      </c>
      <c r="H42" t="s">
        <v>46</v>
      </c>
    </row>
    <row r="43" spans="1:8" x14ac:dyDescent="0.3">
      <c r="A43" s="1">
        <v>44228</v>
      </c>
      <c r="B43" t="s">
        <v>6</v>
      </c>
      <c r="C43" t="s">
        <v>11</v>
      </c>
      <c r="D43" t="s">
        <v>33</v>
      </c>
      <c r="E43" s="8" t="s">
        <v>41</v>
      </c>
      <c r="F43" s="9">
        <v>5</v>
      </c>
      <c r="G43" s="3">
        <v>100</v>
      </c>
      <c r="H43" t="s">
        <v>45</v>
      </c>
    </row>
    <row r="44" spans="1:8" x14ac:dyDescent="0.3">
      <c r="A44" s="1">
        <v>44228</v>
      </c>
      <c r="B44" t="s">
        <v>6</v>
      </c>
      <c r="C44" t="s">
        <v>9</v>
      </c>
      <c r="D44" t="s">
        <v>36</v>
      </c>
      <c r="E44" s="8" t="s">
        <v>39</v>
      </c>
      <c r="F44" s="9">
        <v>2</v>
      </c>
      <c r="G44" s="3">
        <v>100</v>
      </c>
      <c r="H44" t="s">
        <v>45</v>
      </c>
    </row>
    <row r="45" spans="1:8" x14ac:dyDescent="0.3">
      <c r="A45" s="1">
        <v>44228</v>
      </c>
      <c r="B45" t="s">
        <v>3</v>
      </c>
      <c r="C45" t="s">
        <v>12</v>
      </c>
      <c r="D45" t="s">
        <v>37</v>
      </c>
      <c r="E45" s="8" t="s">
        <v>41</v>
      </c>
      <c r="F45" s="9">
        <v>2</v>
      </c>
      <c r="G45" s="3">
        <v>200</v>
      </c>
      <c r="H45" t="s">
        <v>46</v>
      </c>
    </row>
    <row r="46" spans="1:8" x14ac:dyDescent="0.3">
      <c r="A46" s="1">
        <v>44228</v>
      </c>
      <c r="B46" t="s">
        <v>1</v>
      </c>
      <c r="C46" t="s">
        <v>18</v>
      </c>
      <c r="D46" t="s">
        <v>36</v>
      </c>
      <c r="E46" s="8" t="s">
        <v>39</v>
      </c>
      <c r="F46" s="9">
        <v>4</v>
      </c>
      <c r="G46" s="3">
        <v>300</v>
      </c>
      <c r="H46" t="s">
        <v>46</v>
      </c>
    </row>
    <row r="47" spans="1:8" x14ac:dyDescent="0.3">
      <c r="A47" s="1">
        <v>44228</v>
      </c>
      <c r="B47" t="s">
        <v>4</v>
      </c>
      <c r="C47" t="s">
        <v>17</v>
      </c>
      <c r="D47" t="s">
        <v>35</v>
      </c>
      <c r="E47" s="8" t="s">
        <v>40</v>
      </c>
      <c r="F47" s="9">
        <v>5</v>
      </c>
      <c r="G47" s="3">
        <v>200</v>
      </c>
      <c r="H47" t="s">
        <v>46</v>
      </c>
    </row>
    <row r="48" spans="1:8" x14ac:dyDescent="0.3">
      <c r="A48" s="1">
        <v>44228</v>
      </c>
      <c r="B48" t="s">
        <v>4</v>
      </c>
      <c r="C48" t="s">
        <v>15</v>
      </c>
      <c r="D48" t="s">
        <v>36</v>
      </c>
      <c r="E48" s="8" t="s">
        <v>39</v>
      </c>
      <c r="F48" s="9">
        <v>3</v>
      </c>
      <c r="G48" s="3">
        <v>400</v>
      </c>
      <c r="H48" t="s">
        <v>46</v>
      </c>
    </row>
    <row r="49" spans="1:8" x14ac:dyDescent="0.3">
      <c r="A49" s="1">
        <v>44228</v>
      </c>
      <c r="B49" t="s">
        <v>3</v>
      </c>
      <c r="C49" t="s">
        <v>15</v>
      </c>
      <c r="D49" t="s">
        <v>35</v>
      </c>
      <c r="E49" s="8" t="s">
        <v>41</v>
      </c>
      <c r="F49" s="9">
        <v>2</v>
      </c>
      <c r="G49" s="3">
        <v>300</v>
      </c>
      <c r="H49" t="s">
        <v>46</v>
      </c>
    </row>
    <row r="50" spans="1:8" x14ac:dyDescent="0.3">
      <c r="A50" s="1">
        <v>44228</v>
      </c>
      <c r="B50" t="s">
        <v>5</v>
      </c>
      <c r="C50" t="s">
        <v>17</v>
      </c>
      <c r="D50" t="s">
        <v>34</v>
      </c>
      <c r="E50" s="8" t="s">
        <v>39</v>
      </c>
      <c r="F50" s="9">
        <v>5</v>
      </c>
      <c r="G50" s="3">
        <v>500</v>
      </c>
      <c r="H50" t="s">
        <v>46</v>
      </c>
    </row>
    <row r="51" spans="1:8" x14ac:dyDescent="0.3">
      <c r="A51" s="1">
        <v>44228</v>
      </c>
      <c r="B51" t="s">
        <v>3</v>
      </c>
      <c r="C51" t="s">
        <v>26</v>
      </c>
      <c r="D51" t="s">
        <v>36</v>
      </c>
      <c r="E51" s="8" t="s">
        <v>39</v>
      </c>
      <c r="F51" s="9">
        <v>2</v>
      </c>
      <c r="G51" s="3">
        <v>400</v>
      </c>
      <c r="H51" t="s">
        <v>45</v>
      </c>
    </row>
    <row r="52" spans="1:8" x14ac:dyDescent="0.3">
      <c r="A52" s="1">
        <v>44228</v>
      </c>
      <c r="B52" s="7" t="s">
        <v>4</v>
      </c>
      <c r="C52" t="s">
        <v>17</v>
      </c>
      <c r="D52" t="s">
        <v>34</v>
      </c>
      <c r="E52" s="8" t="s">
        <v>39</v>
      </c>
      <c r="F52" s="9">
        <v>4</v>
      </c>
      <c r="G52" s="3">
        <v>400</v>
      </c>
      <c r="H52" t="s">
        <v>46</v>
      </c>
    </row>
    <row r="53" spans="1:8" x14ac:dyDescent="0.3">
      <c r="A53" s="1">
        <v>44228</v>
      </c>
      <c r="B53" s="7" t="s">
        <v>6</v>
      </c>
      <c r="C53" t="s">
        <v>19</v>
      </c>
      <c r="D53" t="s">
        <v>35</v>
      </c>
      <c r="E53" s="8" t="s">
        <v>41</v>
      </c>
      <c r="F53" s="9">
        <v>3</v>
      </c>
      <c r="G53" s="3">
        <v>400</v>
      </c>
      <c r="H53" t="s">
        <v>45</v>
      </c>
    </row>
    <row r="54" spans="1:8" x14ac:dyDescent="0.3">
      <c r="A54" s="1">
        <v>44228</v>
      </c>
      <c r="B54" s="7" t="s">
        <v>3</v>
      </c>
      <c r="C54" t="s">
        <v>19</v>
      </c>
      <c r="D54" t="s">
        <v>33</v>
      </c>
      <c r="E54" s="8" t="s">
        <v>39</v>
      </c>
      <c r="F54" s="9">
        <v>5</v>
      </c>
      <c r="G54" s="3">
        <v>400</v>
      </c>
      <c r="H54" t="s">
        <v>45</v>
      </c>
    </row>
    <row r="55" spans="1:8" x14ac:dyDescent="0.3">
      <c r="A55" s="1">
        <v>44228</v>
      </c>
      <c r="B55" s="7" t="s">
        <v>2</v>
      </c>
      <c r="C55" t="s">
        <v>13</v>
      </c>
      <c r="D55" t="s">
        <v>36</v>
      </c>
      <c r="E55" s="8" t="s">
        <v>40</v>
      </c>
      <c r="F55" s="9">
        <v>3</v>
      </c>
      <c r="G55" s="3">
        <v>400</v>
      </c>
      <c r="H55" t="s">
        <v>45</v>
      </c>
    </row>
    <row r="56" spans="1:8" x14ac:dyDescent="0.3">
      <c r="A56" s="1">
        <v>44228</v>
      </c>
      <c r="B56" s="7" t="s">
        <v>6</v>
      </c>
      <c r="C56" t="s">
        <v>17</v>
      </c>
      <c r="D56" t="s">
        <v>35</v>
      </c>
      <c r="E56" s="8" t="s">
        <v>40</v>
      </c>
      <c r="F56" s="9">
        <v>3</v>
      </c>
      <c r="G56" s="3">
        <v>500</v>
      </c>
      <c r="H56" t="s">
        <v>47</v>
      </c>
    </row>
    <row r="57" spans="1:8" x14ac:dyDescent="0.3">
      <c r="A57" s="1">
        <v>44228</v>
      </c>
      <c r="B57" s="7" t="s">
        <v>3</v>
      </c>
      <c r="C57" t="s">
        <v>14</v>
      </c>
      <c r="D57" t="s">
        <v>35</v>
      </c>
      <c r="E57" s="8" t="s">
        <v>41</v>
      </c>
      <c r="F57" s="9">
        <v>3</v>
      </c>
      <c r="G57" s="3">
        <v>400</v>
      </c>
      <c r="H57" t="s">
        <v>47</v>
      </c>
    </row>
    <row r="58" spans="1:8" x14ac:dyDescent="0.3">
      <c r="A58" s="1">
        <v>44228</v>
      </c>
      <c r="B58" s="7" t="s">
        <v>4</v>
      </c>
      <c r="C58" t="s">
        <v>20</v>
      </c>
      <c r="D58" t="s">
        <v>36</v>
      </c>
      <c r="E58" s="8" t="s">
        <v>39</v>
      </c>
      <c r="F58" s="9">
        <v>1</v>
      </c>
      <c r="G58" s="3">
        <v>500</v>
      </c>
      <c r="H58" t="s">
        <v>45</v>
      </c>
    </row>
    <row r="59" spans="1:8" x14ac:dyDescent="0.3">
      <c r="A59" s="1">
        <v>44228</v>
      </c>
      <c r="B59" s="7" t="s">
        <v>1</v>
      </c>
      <c r="C59" t="s">
        <v>20</v>
      </c>
      <c r="D59" t="s">
        <v>36</v>
      </c>
      <c r="E59" s="8" t="s">
        <v>39</v>
      </c>
      <c r="F59" s="9">
        <v>2</v>
      </c>
      <c r="G59" s="3">
        <v>100</v>
      </c>
      <c r="H59" t="s">
        <v>47</v>
      </c>
    </row>
    <row r="60" spans="1:8" x14ac:dyDescent="0.3">
      <c r="A60" s="1">
        <v>44228</v>
      </c>
      <c r="B60" s="7" t="s">
        <v>1</v>
      </c>
      <c r="C60" t="s">
        <v>16</v>
      </c>
      <c r="D60" t="s">
        <v>34</v>
      </c>
      <c r="E60" s="8" t="s">
        <v>39</v>
      </c>
      <c r="F60" s="9">
        <v>5</v>
      </c>
      <c r="G60" s="3">
        <v>300</v>
      </c>
      <c r="H60" t="s">
        <v>45</v>
      </c>
    </row>
    <row r="61" spans="1:8" x14ac:dyDescent="0.3">
      <c r="A61" s="1">
        <v>44228</v>
      </c>
      <c r="B61" s="7" t="s">
        <v>2</v>
      </c>
      <c r="C61" t="s">
        <v>16</v>
      </c>
      <c r="D61" t="s">
        <v>34</v>
      </c>
      <c r="E61" s="8" t="s">
        <v>41</v>
      </c>
      <c r="F61" s="9">
        <v>2</v>
      </c>
      <c r="G61" s="3">
        <v>200</v>
      </c>
      <c r="H61" t="s">
        <v>46</v>
      </c>
    </row>
    <row r="62" spans="1:8" x14ac:dyDescent="0.3">
      <c r="A62" s="1">
        <v>44228</v>
      </c>
      <c r="B62" s="7" t="s">
        <v>6</v>
      </c>
      <c r="C62" t="s">
        <v>23</v>
      </c>
      <c r="D62" t="s">
        <v>34</v>
      </c>
      <c r="E62" s="8" t="s">
        <v>39</v>
      </c>
      <c r="F62" s="9">
        <v>3</v>
      </c>
      <c r="G62" s="3">
        <v>200</v>
      </c>
      <c r="H62" t="s">
        <v>46</v>
      </c>
    </row>
    <row r="63" spans="1:8" x14ac:dyDescent="0.3">
      <c r="A63" s="1">
        <v>44228</v>
      </c>
      <c r="B63" s="7" t="s">
        <v>3</v>
      </c>
      <c r="C63" t="s">
        <v>22</v>
      </c>
      <c r="D63" t="s">
        <v>36</v>
      </c>
      <c r="E63" s="8" t="s">
        <v>40</v>
      </c>
      <c r="F63" s="9">
        <v>2</v>
      </c>
      <c r="G63" s="3">
        <v>400</v>
      </c>
      <c r="H63" t="s">
        <v>45</v>
      </c>
    </row>
    <row r="64" spans="1:8" x14ac:dyDescent="0.3">
      <c r="A64" s="1">
        <v>44228</v>
      </c>
      <c r="B64" s="7" t="s">
        <v>0</v>
      </c>
      <c r="C64" t="s">
        <v>13</v>
      </c>
      <c r="D64" t="s">
        <v>37</v>
      </c>
      <c r="E64" s="8" t="s">
        <v>39</v>
      </c>
      <c r="F64" s="9">
        <v>3</v>
      </c>
      <c r="G64" s="3">
        <v>300</v>
      </c>
      <c r="H64" t="s">
        <v>47</v>
      </c>
    </row>
    <row r="65" spans="1:8" x14ac:dyDescent="0.3">
      <c r="A65" s="1">
        <v>44228</v>
      </c>
      <c r="B65" s="7" t="s">
        <v>1</v>
      </c>
      <c r="C65" t="s">
        <v>21</v>
      </c>
      <c r="D65" t="s">
        <v>36</v>
      </c>
      <c r="E65" s="8" t="s">
        <v>41</v>
      </c>
      <c r="F65" s="9">
        <v>2</v>
      </c>
      <c r="G65" s="3">
        <v>100</v>
      </c>
      <c r="H65" t="s">
        <v>47</v>
      </c>
    </row>
    <row r="66" spans="1:8" x14ac:dyDescent="0.3">
      <c r="A66" s="1">
        <v>44228</v>
      </c>
      <c r="B66" s="7" t="s">
        <v>5</v>
      </c>
      <c r="C66" t="s">
        <v>23</v>
      </c>
      <c r="D66" t="s">
        <v>34</v>
      </c>
      <c r="E66" s="8" t="s">
        <v>41</v>
      </c>
      <c r="F66" s="9">
        <v>2</v>
      </c>
      <c r="G66" s="3">
        <v>400</v>
      </c>
      <c r="H66" t="s">
        <v>47</v>
      </c>
    </row>
    <row r="67" spans="1:8" x14ac:dyDescent="0.3">
      <c r="A67" s="1">
        <v>44228</v>
      </c>
      <c r="B67" s="7" t="s">
        <v>5</v>
      </c>
      <c r="C67" t="s">
        <v>24</v>
      </c>
      <c r="D67" t="s">
        <v>35</v>
      </c>
      <c r="E67" s="8" t="s">
        <v>40</v>
      </c>
      <c r="F67" s="9">
        <v>5</v>
      </c>
      <c r="G67" s="3">
        <v>400</v>
      </c>
      <c r="H67" t="s">
        <v>46</v>
      </c>
    </row>
    <row r="68" spans="1:8" x14ac:dyDescent="0.3">
      <c r="A68" s="1">
        <v>44228</v>
      </c>
      <c r="B68" s="7" t="s">
        <v>0</v>
      </c>
      <c r="C68" t="s">
        <v>25</v>
      </c>
      <c r="D68" t="s">
        <v>34</v>
      </c>
      <c r="E68" s="8" t="s">
        <v>41</v>
      </c>
      <c r="F68" s="9">
        <v>2</v>
      </c>
      <c r="G68" s="3">
        <v>100</v>
      </c>
      <c r="H68" t="s">
        <v>47</v>
      </c>
    </row>
    <row r="69" spans="1:8" x14ac:dyDescent="0.3">
      <c r="A69" s="1">
        <v>44228</v>
      </c>
      <c r="B69" s="7" t="s">
        <v>5</v>
      </c>
      <c r="C69" t="s">
        <v>9</v>
      </c>
      <c r="D69" t="s">
        <v>35</v>
      </c>
      <c r="E69" s="8" t="s">
        <v>40</v>
      </c>
      <c r="F69" s="9">
        <v>4</v>
      </c>
      <c r="G69" s="3">
        <v>300</v>
      </c>
      <c r="H69" t="s">
        <v>46</v>
      </c>
    </row>
    <row r="70" spans="1:8" x14ac:dyDescent="0.3">
      <c r="A70" s="1">
        <v>44228</v>
      </c>
      <c r="B70" s="7" t="s">
        <v>3</v>
      </c>
      <c r="C70" t="s">
        <v>8</v>
      </c>
      <c r="D70" t="s">
        <v>33</v>
      </c>
      <c r="E70" s="8" t="s">
        <v>40</v>
      </c>
      <c r="F70" s="9">
        <v>4</v>
      </c>
      <c r="G70" s="3">
        <v>400</v>
      </c>
      <c r="H70" t="s">
        <v>47</v>
      </c>
    </row>
    <row r="71" spans="1:8" x14ac:dyDescent="0.3">
      <c r="A71" s="1">
        <v>44228</v>
      </c>
      <c r="B71" s="7" t="s">
        <v>6</v>
      </c>
      <c r="C71" t="s">
        <v>25</v>
      </c>
      <c r="D71" t="s">
        <v>34</v>
      </c>
      <c r="E71" s="8" t="s">
        <v>40</v>
      </c>
      <c r="F71" s="9">
        <v>1</v>
      </c>
      <c r="G71" s="3">
        <v>400</v>
      </c>
      <c r="H71" t="s">
        <v>45</v>
      </c>
    </row>
    <row r="72" spans="1:8" x14ac:dyDescent="0.3">
      <c r="A72" s="1">
        <v>44228</v>
      </c>
      <c r="B72" s="7" t="s">
        <v>2</v>
      </c>
      <c r="C72" t="s">
        <v>11</v>
      </c>
      <c r="D72" t="s">
        <v>35</v>
      </c>
      <c r="E72" s="8" t="s">
        <v>41</v>
      </c>
      <c r="F72" s="9">
        <v>2</v>
      </c>
      <c r="G72" s="3">
        <v>400</v>
      </c>
      <c r="H72" t="s">
        <v>45</v>
      </c>
    </row>
    <row r="73" spans="1:8" x14ac:dyDescent="0.3">
      <c r="A73" s="1">
        <v>44228</v>
      </c>
      <c r="B73" s="7" t="s">
        <v>5</v>
      </c>
      <c r="C73" t="s">
        <v>21</v>
      </c>
      <c r="D73" t="s">
        <v>33</v>
      </c>
      <c r="E73" s="8" t="s">
        <v>41</v>
      </c>
      <c r="F73" s="9">
        <v>5</v>
      </c>
      <c r="G73" s="3">
        <v>400</v>
      </c>
      <c r="H73" t="s">
        <v>45</v>
      </c>
    </row>
    <row r="74" spans="1:8" x14ac:dyDescent="0.3">
      <c r="A74" s="1">
        <v>44228</v>
      </c>
      <c r="B74" s="7" t="s">
        <v>3</v>
      </c>
      <c r="C74" t="s">
        <v>23</v>
      </c>
      <c r="D74" t="s">
        <v>34</v>
      </c>
      <c r="E74" s="8" t="s">
        <v>40</v>
      </c>
      <c r="F74" s="9">
        <v>3</v>
      </c>
      <c r="G74" s="3">
        <v>100</v>
      </c>
      <c r="H74" t="s">
        <v>46</v>
      </c>
    </row>
    <row r="75" spans="1:8" x14ac:dyDescent="0.3">
      <c r="A75" s="1">
        <v>44228</v>
      </c>
      <c r="B75" s="7" t="s">
        <v>0</v>
      </c>
      <c r="C75" t="s">
        <v>27</v>
      </c>
      <c r="D75" t="s">
        <v>35</v>
      </c>
      <c r="E75" s="8" t="s">
        <v>41</v>
      </c>
      <c r="F75" s="9">
        <v>2</v>
      </c>
      <c r="G75" s="3">
        <v>200</v>
      </c>
      <c r="H75" t="s">
        <v>47</v>
      </c>
    </row>
    <row r="76" spans="1:8" x14ac:dyDescent="0.3">
      <c r="A76" s="1">
        <v>44228</v>
      </c>
      <c r="B76" s="7" t="s">
        <v>1</v>
      </c>
      <c r="C76" t="s">
        <v>26</v>
      </c>
      <c r="D76" t="s">
        <v>37</v>
      </c>
      <c r="E76" s="8" t="s">
        <v>39</v>
      </c>
      <c r="F76" s="9">
        <v>4</v>
      </c>
      <c r="G76" s="3">
        <v>400</v>
      </c>
      <c r="H76" t="s">
        <v>45</v>
      </c>
    </row>
    <row r="77" spans="1:8" x14ac:dyDescent="0.3">
      <c r="A77" s="1">
        <v>44228</v>
      </c>
      <c r="B77" s="7" t="s">
        <v>4</v>
      </c>
      <c r="C77" t="s">
        <v>27</v>
      </c>
      <c r="D77" t="s">
        <v>37</v>
      </c>
      <c r="E77" s="8" t="s">
        <v>40</v>
      </c>
      <c r="F77" s="9">
        <v>1</v>
      </c>
      <c r="G77" s="3">
        <v>400</v>
      </c>
      <c r="H77" t="s">
        <v>47</v>
      </c>
    </row>
    <row r="78" spans="1:8" x14ac:dyDescent="0.3">
      <c r="A78" s="1">
        <v>44256</v>
      </c>
      <c r="B78" s="7" t="s">
        <v>1</v>
      </c>
      <c r="C78" t="s">
        <v>8</v>
      </c>
      <c r="D78" t="s">
        <v>36</v>
      </c>
      <c r="E78" s="8" t="s">
        <v>39</v>
      </c>
      <c r="F78" s="9">
        <v>5</v>
      </c>
      <c r="G78" s="3">
        <v>100</v>
      </c>
      <c r="H78" t="s">
        <v>46</v>
      </c>
    </row>
    <row r="79" spans="1:8" x14ac:dyDescent="0.3">
      <c r="A79" s="1">
        <v>44256</v>
      </c>
      <c r="B79" s="7" t="s">
        <v>2</v>
      </c>
      <c r="C79" t="s">
        <v>25</v>
      </c>
      <c r="D79" t="s">
        <v>37</v>
      </c>
      <c r="E79" s="8" t="s">
        <v>41</v>
      </c>
      <c r="F79" s="9">
        <v>3</v>
      </c>
      <c r="G79" s="3">
        <v>300</v>
      </c>
      <c r="H79" t="s">
        <v>45</v>
      </c>
    </row>
    <row r="80" spans="1:8" x14ac:dyDescent="0.3">
      <c r="A80" s="1">
        <v>44256</v>
      </c>
      <c r="B80" s="7" t="s">
        <v>2</v>
      </c>
      <c r="C80" t="s">
        <v>17</v>
      </c>
      <c r="D80" t="s">
        <v>33</v>
      </c>
      <c r="E80" s="8" t="s">
        <v>41</v>
      </c>
      <c r="F80" s="9">
        <v>1</v>
      </c>
      <c r="G80" s="3">
        <v>300</v>
      </c>
      <c r="H80" t="s">
        <v>46</v>
      </c>
    </row>
    <row r="81" spans="1:8" x14ac:dyDescent="0.3">
      <c r="A81" s="1">
        <v>44256</v>
      </c>
      <c r="B81" s="7" t="s">
        <v>5</v>
      </c>
      <c r="C81" t="s">
        <v>11</v>
      </c>
      <c r="D81" t="s">
        <v>35</v>
      </c>
      <c r="E81" s="8" t="s">
        <v>40</v>
      </c>
      <c r="F81" s="9">
        <v>5</v>
      </c>
      <c r="G81" s="3">
        <v>100</v>
      </c>
      <c r="H81" t="s">
        <v>46</v>
      </c>
    </row>
    <row r="82" spans="1:8" x14ac:dyDescent="0.3">
      <c r="A82" s="1">
        <v>44256</v>
      </c>
      <c r="B82" s="7" t="s">
        <v>3</v>
      </c>
      <c r="C82" t="s">
        <v>9</v>
      </c>
      <c r="D82" t="s">
        <v>36</v>
      </c>
      <c r="E82" s="8" t="s">
        <v>39</v>
      </c>
      <c r="F82" s="9">
        <v>4</v>
      </c>
      <c r="G82" s="3">
        <v>500</v>
      </c>
      <c r="H82" t="s">
        <v>47</v>
      </c>
    </row>
    <row r="83" spans="1:8" x14ac:dyDescent="0.3">
      <c r="A83" s="1">
        <v>44256</v>
      </c>
      <c r="B83" s="7" t="s">
        <v>4</v>
      </c>
      <c r="C83" t="s">
        <v>22</v>
      </c>
      <c r="D83" t="s">
        <v>36</v>
      </c>
      <c r="E83" s="8" t="s">
        <v>40</v>
      </c>
      <c r="F83" s="9">
        <v>3</v>
      </c>
      <c r="G83" s="3">
        <v>300</v>
      </c>
      <c r="H83" t="s">
        <v>45</v>
      </c>
    </row>
    <row r="84" spans="1:8" x14ac:dyDescent="0.3">
      <c r="A84" s="1">
        <v>44256</v>
      </c>
      <c r="B84" s="7" t="s">
        <v>4</v>
      </c>
      <c r="C84" t="s">
        <v>22</v>
      </c>
      <c r="D84" t="s">
        <v>33</v>
      </c>
      <c r="E84" s="8" t="s">
        <v>40</v>
      </c>
      <c r="F84" s="9">
        <v>4</v>
      </c>
      <c r="G84" s="3">
        <v>500</v>
      </c>
      <c r="H84" t="s">
        <v>47</v>
      </c>
    </row>
    <row r="85" spans="1:8" x14ac:dyDescent="0.3">
      <c r="A85" s="1">
        <v>44256</v>
      </c>
      <c r="B85" s="7" t="s">
        <v>0</v>
      </c>
      <c r="C85" t="s">
        <v>14</v>
      </c>
      <c r="D85" t="s">
        <v>33</v>
      </c>
      <c r="E85" s="8" t="s">
        <v>39</v>
      </c>
      <c r="F85" s="9">
        <v>2</v>
      </c>
      <c r="G85" s="3">
        <v>200</v>
      </c>
      <c r="H85" t="s">
        <v>47</v>
      </c>
    </row>
    <row r="86" spans="1:8" x14ac:dyDescent="0.3">
      <c r="A86" s="1">
        <v>44256</v>
      </c>
      <c r="B86" s="7" t="s">
        <v>1</v>
      </c>
      <c r="C86" t="s">
        <v>15</v>
      </c>
      <c r="D86" t="s">
        <v>35</v>
      </c>
      <c r="E86" s="8" t="s">
        <v>41</v>
      </c>
      <c r="F86" s="9">
        <v>2</v>
      </c>
      <c r="G86" s="3">
        <v>300</v>
      </c>
      <c r="H86" t="s">
        <v>46</v>
      </c>
    </row>
    <row r="87" spans="1:8" x14ac:dyDescent="0.3">
      <c r="A87" s="1">
        <v>44256</v>
      </c>
      <c r="B87" s="7" t="s">
        <v>0</v>
      </c>
      <c r="C87" t="s">
        <v>16</v>
      </c>
      <c r="D87" t="s">
        <v>35</v>
      </c>
      <c r="E87" s="8" t="s">
        <v>41</v>
      </c>
      <c r="F87" s="9">
        <v>5</v>
      </c>
      <c r="G87" s="3">
        <v>500</v>
      </c>
      <c r="H87" t="s">
        <v>47</v>
      </c>
    </row>
    <row r="88" spans="1:8" x14ac:dyDescent="0.3">
      <c r="A88" s="1">
        <v>44256</v>
      </c>
      <c r="B88" s="7" t="s">
        <v>5</v>
      </c>
      <c r="C88" t="s">
        <v>17</v>
      </c>
      <c r="D88" t="s">
        <v>34</v>
      </c>
      <c r="E88" s="8" t="s">
        <v>39</v>
      </c>
      <c r="F88" s="9">
        <v>5</v>
      </c>
      <c r="G88" s="3">
        <v>300</v>
      </c>
      <c r="H88" t="s">
        <v>45</v>
      </c>
    </row>
    <row r="89" spans="1:8" x14ac:dyDescent="0.3">
      <c r="A89" s="1">
        <v>44256</v>
      </c>
      <c r="B89" s="7" t="s">
        <v>4</v>
      </c>
      <c r="C89" t="s">
        <v>18</v>
      </c>
      <c r="D89" t="s">
        <v>36</v>
      </c>
      <c r="E89" s="8" t="s">
        <v>40</v>
      </c>
      <c r="F89" s="9">
        <v>2</v>
      </c>
      <c r="G89" s="3">
        <v>100</v>
      </c>
      <c r="H89" t="s">
        <v>47</v>
      </c>
    </row>
    <row r="90" spans="1:8" x14ac:dyDescent="0.3">
      <c r="A90" s="1">
        <v>44256</v>
      </c>
      <c r="B90" s="7" t="s">
        <v>1</v>
      </c>
      <c r="C90" t="s">
        <v>14</v>
      </c>
      <c r="D90" t="s">
        <v>37</v>
      </c>
      <c r="E90" s="8" t="s">
        <v>40</v>
      </c>
      <c r="F90" s="9">
        <v>1</v>
      </c>
      <c r="G90" s="3">
        <v>400</v>
      </c>
      <c r="H90" t="s">
        <v>47</v>
      </c>
    </row>
    <row r="91" spans="1:8" x14ac:dyDescent="0.3">
      <c r="A91" s="1">
        <v>44256</v>
      </c>
      <c r="B91" s="7" t="s">
        <v>0</v>
      </c>
      <c r="C91" t="s">
        <v>15</v>
      </c>
      <c r="D91" t="s">
        <v>37</v>
      </c>
      <c r="E91" s="8" t="s">
        <v>39</v>
      </c>
      <c r="F91" s="9">
        <v>3</v>
      </c>
      <c r="G91" s="3">
        <v>300</v>
      </c>
      <c r="H91" t="s">
        <v>45</v>
      </c>
    </row>
    <row r="92" spans="1:8" x14ac:dyDescent="0.3">
      <c r="A92" s="1">
        <v>44256</v>
      </c>
      <c r="B92" s="7" t="s">
        <v>2</v>
      </c>
      <c r="C92" t="s">
        <v>12</v>
      </c>
      <c r="D92" t="s">
        <v>34</v>
      </c>
      <c r="E92" s="8" t="s">
        <v>39</v>
      </c>
      <c r="F92" s="9">
        <v>3</v>
      </c>
      <c r="G92" s="3">
        <v>400</v>
      </c>
      <c r="H92" t="s">
        <v>45</v>
      </c>
    </row>
    <row r="93" spans="1:8" x14ac:dyDescent="0.3">
      <c r="A93" s="1">
        <v>44256</v>
      </c>
      <c r="B93" s="7" t="s">
        <v>4</v>
      </c>
      <c r="C93" t="s">
        <v>8</v>
      </c>
      <c r="D93" t="s">
        <v>36</v>
      </c>
      <c r="E93" s="8" t="s">
        <v>39</v>
      </c>
      <c r="F93" s="9">
        <v>2</v>
      </c>
      <c r="G93" s="3">
        <v>300</v>
      </c>
      <c r="H93" t="s">
        <v>47</v>
      </c>
    </row>
    <row r="94" spans="1:8" x14ac:dyDescent="0.3">
      <c r="A94" s="1">
        <v>44256</v>
      </c>
      <c r="B94" s="7" t="s">
        <v>0</v>
      </c>
      <c r="C94" t="s">
        <v>13</v>
      </c>
      <c r="D94" t="s">
        <v>33</v>
      </c>
      <c r="E94" s="8" t="s">
        <v>41</v>
      </c>
      <c r="F94" s="9">
        <v>5</v>
      </c>
      <c r="G94" s="3">
        <v>100</v>
      </c>
      <c r="H94" t="s">
        <v>45</v>
      </c>
    </row>
    <row r="95" spans="1:8" x14ac:dyDescent="0.3">
      <c r="A95" s="1">
        <v>44256</v>
      </c>
      <c r="B95" s="7" t="s">
        <v>6</v>
      </c>
      <c r="C95" t="s">
        <v>16</v>
      </c>
      <c r="D95" t="s">
        <v>37</v>
      </c>
      <c r="E95" s="8" t="s">
        <v>40</v>
      </c>
      <c r="F95" s="9">
        <v>5</v>
      </c>
      <c r="G95" s="3">
        <v>400</v>
      </c>
      <c r="H95" t="s">
        <v>45</v>
      </c>
    </row>
    <row r="96" spans="1:8" x14ac:dyDescent="0.3">
      <c r="A96" s="1">
        <v>44256</v>
      </c>
      <c r="B96" s="7" t="s">
        <v>1</v>
      </c>
      <c r="C96" t="s">
        <v>12</v>
      </c>
      <c r="D96" t="s">
        <v>37</v>
      </c>
      <c r="E96" s="8" t="s">
        <v>41</v>
      </c>
      <c r="F96" s="9">
        <v>5</v>
      </c>
      <c r="G96" s="3">
        <v>500</v>
      </c>
      <c r="H96" t="s">
        <v>46</v>
      </c>
    </row>
    <row r="97" spans="1:8" x14ac:dyDescent="0.3">
      <c r="A97" s="1">
        <v>44256</v>
      </c>
      <c r="B97" s="7" t="s">
        <v>2</v>
      </c>
      <c r="C97" t="s">
        <v>20</v>
      </c>
      <c r="D97" t="s">
        <v>36</v>
      </c>
      <c r="E97" s="8" t="s">
        <v>40</v>
      </c>
      <c r="F97" s="9">
        <v>1</v>
      </c>
      <c r="G97" s="3">
        <v>400</v>
      </c>
      <c r="H97" t="s">
        <v>47</v>
      </c>
    </row>
    <row r="98" spans="1:8" x14ac:dyDescent="0.3">
      <c r="A98" s="1">
        <v>44256</v>
      </c>
      <c r="B98" s="7" t="s">
        <v>2</v>
      </c>
      <c r="C98" t="s">
        <v>23</v>
      </c>
      <c r="D98" t="s">
        <v>35</v>
      </c>
      <c r="E98" s="8" t="s">
        <v>40</v>
      </c>
      <c r="F98" s="9">
        <v>3</v>
      </c>
      <c r="G98" s="3">
        <v>500</v>
      </c>
      <c r="H98" t="s">
        <v>45</v>
      </c>
    </row>
    <row r="99" spans="1:8" x14ac:dyDescent="0.3">
      <c r="A99" s="1">
        <v>44256</v>
      </c>
      <c r="B99" s="7" t="s">
        <v>4</v>
      </c>
      <c r="C99" t="s">
        <v>18</v>
      </c>
      <c r="D99" t="s">
        <v>36</v>
      </c>
      <c r="E99" s="8" t="s">
        <v>40</v>
      </c>
      <c r="F99" s="9">
        <v>1</v>
      </c>
      <c r="G99" s="3">
        <v>500</v>
      </c>
      <c r="H99" t="s">
        <v>46</v>
      </c>
    </row>
    <row r="100" spans="1:8" x14ac:dyDescent="0.3">
      <c r="A100" s="1">
        <v>44256</v>
      </c>
      <c r="B100" s="7" t="s">
        <v>1</v>
      </c>
      <c r="C100" t="s">
        <v>21</v>
      </c>
      <c r="D100" t="s">
        <v>34</v>
      </c>
      <c r="E100" s="8" t="s">
        <v>39</v>
      </c>
      <c r="F100" s="9">
        <v>1</v>
      </c>
      <c r="G100" s="3">
        <v>200</v>
      </c>
      <c r="H100" t="s">
        <v>46</v>
      </c>
    </row>
    <row r="101" spans="1:8" x14ac:dyDescent="0.3">
      <c r="A101" s="1">
        <v>44256</v>
      </c>
      <c r="B101" s="7" t="s">
        <v>2</v>
      </c>
      <c r="C101" t="s">
        <v>21</v>
      </c>
      <c r="D101" t="s">
        <v>33</v>
      </c>
      <c r="E101" s="8" t="s">
        <v>41</v>
      </c>
      <c r="F101" s="9">
        <v>2</v>
      </c>
      <c r="G101" s="3">
        <v>400</v>
      </c>
      <c r="H101" t="s">
        <v>46</v>
      </c>
    </row>
    <row r="102" spans="1:8" x14ac:dyDescent="0.3">
      <c r="A102" s="1">
        <v>44256</v>
      </c>
      <c r="B102" s="7" t="s">
        <v>2</v>
      </c>
      <c r="C102" t="s">
        <v>19</v>
      </c>
      <c r="D102" t="s">
        <v>36</v>
      </c>
      <c r="E102" s="8" t="s">
        <v>39</v>
      </c>
      <c r="F102" s="9">
        <v>4</v>
      </c>
      <c r="G102" s="3">
        <v>400</v>
      </c>
      <c r="H102" t="s">
        <v>45</v>
      </c>
    </row>
    <row r="103" spans="1:8" x14ac:dyDescent="0.3">
      <c r="A103" s="1">
        <v>44256</v>
      </c>
      <c r="B103" s="7" t="s">
        <v>6</v>
      </c>
      <c r="C103" t="s">
        <v>22</v>
      </c>
      <c r="D103" t="s">
        <v>36</v>
      </c>
      <c r="E103" s="8" t="s">
        <v>41</v>
      </c>
      <c r="F103" s="9">
        <v>3</v>
      </c>
      <c r="G103" s="3">
        <v>300</v>
      </c>
      <c r="H103" t="s">
        <v>47</v>
      </c>
    </row>
    <row r="104" spans="1:8" x14ac:dyDescent="0.3">
      <c r="A104" s="1">
        <v>44256</v>
      </c>
      <c r="B104" s="7" t="s">
        <v>5</v>
      </c>
      <c r="C104" t="s">
        <v>21</v>
      </c>
      <c r="D104" t="s">
        <v>34</v>
      </c>
      <c r="E104" s="8" t="s">
        <v>40</v>
      </c>
      <c r="F104" s="9">
        <v>2</v>
      </c>
      <c r="G104" s="3">
        <v>400</v>
      </c>
      <c r="H104" t="s">
        <v>45</v>
      </c>
    </row>
    <row r="105" spans="1:8" x14ac:dyDescent="0.3">
      <c r="A105" s="1">
        <v>44256</v>
      </c>
      <c r="B105" s="7" t="s">
        <v>6</v>
      </c>
      <c r="C105" t="s">
        <v>20</v>
      </c>
      <c r="D105" t="s">
        <v>36</v>
      </c>
      <c r="E105" s="8" t="s">
        <v>40</v>
      </c>
      <c r="F105" s="9">
        <v>1</v>
      </c>
      <c r="G105" s="3">
        <v>300</v>
      </c>
      <c r="H105" t="s">
        <v>45</v>
      </c>
    </row>
    <row r="106" spans="1:8" x14ac:dyDescent="0.3">
      <c r="A106" s="1">
        <v>44256</v>
      </c>
      <c r="B106" s="7" t="s">
        <v>1</v>
      </c>
      <c r="C106" t="s">
        <v>12</v>
      </c>
      <c r="D106" t="s">
        <v>33</v>
      </c>
      <c r="E106" s="8" t="s">
        <v>40</v>
      </c>
      <c r="F106" s="9">
        <v>1</v>
      </c>
      <c r="G106" s="3">
        <v>300</v>
      </c>
      <c r="H106" t="s">
        <v>47</v>
      </c>
    </row>
    <row r="107" spans="1:8" x14ac:dyDescent="0.3">
      <c r="A107" s="1">
        <v>44256</v>
      </c>
      <c r="B107" s="7" t="s">
        <v>3</v>
      </c>
      <c r="C107" t="s">
        <v>13</v>
      </c>
      <c r="D107" t="s">
        <v>35</v>
      </c>
      <c r="E107" s="8" t="s">
        <v>41</v>
      </c>
      <c r="F107" s="9">
        <v>1</v>
      </c>
      <c r="G107" s="3">
        <v>200</v>
      </c>
      <c r="H107" t="s">
        <v>46</v>
      </c>
    </row>
    <row r="108" spans="1:8" x14ac:dyDescent="0.3">
      <c r="A108" s="1">
        <v>44256</v>
      </c>
      <c r="B108" s="7" t="s">
        <v>4</v>
      </c>
      <c r="C108" t="s">
        <v>20</v>
      </c>
      <c r="D108" t="s">
        <v>37</v>
      </c>
      <c r="E108" s="8" t="s">
        <v>40</v>
      </c>
      <c r="F108" s="9">
        <v>1</v>
      </c>
      <c r="G108" s="3">
        <v>500</v>
      </c>
      <c r="H108" t="s">
        <v>47</v>
      </c>
    </row>
    <row r="109" spans="1:8" x14ac:dyDescent="0.3">
      <c r="A109" s="1">
        <v>44256</v>
      </c>
      <c r="B109" s="7" t="s">
        <v>4</v>
      </c>
      <c r="C109" t="s">
        <v>27</v>
      </c>
      <c r="D109" t="s">
        <v>34</v>
      </c>
      <c r="E109" s="8" t="s">
        <v>39</v>
      </c>
      <c r="F109" s="9">
        <v>5</v>
      </c>
      <c r="G109" s="3">
        <v>300</v>
      </c>
      <c r="H109" t="s">
        <v>46</v>
      </c>
    </row>
    <row r="110" spans="1:8" x14ac:dyDescent="0.3">
      <c r="A110" s="1">
        <v>44256</v>
      </c>
      <c r="B110" s="7" t="s">
        <v>1</v>
      </c>
      <c r="C110" t="s">
        <v>18</v>
      </c>
      <c r="D110" t="s">
        <v>34</v>
      </c>
      <c r="E110" s="8" t="s">
        <v>40</v>
      </c>
      <c r="F110" s="9">
        <v>2</v>
      </c>
      <c r="G110" s="3">
        <v>200</v>
      </c>
      <c r="H110" t="s">
        <v>45</v>
      </c>
    </row>
    <row r="111" spans="1:8" x14ac:dyDescent="0.3">
      <c r="A111" s="1">
        <v>44256</v>
      </c>
      <c r="B111" s="7" t="s">
        <v>0</v>
      </c>
      <c r="C111" t="s">
        <v>9</v>
      </c>
      <c r="D111" t="s">
        <v>34</v>
      </c>
      <c r="E111" s="8" t="s">
        <v>39</v>
      </c>
      <c r="F111" s="9">
        <v>3</v>
      </c>
      <c r="G111" s="3">
        <v>200</v>
      </c>
      <c r="H111" t="s">
        <v>45</v>
      </c>
    </row>
    <row r="112" spans="1:8" x14ac:dyDescent="0.3">
      <c r="A112" s="1">
        <v>44256</v>
      </c>
      <c r="B112" s="7" t="s">
        <v>2</v>
      </c>
      <c r="C112" t="s">
        <v>28</v>
      </c>
      <c r="D112" t="s">
        <v>33</v>
      </c>
      <c r="E112" s="8" t="s">
        <v>39</v>
      </c>
      <c r="F112" s="9">
        <v>1</v>
      </c>
      <c r="G112" s="3">
        <v>300</v>
      </c>
      <c r="H112" t="s">
        <v>47</v>
      </c>
    </row>
    <row r="113" spans="1:8" x14ac:dyDescent="0.3">
      <c r="A113" s="1">
        <v>44256</v>
      </c>
      <c r="B113" s="7" t="s">
        <v>6</v>
      </c>
      <c r="C113" t="s">
        <v>16</v>
      </c>
      <c r="D113" t="s">
        <v>35</v>
      </c>
      <c r="E113" s="8" t="s">
        <v>40</v>
      </c>
      <c r="F113" s="9">
        <v>3</v>
      </c>
      <c r="G113" s="3">
        <v>300</v>
      </c>
      <c r="H113" t="s">
        <v>45</v>
      </c>
    </row>
    <row r="114" spans="1:8" x14ac:dyDescent="0.3">
      <c r="A114" s="1">
        <v>44256</v>
      </c>
      <c r="B114" s="7" t="s">
        <v>4</v>
      </c>
      <c r="C114" t="s">
        <v>27</v>
      </c>
      <c r="D114" t="s">
        <v>36</v>
      </c>
      <c r="E114" s="8" t="s">
        <v>39</v>
      </c>
      <c r="F114" s="9">
        <v>1</v>
      </c>
      <c r="G114" s="3">
        <v>300</v>
      </c>
      <c r="H114" t="s">
        <v>46</v>
      </c>
    </row>
    <row r="115" spans="1:8" x14ac:dyDescent="0.3">
      <c r="A115" s="1">
        <v>44256</v>
      </c>
      <c r="B115" s="7" t="s">
        <v>4</v>
      </c>
      <c r="C115" t="s">
        <v>8</v>
      </c>
      <c r="D115" t="s">
        <v>33</v>
      </c>
      <c r="E115" s="8" t="s">
        <v>40</v>
      </c>
      <c r="F115" s="9">
        <v>1</v>
      </c>
      <c r="G115" s="3">
        <v>300</v>
      </c>
      <c r="H115" t="s">
        <v>45</v>
      </c>
    </row>
    <row r="116" spans="1:8" x14ac:dyDescent="0.3">
      <c r="A116" s="1">
        <v>44256</v>
      </c>
      <c r="B116" s="7" t="s">
        <v>5</v>
      </c>
      <c r="C116" t="s">
        <v>15</v>
      </c>
      <c r="D116" t="s">
        <v>36</v>
      </c>
      <c r="E116" s="8" t="s">
        <v>41</v>
      </c>
      <c r="F116" s="9">
        <v>3</v>
      </c>
      <c r="G116" s="3">
        <v>300</v>
      </c>
      <c r="H116" t="s">
        <v>45</v>
      </c>
    </row>
    <row r="117" spans="1:8" x14ac:dyDescent="0.3">
      <c r="A117" s="1">
        <v>44256</v>
      </c>
      <c r="B117" s="7" t="s">
        <v>4</v>
      </c>
      <c r="C117" t="s">
        <v>23</v>
      </c>
      <c r="D117" t="s">
        <v>33</v>
      </c>
      <c r="E117" s="8" t="s">
        <v>40</v>
      </c>
      <c r="F117" s="9">
        <v>1</v>
      </c>
      <c r="G117" s="3">
        <v>100</v>
      </c>
      <c r="H117" t="s">
        <v>46</v>
      </c>
    </row>
    <row r="118" spans="1:8" x14ac:dyDescent="0.3">
      <c r="A118" s="1">
        <v>44287</v>
      </c>
      <c r="B118" s="7" t="s">
        <v>6</v>
      </c>
      <c r="C118" t="s">
        <v>8</v>
      </c>
      <c r="D118" t="s">
        <v>35</v>
      </c>
      <c r="E118" s="8" t="s">
        <v>40</v>
      </c>
      <c r="F118" s="9">
        <v>4</v>
      </c>
      <c r="G118" s="3">
        <v>300</v>
      </c>
      <c r="H118" t="s">
        <v>45</v>
      </c>
    </row>
    <row r="119" spans="1:8" x14ac:dyDescent="0.3">
      <c r="A119" s="1">
        <v>44287</v>
      </c>
      <c r="B119" s="7" t="s">
        <v>4</v>
      </c>
      <c r="C119" t="s">
        <v>10</v>
      </c>
      <c r="D119" t="s">
        <v>34</v>
      </c>
      <c r="E119" s="8" t="s">
        <v>40</v>
      </c>
      <c r="F119" s="9">
        <v>4</v>
      </c>
      <c r="G119" s="3">
        <v>500</v>
      </c>
      <c r="H119" t="s">
        <v>45</v>
      </c>
    </row>
    <row r="120" spans="1:8" x14ac:dyDescent="0.3">
      <c r="A120" s="1">
        <v>44287</v>
      </c>
      <c r="B120" s="7" t="s">
        <v>4</v>
      </c>
      <c r="C120" t="s">
        <v>28</v>
      </c>
      <c r="D120" t="s">
        <v>36</v>
      </c>
      <c r="E120" s="8" t="s">
        <v>41</v>
      </c>
      <c r="F120" s="9">
        <v>1</v>
      </c>
      <c r="G120" s="3">
        <v>100</v>
      </c>
      <c r="H120" t="s">
        <v>45</v>
      </c>
    </row>
    <row r="121" spans="1:8" x14ac:dyDescent="0.3">
      <c r="A121" s="1">
        <v>44287</v>
      </c>
      <c r="B121" s="7" t="s">
        <v>2</v>
      </c>
      <c r="C121" t="s">
        <v>25</v>
      </c>
      <c r="D121" t="s">
        <v>35</v>
      </c>
      <c r="E121" s="8" t="s">
        <v>39</v>
      </c>
      <c r="F121" s="9">
        <v>3</v>
      </c>
      <c r="G121" s="3">
        <v>500</v>
      </c>
      <c r="H121" t="s">
        <v>47</v>
      </c>
    </row>
    <row r="122" spans="1:8" x14ac:dyDescent="0.3">
      <c r="A122" s="1">
        <v>44287</v>
      </c>
      <c r="B122" s="7" t="s">
        <v>3</v>
      </c>
      <c r="C122" t="s">
        <v>9</v>
      </c>
      <c r="D122" t="s">
        <v>35</v>
      </c>
      <c r="E122" s="8" t="s">
        <v>40</v>
      </c>
      <c r="F122" s="9">
        <v>2</v>
      </c>
      <c r="G122" s="3">
        <v>500</v>
      </c>
      <c r="H122" t="s">
        <v>46</v>
      </c>
    </row>
    <row r="123" spans="1:8" x14ac:dyDescent="0.3">
      <c r="A123" s="1">
        <v>44287</v>
      </c>
      <c r="B123" s="7" t="s">
        <v>5</v>
      </c>
      <c r="C123" t="s">
        <v>22</v>
      </c>
      <c r="D123" t="s">
        <v>36</v>
      </c>
      <c r="E123" s="8" t="s">
        <v>40</v>
      </c>
      <c r="F123" s="9">
        <v>2</v>
      </c>
      <c r="G123" s="3">
        <v>400</v>
      </c>
      <c r="H123" t="s">
        <v>47</v>
      </c>
    </row>
    <row r="124" spans="1:8" x14ac:dyDescent="0.3">
      <c r="A124" s="1">
        <v>44287</v>
      </c>
      <c r="B124" s="7" t="s">
        <v>1</v>
      </c>
      <c r="C124" t="s">
        <v>22</v>
      </c>
      <c r="D124" t="s">
        <v>35</v>
      </c>
      <c r="E124" s="8" t="s">
        <v>41</v>
      </c>
      <c r="F124" s="9">
        <v>5</v>
      </c>
      <c r="G124" s="3">
        <v>200</v>
      </c>
      <c r="H124" t="s">
        <v>46</v>
      </c>
    </row>
    <row r="125" spans="1:8" x14ac:dyDescent="0.3">
      <c r="A125" s="1">
        <v>44287</v>
      </c>
      <c r="B125" s="7" t="s">
        <v>3</v>
      </c>
      <c r="C125" t="s">
        <v>10</v>
      </c>
      <c r="D125" t="s">
        <v>36</v>
      </c>
      <c r="E125" s="8" t="s">
        <v>41</v>
      </c>
      <c r="F125" s="9">
        <v>5</v>
      </c>
      <c r="G125" s="3">
        <v>100</v>
      </c>
      <c r="H125" t="s">
        <v>46</v>
      </c>
    </row>
    <row r="126" spans="1:8" x14ac:dyDescent="0.3">
      <c r="A126" s="1">
        <v>44287</v>
      </c>
      <c r="B126" s="7" t="s">
        <v>1</v>
      </c>
      <c r="C126" t="s">
        <v>23</v>
      </c>
      <c r="D126" t="s">
        <v>34</v>
      </c>
      <c r="E126" s="8" t="s">
        <v>39</v>
      </c>
      <c r="F126" s="9">
        <v>4</v>
      </c>
      <c r="G126" s="3">
        <v>400</v>
      </c>
      <c r="H126" t="s">
        <v>46</v>
      </c>
    </row>
    <row r="127" spans="1:8" x14ac:dyDescent="0.3">
      <c r="A127" s="1">
        <v>44287</v>
      </c>
      <c r="B127" s="7" t="s">
        <v>5</v>
      </c>
      <c r="C127" t="s">
        <v>15</v>
      </c>
      <c r="D127" t="s">
        <v>35</v>
      </c>
      <c r="E127" s="8" t="s">
        <v>40</v>
      </c>
      <c r="F127" s="9">
        <v>2</v>
      </c>
      <c r="G127" s="3">
        <v>400</v>
      </c>
      <c r="H127" t="s">
        <v>47</v>
      </c>
    </row>
    <row r="128" spans="1:8" x14ac:dyDescent="0.3">
      <c r="A128" s="1">
        <v>44287</v>
      </c>
      <c r="B128" s="7" t="s">
        <v>2</v>
      </c>
      <c r="C128" t="s">
        <v>19</v>
      </c>
      <c r="D128" t="s">
        <v>34</v>
      </c>
      <c r="E128" s="8" t="s">
        <v>41</v>
      </c>
      <c r="F128" s="9">
        <v>4</v>
      </c>
      <c r="G128" s="3">
        <v>200</v>
      </c>
      <c r="H128" t="s">
        <v>45</v>
      </c>
    </row>
    <row r="129" spans="1:8" x14ac:dyDescent="0.3">
      <c r="A129" s="1">
        <v>44287</v>
      </c>
      <c r="B129" s="7" t="s">
        <v>0</v>
      </c>
      <c r="C129" t="s">
        <v>17</v>
      </c>
      <c r="D129" t="s">
        <v>36</v>
      </c>
      <c r="E129" s="8" t="s">
        <v>39</v>
      </c>
      <c r="F129" s="9">
        <v>5</v>
      </c>
      <c r="G129" s="3">
        <v>200</v>
      </c>
      <c r="H129" t="s">
        <v>46</v>
      </c>
    </row>
    <row r="130" spans="1:8" x14ac:dyDescent="0.3">
      <c r="A130" s="1">
        <v>44287</v>
      </c>
      <c r="B130" s="7" t="s">
        <v>4</v>
      </c>
      <c r="C130" t="s">
        <v>19</v>
      </c>
      <c r="D130" t="s">
        <v>34</v>
      </c>
      <c r="E130" s="8" t="s">
        <v>39</v>
      </c>
      <c r="F130" s="9">
        <v>2</v>
      </c>
      <c r="G130" s="3">
        <v>200</v>
      </c>
      <c r="H130" t="s">
        <v>45</v>
      </c>
    </row>
    <row r="131" spans="1:8" x14ac:dyDescent="0.3">
      <c r="A131" s="1">
        <v>44287</v>
      </c>
      <c r="B131" s="7" t="s">
        <v>3</v>
      </c>
      <c r="C131" t="s">
        <v>15</v>
      </c>
      <c r="D131" t="s">
        <v>35</v>
      </c>
      <c r="E131" s="8" t="s">
        <v>40</v>
      </c>
      <c r="F131" s="9">
        <v>1</v>
      </c>
      <c r="G131" s="3">
        <v>100</v>
      </c>
      <c r="H131" t="s">
        <v>45</v>
      </c>
    </row>
    <row r="132" spans="1:8" x14ac:dyDescent="0.3">
      <c r="A132" s="1">
        <v>44287</v>
      </c>
      <c r="B132" s="7" t="s">
        <v>3</v>
      </c>
      <c r="C132" t="s">
        <v>9</v>
      </c>
      <c r="D132" t="s">
        <v>37</v>
      </c>
      <c r="E132" s="8" t="s">
        <v>41</v>
      </c>
      <c r="F132" s="9">
        <v>2</v>
      </c>
      <c r="G132" s="3">
        <v>300</v>
      </c>
      <c r="H132" t="s">
        <v>46</v>
      </c>
    </row>
    <row r="133" spans="1:8" x14ac:dyDescent="0.3">
      <c r="A133" s="1">
        <v>44287</v>
      </c>
      <c r="B133" s="7" t="s">
        <v>1</v>
      </c>
      <c r="C133" t="s">
        <v>9</v>
      </c>
      <c r="D133" t="s">
        <v>33</v>
      </c>
      <c r="E133" s="8" t="s">
        <v>41</v>
      </c>
      <c r="F133" s="9">
        <v>1</v>
      </c>
      <c r="G133" s="3">
        <v>100</v>
      </c>
      <c r="H133" t="s">
        <v>47</v>
      </c>
    </row>
    <row r="134" spans="1:8" x14ac:dyDescent="0.3">
      <c r="A134" s="1">
        <v>44287</v>
      </c>
      <c r="B134" s="7" t="s">
        <v>6</v>
      </c>
      <c r="C134" t="s">
        <v>16</v>
      </c>
      <c r="D134" t="s">
        <v>33</v>
      </c>
      <c r="E134" s="8" t="s">
        <v>40</v>
      </c>
      <c r="F134" s="9">
        <v>5</v>
      </c>
      <c r="G134" s="3">
        <v>300</v>
      </c>
      <c r="H134" t="s">
        <v>45</v>
      </c>
    </row>
    <row r="135" spans="1:8" x14ac:dyDescent="0.3">
      <c r="A135" s="1">
        <v>44287</v>
      </c>
      <c r="B135" s="7" t="s">
        <v>3</v>
      </c>
      <c r="C135" t="s">
        <v>12</v>
      </c>
      <c r="D135" t="s">
        <v>36</v>
      </c>
      <c r="E135" s="8" t="s">
        <v>39</v>
      </c>
      <c r="F135" s="9">
        <v>3</v>
      </c>
      <c r="G135" s="3">
        <v>300</v>
      </c>
      <c r="H135" t="s">
        <v>47</v>
      </c>
    </row>
    <row r="136" spans="1:8" x14ac:dyDescent="0.3">
      <c r="A136" s="1">
        <v>44287</v>
      </c>
      <c r="B136" s="7" t="s">
        <v>4</v>
      </c>
      <c r="C136" t="s">
        <v>20</v>
      </c>
      <c r="D136" t="s">
        <v>35</v>
      </c>
      <c r="E136" s="8" t="s">
        <v>41</v>
      </c>
      <c r="F136" s="9">
        <v>5</v>
      </c>
      <c r="G136" s="3">
        <v>200</v>
      </c>
      <c r="H136" t="s">
        <v>45</v>
      </c>
    </row>
    <row r="137" spans="1:8" x14ac:dyDescent="0.3">
      <c r="A137" s="1">
        <v>44287</v>
      </c>
      <c r="B137" s="7" t="s">
        <v>2</v>
      </c>
      <c r="C137" t="s">
        <v>23</v>
      </c>
      <c r="D137" t="s">
        <v>36</v>
      </c>
      <c r="E137" s="8" t="s">
        <v>41</v>
      </c>
      <c r="F137" s="9">
        <v>5</v>
      </c>
      <c r="G137" s="3">
        <v>300</v>
      </c>
      <c r="H137" t="s">
        <v>47</v>
      </c>
    </row>
    <row r="138" spans="1:8" x14ac:dyDescent="0.3">
      <c r="A138" s="1">
        <v>44287</v>
      </c>
      <c r="B138" s="7" t="s">
        <v>1</v>
      </c>
      <c r="C138" t="s">
        <v>18</v>
      </c>
      <c r="D138" t="s">
        <v>37</v>
      </c>
      <c r="E138" s="8" t="s">
        <v>39</v>
      </c>
      <c r="F138" s="9">
        <v>5</v>
      </c>
      <c r="G138" s="3">
        <v>200</v>
      </c>
      <c r="H138" t="s">
        <v>47</v>
      </c>
    </row>
    <row r="139" spans="1:8" x14ac:dyDescent="0.3">
      <c r="A139" s="1">
        <v>44287</v>
      </c>
      <c r="B139" s="7" t="s">
        <v>3</v>
      </c>
      <c r="C139" t="s">
        <v>21</v>
      </c>
      <c r="D139" t="s">
        <v>36</v>
      </c>
      <c r="E139" s="8" t="s">
        <v>39</v>
      </c>
      <c r="F139" s="9">
        <v>2</v>
      </c>
      <c r="G139" s="3">
        <v>400</v>
      </c>
      <c r="H139" t="s">
        <v>46</v>
      </c>
    </row>
    <row r="140" spans="1:8" x14ac:dyDescent="0.3">
      <c r="A140" s="1">
        <v>44287</v>
      </c>
      <c r="B140" s="7" t="s">
        <v>6</v>
      </c>
      <c r="C140" t="s">
        <v>22</v>
      </c>
      <c r="D140" t="s">
        <v>35</v>
      </c>
      <c r="E140" s="8" t="s">
        <v>41</v>
      </c>
      <c r="F140" s="9">
        <v>3</v>
      </c>
      <c r="G140" s="3">
        <v>200</v>
      </c>
      <c r="H140" t="s">
        <v>47</v>
      </c>
    </row>
    <row r="141" spans="1:8" x14ac:dyDescent="0.3">
      <c r="A141" s="1">
        <v>44287</v>
      </c>
      <c r="B141" s="7" t="s">
        <v>2</v>
      </c>
      <c r="C141" t="s">
        <v>19</v>
      </c>
      <c r="D141" t="s">
        <v>37</v>
      </c>
      <c r="E141" s="8" t="s">
        <v>40</v>
      </c>
      <c r="F141" s="9">
        <v>4</v>
      </c>
      <c r="G141" s="3">
        <v>200</v>
      </c>
      <c r="H141" t="s">
        <v>45</v>
      </c>
    </row>
    <row r="142" spans="1:8" x14ac:dyDescent="0.3">
      <c r="A142" s="1">
        <v>44287</v>
      </c>
      <c r="B142" s="7" t="s">
        <v>2</v>
      </c>
      <c r="C142" t="s">
        <v>22</v>
      </c>
      <c r="D142" t="s">
        <v>35</v>
      </c>
      <c r="E142" s="8" t="s">
        <v>40</v>
      </c>
      <c r="F142" s="9">
        <v>5</v>
      </c>
      <c r="G142" s="3">
        <v>300</v>
      </c>
      <c r="H142" t="s">
        <v>46</v>
      </c>
    </row>
    <row r="143" spans="1:8" x14ac:dyDescent="0.3">
      <c r="A143" s="1">
        <v>44287</v>
      </c>
      <c r="B143" s="7" t="s">
        <v>5</v>
      </c>
      <c r="C143" t="s">
        <v>23</v>
      </c>
      <c r="D143" t="s">
        <v>37</v>
      </c>
      <c r="E143" s="8" t="s">
        <v>39</v>
      </c>
      <c r="F143" s="9">
        <v>4</v>
      </c>
      <c r="G143" s="3">
        <v>300</v>
      </c>
      <c r="H143" t="s">
        <v>47</v>
      </c>
    </row>
    <row r="144" spans="1:8" x14ac:dyDescent="0.3">
      <c r="A144" s="1">
        <v>44287</v>
      </c>
      <c r="B144" s="7" t="s">
        <v>0</v>
      </c>
      <c r="C144" t="s">
        <v>20</v>
      </c>
      <c r="D144" t="s">
        <v>34</v>
      </c>
      <c r="E144" s="8" t="s">
        <v>40</v>
      </c>
      <c r="F144" s="9">
        <v>4</v>
      </c>
      <c r="G144" s="3">
        <v>400</v>
      </c>
      <c r="H144" t="s">
        <v>47</v>
      </c>
    </row>
    <row r="145" spans="1:8" x14ac:dyDescent="0.3">
      <c r="A145" s="1">
        <v>44287</v>
      </c>
      <c r="B145" s="7" t="s">
        <v>3</v>
      </c>
      <c r="C145" t="s">
        <v>12</v>
      </c>
      <c r="D145" t="s">
        <v>37</v>
      </c>
      <c r="E145" s="8" t="s">
        <v>39</v>
      </c>
      <c r="F145" s="9">
        <v>5</v>
      </c>
      <c r="G145" s="3">
        <v>100</v>
      </c>
      <c r="H145" t="s">
        <v>45</v>
      </c>
    </row>
    <row r="146" spans="1:8" x14ac:dyDescent="0.3">
      <c r="A146" s="1">
        <v>44287</v>
      </c>
      <c r="B146" s="7" t="s">
        <v>1</v>
      </c>
      <c r="C146" t="s">
        <v>13</v>
      </c>
      <c r="D146" t="s">
        <v>35</v>
      </c>
      <c r="E146" s="8" t="s">
        <v>41</v>
      </c>
      <c r="F146" s="9">
        <v>4</v>
      </c>
      <c r="G146" s="3">
        <v>500</v>
      </c>
      <c r="H146" t="s">
        <v>45</v>
      </c>
    </row>
    <row r="147" spans="1:8" x14ac:dyDescent="0.3">
      <c r="A147" s="1">
        <v>44287</v>
      </c>
      <c r="B147" s="7" t="s">
        <v>6</v>
      </c>
      <c r="C147" t="s">
        <v>20</v>
      </c>
      <c r="D147" t="s">
        <v>37</v>
      </c>
      <c r="E147" s="8" t="s">
        <v>39</v>
      </c>
      <c r="F147" s="9">
        <v>1</v>
      </c>
      <c r="G147" s="3">
        <v>300</v>
      </c>
      <c r="H147" t="s">
        <v>47</v>
      </c>
    </row>
    <row r="148" spans="1:8" x14ac:dyDescent="0.3">
      <c r="A148" s="1">
        <v>44287</v>
      </c>
      <c r="B148" s="7" t="s">
        <v>1</v>
      </c>
      <c r="C148" t="s">
        <v>27</v>
      </c>
      <c r="D148" t="s">
        <v>34</v>
      </c>
      <c r="E148" s="8" t="s">
        <v>40</v>
      </c>
      <c r="F148" s="9">
        <v>1</v>
      </c>
      <c r="G148" s="3">
        <v>500</v>
      </c>
      <c r="H148" t="s">
        <v>45</v>
      </c>
    </row>
    <row r="149" spans="1:8" x14ac:dyDescent="0.3">
      <c r="A149" s="1">
        <v>44287</v>
      </c>
      <c r="B149" s="7" t="s">
        <v>3</v>
      </c>
      <c r="C149" t="s">
        <v>18</v>
      </c>
      <c r="D149" t="s">
        <v>36</v>
      </c>
      <c r="E149" s="8" t="s">
        <v>39</v>
      </c>
      <c r="F149" s="9">
        <v>5</v>
      </c>
      <c r="G149" s="3">
        <v>200</v>
      </c>
      <c r="H149" t="s">
        <v>47</v>
      </c>
    </row>
    <row r="150" spans="1:8" x14ac:dyDescent="0.3">
      <c r="A150" s="1">
        <v>44287</v>
      </c>
      <c r="B150" s="7" t="s">
        <v>5</v>
      </c>
      <c r="C150" t="s">
        <v>9</v>
      </c>
      <c r="D150" t="s">
        <v>35</v>
      </c>
      <c r="E150" s="8" t="s">
        <v>39</v>
      </c>
      <c r="F150" s="9">
        <v>4</v>
      </c>
      <c r="G150" s="3">
        <v>200</v>
      </c>
      <c r="H150" t="s">
        <v>46</v>
      </c>
    </row>
    <row r="151" spans="1:8" x14ac:dyDescent="0.3">
      <c r="A151" s="1">
        <v>44287</v>
      </c>
      <c r="B151" s="7" t="s">
        <v>6</v>
      </c>
      <c r="C151" t="s">
        <v>23</v>
      </c>
      <c r="D151" t="s">
        <v>34</v>
      </c>
      <c r="E151" s="8" t="s">
        <v>41</v>
      </c>
      <c r="F151" s="9">
        <v>2</v>
      </c>
      <c r="G151" s="3">
        <v>400</v>
      </c>
      <c r="H151" t="s">
        <v>47</v>
      </c>
    </row>
    <row r="152" spans="1:8" x14ac:dyDescent="0.3">
      <c r="A152" s="1">
        <v>44287</v>
      </c>
      <c r="B152" s="7" t="s">
        <v>3</v>
      </c>
      <c r="C152" t="s">
        <v>16</v>
      </c>
      <c r="D152" t="s">
        <v>34</v>
      </c>
      <c r="E152" s="8" t="s">
        <v>40</v>
      </c>
      <c r="F152" s="9">
        <v>3</v>
      </c>
      <c r="G152" s="3">
        <v>400</v>
      </c>
      <c r="H152" t="s">
        <v>45</v>
      </c>
    </row>
    <row r="153" spans="1:8" x14ac:dyDescent="0.3">
      <c r="A153" s="1">
        <v>44287</v>
      </c>
      <c r="B153" s="7" t="s">
        <v>5</v>
      </c>
      <c r="C153" t="s">
        <v>27</v>
      </c>
      <c r="D153" t="s">
        <v>37</v>
      </c>
      <c r="E153" s="8" t="s">
        <v>40</v>
      </c>
      <c r="F153" s="9">
        <v>5</v>
      </c>
      <c r="G153" s="3">
        <v>200</v>
      </c>
      <c r="H153" t="s">
        <v>46</v>
      </c>
    </row>
    <row r="154" spans="1:8" x14ac:dyDescent="0.3">
      <c r="A154" s="1">
        <v>44287</v>
      </c>
      <c r="B154" s="7" t="s">
        <v>6</v>
      </c>
      <c r="C154" t="s">
        <v>26</v>
      </c>
      <c r="D154" t="s">
        <v>36</v>
      </c>
      <c r="E154" s="8" t="s">
        <v>40</v>
      </c>
      <c r="F154" s="9">
        <v>1</v>
      </c>
      <c r="G154" s="3">
        <v>300</v>
      </c>
      <c r="H154" t="s">
        <v>46</v>
      </c>
    </row>
    <row r="155" spans="1:8" x14ac:dyDescent="0.3">
      <c r="A155" s="1">
        <v>44287</v>
      </c>
      <c r="B155" s="7" t="s">
        <v>4</v>
      </c>
      <c r="C155" t="s">
        <v>25</v>
      </c>
      <c r="D155" t="s">
        <v>35</v>
      </c>
      <c r="E155" s="8" t="s">
        <v>40</v>
      </c>
      <c r="F155" s="9">
        <v>3</v>
      </c>
      <c r="G155" s="3">
        <v>100</v>
      </c>
      <c r="H155" t="s">
        <v>47</v>
      </c>
    </row>
    <row r="156" spans="1:8" x14ac:dyDescent="0.3">
      <c r="A156" s="1">
        <v>44287</v>
      </c>
      <c r="B156" s="7" t="s">
        <v>2</v>
      </c>
      <c r="C156" t="s">
        <v>23</v>
      </c>
      <c r="D156" t="s">
        <v>37</v>
      </c>
      <c r="E156" s="8" t="s">
        <v>40</v>
      </c>
      <c r="F156" s="9">
        <v>1</v>
      </c>
      <c r="G156" s="3">
        <v>200</v>
      </c>
      <c r="H156" t="s">
        <v>45</v>
      </c>
    </row>
    <row r="157" spans="1:8" x14ac:dyDescent="0.3">
      <c r="A157" s="1">
        <v>44317</v>
      </c>
      <c r="B157" s="7" t="s">
        <v>3</v>
      </c>
      <c r="C157" t="s">
        <v>9</v>
      </c>
      <c r="D157" t="s">
        <v>35</v>
      </c>
      <c r="E157" s="8" t="s">
        <v>41</v>
      </c>
      <c r="F157" s="9">
        <v>2</v>
      </c>
      <c r="G157" s="3">
        <v>300</v>
      </c>
      <c r="H157" t="s">
        <v>47</v>
      </c>
    </row>
    <row r="158" spans="1:8" x14ac:dyDescent="0.3">
      <c r="A158" s="1">
        <v>44317</v>
      </c>
      <c r="B158" s="7" t="s">
        <v>2</v>
      </c>
      <c r="C158" t="s">
        <v>10</v>
      </c>
      <c r="D158" t="s">
        <v>34</v>
      </c>
      <c r="E158" s="8" t="s">
        <v>40</v>
      </c>
      <c r="F158" s="9">
        <v>5</v>
      </c>
      <c r="G158" s="3">
        <v>500</v>
      </c>
      <c r="H158" t="s">
        <v>47</v>
      </c>
    </row>
    <row r="159" spans="1:8" x14ac:dyDescent="0.3">
      <c r="A159" s="1">
        <v>44317</v>
      </c>
      <c r="B159" s="7" t="s">
        <v>0</v>
      </c>
      <c r="C159" t="s">
        <v>28</v>
      </c>
      <c r="D159" t="s">
        <v>35</v>
      </c>
      <c r="E159" s="8" t="s">
        <v>41</v>
      </c>
      <c r="F159" s="9">
        <v>4</v>
      </c>
      <c r="G159" s="3">
        <v>100</v>
      </c>
      <c r="H159" t="s">
        <v>47</v>
      </c>
    </row>
    <row r="160" spans="1:8" x14ac:dyDescent="0.3">
      <c r="A160" s="1">
        <v>44317</v>
      </c>
      <c r="B160" s="7" t="s">
        <v>6</v>
      </c>
      <c r="C160" t="s">
        <v>25</v>
      </c>
      <c r="D160" t="s">
        <v>35</v>
      </c>
      <c r="E160" s="8" t="s">
        <v>40</v>
      </c>
      <c r="F160" s="9">
        <v>2</v>
      </c>
      <c r="G160" s="3">
        <v>400</v>
      </c>
      <c r="H160" t="s">
        <v>45</v>
      </c>
    </row>
    <row r="161" spans="1:8" x14ac:dyDescent="0.3">
      <c r="A161" s="1">
        <v>44317</v>
      </c>
      <c r="B161" s="7" t="s">
        <v>1</v>
      </c>
      <c r="C161" t="s">
        <v>12</v>
      </c>
      <c r="D161" t="s">
        <v>34</v>
      </c>
      <c r="E161" s="8" t="s">
        <v>40</v>
      </c>
      <c r="F161" s="9">
        <v>2</v>
      </c>
      <c r="G161" s="3">
        <v>300</v>
      </c>
      <c r="H161" t="s">
        <v>47</v>
      </c>
    </row>
    <row r="162" spans="1:8" x14ac:dyDescent="0.3">
      <c r="A162" s="1">
        <v>44317</v>
      </c>
      <c r="B162" s="7" t="s">
        <v>6</v>
      </c>
      <c r="C162" t="s">
        <v>18</v>
      </c>
      <c r="D162" t="s">
        <v>34</v>
      </c>
      <c r="E162" s="8" t="s">
        <v>41</v>
      </c>
      <c r="F162" s="9">
        <v>1</v>
      </c>
      <c r="G162" s="3">
        <v>500</v>
      </c>
      <c r="H162" t="s">
        <v>45</v>
      </c>
    </row>
    <row r="163" spans="1:8" x14ac:dyDescent="0.3">
      <c r="A163" s="1">
        <v>44317</v>
      </c>
      <c r="B163" s="7" t="s">
        <v>4</v>
      </c>
      <c r="C163" t="s">
        <v>17</v>
      </c>
      <c r="D163" t="s">
        <v>34</v>
      </c>
      <c r="E163" s="8" t="s">
        <v>41</v>
      </c>
      <c r="F163" s="9">
        <v>3</v>
      </c>
      <c r="G163" s="3">
        <v>400</v>
      </c>
      <c r="H163" t="s">
        <v>45</v>
      </c>
    </row>
    <row r="164" spans="1:8" x14ac:dyDescent="0.3">
      <c r="A164" s="1">
        <v>44317</v>
      </c>
      <c r="B164" s="7" t="s">
        <v>4</v>
      </c>
      <c r="C164" t="s">
        <v>15</v>
      </c>
      <c r="D164" t="s">
        <v>33</v>
      </c>
      <c r="E164" s="8" t="s">
        <v>41</v>
      </c>
      <c r="F164" s="9">
        <v>5</v>
      </c>
      <c r="G164" s="3">
        <v>500</v>
      </c>
      <c r="H164" t="s">
        <v>45</v>
      </c>
    </row>
    <row r="165" spans="1:8" x14ac:dyDescent="0.3">
      <c r="A165" s="1">
        <v>44317</v>
      </c>
      <c r="B165" s="7" t="s">
        <v>1</v>
      </c>
      <c r="C165" t="s">
        <v>15</v>
      </c>
      <c r="D165" t="s">
        <v>36</v>
      </c>
      <c r="E165" s="8" t="s">
        <v>41</v>
      </c>
      <c r="F165" s="9">
        <v>1</v>
      </c>
      <c r="G165" s="3">
        <v>200</v>
      </c>
      <c r="H165" t="s">
        <v>45</v>
      </c>
    </row>
    <row r="166" spans="1:8" x14ac:dyDescent="0.3">
      <c r="A166" s="1">
        <v>44317</v>
      </c>
      <c r="B166" s="7" t="s">
        <v>0</v>
      </c>
      <c r="C166" t="s">
        <v>15</v>
      </c>
      <c r="D166" t="s">
        <v>37</v>
      </c>
      <c r="E166" s="8" t="s">
        <v>39</v>
      </c>
      <c r="F166" s="9">
        <v>4</v>
      </c>
      <c r="G166" s="3">
        <v>100</v>
      </c>
      <c r="H166" t="s">
        <v>47</v>
      </c>
    </row>
    <row r="167" spans="1:8" x14ac:dyDescent="0.3">
      <c r="A167" s="1">
        <v>44317</v>
      </c>
      <c r="B167" s="7" t="s">
        <v>1</v>
      </c>
      <c r="C167" t="s">
        <v>26</v>
      </c>
      <c r="D167" t="s">
        <v>36</v>
      </c>
      <c r="E167" s="8" t="s">
        <v>39</v>
      </c>
      <c r="F167" s="9">
        <v>2</v>
      </c>
      <c r="G167" s="3">
        <v>200</v>
      </c>
      <c r="H167" t="s">
        <v>46</v>
      </c>
    </row>
    <row r="168" spans="1:8" x14ac:dyDescent="0.3">
      <c r="A168" s="1">
        <v>44317</v>
      </c>
      <c r="B168" s="7" t="s">
        <v>3</v>
      </c>
      <c r="C168" t="s">
        <v>17</v>
      </c>
      <c r="D168" t="s">
        <v>35</v>
      </c>
      <c r="E168" s="8" t="s">
        <v>40</v>
      </c>
      <c r="F168" s="9">
        <v>2</v>
      </c>
      <c r="G168" s="3">
        <v>500</v>
      </c>
      <c r="H168" t="s">
        <v>45</v>
      </c>
    </row>
    <row r="169" spans="1:8" x14ac:dyDescent="0.3">
      <c r="A169" s="1">
        <v>44317</v>
      </c>
      <c r="B169" s="7" t="s">
        <v>0</v>
      </c>
      <c r="C169" t="s">
        <v>19</v>
      </c>
      <c r="D169" t="s">
        <v>36</v>
      </c>
      <c r="E169" s="8" t="s">
        <v>40</v>
      </c>
      <c r="F169" s="9">
        <v>3</v>
      </c>
      <c r="G169" s="3">
        <v>100</v>
      </c>
      <c r="H169" t="s">
        <v>45</v>
      </c>
    </row>
    <row r="170" spans="1:8" x14ac:dyDescent="0.3">
      <c r="A170" s="1">
        <v>44317</v>
      </c>
      <c r="B170" s="7" t="s">
        <v>5</v>
      </c>
      <c r="C170" t="s">
        <v>19</v>
      </c>
      <c r="D170" t="s">
        <v>37</v>
      </c>
      <c r="E170" s="8" t="s">
        <v>40</v>
      </c>
      <c r="F170" s="9">
        <v>1</v>
      </c>
      <c r="G170" s="3">
        <v>100</v>
      </c>
      <c r="H170" t="s">
        <v>46</v>
      </c>
    </row>
    <row r="171" spans="1:8" x14ac:dyDescent="0.3">
      <c r="A171" s="1">
        <v>44317</v>
      </c>
      <c r="B171" s="7" t="s">
        <v>0</v>
      </c>
      <c r="C171" t="s">
        <v>13</v>
      </c>
      <c r="D171" t="s">
        <v>33</v>
      </c>
      <c r="E171" s="8" t="s">
        <v>39</v>
      </c>
      <c r="F171" s="9">
        <v>4</v>
      </c>
      <c r="G171" s="3">
        <v>300</v>
      </c>
      <c r="H171" t="s">
        <v>45</v>
      </c>
    </row>
    <row r="172" spans="1:8" x14ac:dyDescent="0.3">
      <c r="A172" s="1">
        <v>44317</v>
      </c>
      <c r="B172" s="7" t="s">
        <v>2</v>
      </c>
      <c r="C172" t="s">
        <v>9</v>
      </c>
      <c r="D172" t="s">
        <v>37</v>
      </c>
      <c r="E172" s="8" t="s">
        <v>41</v>
      </c>
      <c r="F172" s="9">
        <v>3</v>
      </c>
      <c r="G172" s="3">
        <v>300</v>
      </c>
      <c r="H172" t="s">
        <v>47</v>
      </c>
    </row>
    <row r="173" spans="1:8" x14ac:dyDescent="0.3">
      <c r="A173" s="1">
        <v>44317</v>
      </c>
      <c r="B173" s="7" t="s">
        <v>0</v>
      </c>
      <c r="C173" t="s">
        <v>16</v>
      </c>
      <c r="D173" t="s">
        <v>36</v>
      </c>
      <c r="E173" s="8" t="s">
        <v>39</v>
      </c>
      <c r="F173" s="9">
        <v>2</v>
      </c>
      <c r="G173" s="3">
        <v>400</v>
      </c>
      <c r="H173" t="s">
        <v>45</v>
      </c>
    </row>
    <row r="174" spans="1:8" x14ac:dyDescent="0.3">
      <c r="A174" s="1">
        <v>44317</v>
      </c>
      <c r="B174" s="7" t="s">
        <v>3</v>
      </c>
      <c r="C174" t="s">
        <v>20</v>
      </c>
      <c r="D174" t="s">
        <v>33</v>
      </c>
      <c r="E174" s="8" t="s">
        <v>40</v>
      </c>
      <c r="F174" s="9">
        <v>4</v>
      </c>
      <c r="G174" s="3">
        <v>300</v>
      </c>
      <c r="H174" t="s">
        <v>45</v>
      </c>
    </row>
    <row r="175" spans="1:8" x14ac:dyDescent="0.3">
      <c r="A175" s="1">
        <v>44317</v>
      </c>
      <c r="B175" s="7" t="s">
        <v>4</v>
      </c>
      <c r="C175" t="s">
        <v>20</v>
      </c>
      <c r="D175" t="s">
        <v>34</v>
      </c>
      <c r="E175" s="8" t="s">
        <v>40</v>
      </c>
      <c r="F175" s="9">
        <v>4</v>
      </c>
      <c r="G175" s="3">
        <v>200</v>
      </c>
      <c r="H175" t="s">
        <v>45</v>
      </c>
    </row>
    <row r="176" spans="1:8" x14ac:dyDescent="0.3">
      <c r="A176" s="1">
        <v>44317</v>
      </c>
      <c r="B176" s="7" t="s">
        <v>6</v>
      </c>
      <c r="C176" t="s">
        <v>16</v>
      </c>
      <c r="D176" t="s">
        <v>35</v>
      </c>
      <c r="E176" s="8" t="s">
        <v>40</v>
      </c>
      <c r="F176" s="9">
        <v>5</v>
      </c>
      <c r="G176" s="3">
        <v>100</v>
      </c>
      <c r="H176" t="s">
        <v>47</v>
      </c>
    </row>
    <row r="177" spans="1:8" x14ac:dyDescent="0.3">
      <c r="A177" s="1">
        <v>44317</v>
      </c>
      <c r="B177" s="7" t="s">
        <v>5</v>
      </c>
      <c r="C177" t="s">
        <v>16</v>
      </c>
      <c r="D177" t="s">
        <v>33</v>
      </c>
      <c r="E177" s="8" t="s">
        <v>40</v>
      </c>
      <c r="F177" s="9">
        <v>2</v>
      </c>
      <c r="G177" s="3">
        <v>200</v>
      </c>
      <c r="H177" t="s">
        <v>45</v>
      </c>
    </row>
    <row r="178" spans="1:8" x14ac:dyDescent="0.3">
      <c r="A178" s="1">
        <v>44317</v>
      </c>
      <c r="B178" s="7" t="s">
        <v>0</v>
      </c>
      <c r="C178" t="s">
        <v>21</v>
      </c>
      <c r="D178" t="s">
        <v>36</v>
      </c>
      <c r="E178" s="8" t="s">
        <v>40</v>
      </c>
      <c r="F178" s="9">
        <v>2</v>
      </c>
      <c r="G178" s="3">
        <v>400</v>
      </c>
      <c r="H178" t="s">
        <v>45</v>
      </c>
    </row>
    <row r="179" spans="1:8" x14ac:dyDescent="0.3">
      <c r="A179" s="1">
        <v>44317</v>
      </c>
      <c r="B179" s="7" t="s">
        <v>2</v>
      </c>
      <c r="C179" t="s">
        <v>22</v>
      </c>
      <c r="D179" t="s">
        <v>33</v>
      </c>
      <c r="E179" s="8" t="s">
        <v>41</v>
      </c>
      <c r="F179" s="9">
        <v>1</v>
      </c>
      <c r="G179" s="3">
        <v>100</v>
      </c>
      <c r="H179" t="s">
        <v>47</v>
      </c>
    </row>
    <row r="180" spans="1:8" x14ac:dyDescent="0.3">
      <c r="A180" s="1">
        <v>44317</v>
      </c>
      <c r="B180" s="7" t="s">
        <v>6</v>
      </c>
      <c r="C180" t="s">
        <v>13</v>
      </c>
      <c r="D180" t="s">
        <v>35</v>
      </c>
      <c r="E180" s="8" t="s">
        <v>39</v>
      </c>
      <c r="F180" s="9">
        <v>2</v>
      </c>
      <c r="G180" s="3">
        <v>200</v>
      </c>
      <c r="H180" t="s">
        <v>47</v>
      </c>
    </row>
    <row r="181" spans="1:8" x14ac:dyDescent="0.3">
      <c r="A181" s="1">
        <v>44317</v>
      </c>
      <c r="B181" s="7" t="s">
        <v>3</v>
      </c>
      <c r="C181" t="s">
        <v>22</v>
      </c>
      <c r="D181" t="s">
        <v>34</v>
      </c>
      <c r="E181" s="8" t="s">
        <v>40</v>
      </c>
      <c r="F181" s="9">
        <v>5</v>
      </c>
      <c r="G181" s="3">
        <v>300</v>
      </c>
      <c r="H181" t="s">
        <v>46</v>
      </c>
    </row>
    <row r="182" spans="1:8" x14ac:dyDescent="0.3">
      <c r="A182" s="1">
        <v>44317</v>
      </c>
      <c r="B182" s="7" t="s">
        <v>2</v>
      </c>
      <c r="C182" t="s">
        <v>23</v>
      </c>
      <c r="D182" t="s">
        <v>37</v>
      </c>
      <c r="E182" s="8" t="s">
        <v>41</v>
      </c>
      <c r="F182" s="9">
        <v>3</v>
      </c>
      <c r="G182" s="3">
        <v>100</v>
      </c>
      <c r="H182" t="s">
        <v>45</v>
      </c>
    </row>
    <row r="183" spans="1:8" x14ac:dyDescent="0.3">
      <c r="A183" s="1">
        <v>44317</v>
      </c>
      <c r="B183" s="7" t="s">
        <v>0</v>
      </c>
      <c r="C183" t="s">
        <v>24</v>
      </c>
      <c r="D183" t="s">
        <v>36</v>
      </c>
      <c r="E183" s="8" t="s">
        <v>40</v>
      </c>
      <c r="F183" s="9">
        <v>1</v>
      </c>
      <c r="G183" s="3">
        <v>100</v>
      </c>
      <c r="H183" t="s">
        <v>46</v>
      </c>
    </row>
    <row r="184" spans="1:8" x14ac:dyDescent="0.3">
      <c r="A184" s="1">
        <v>44317</v>
      </c>
      <c r="B184" s="7" t="s">
        <v>1</v>
      </c>
      <c r="C184" t="s">
        <v>25</v>
      </c>
      <c r="D184" t="s">
        <v>36</v>
      </c>
      <c r="E184" s="8" t="s">
        <v>41</v>
      </c>
      <c r="F184" s="9">
        <v>3</v>
      </c>
      <c r="G184" s="3">
        <v>100</v>
      </c>
      <c r="H184" t="s">
        <v>47</v>
      </c>
    </row>
    <row r="185" spans="1:8" x14ac:dyDescent="0.3">
      <c r="A185" s="1">
        <v>44317</v>
      </c>
      <c r="B185" s="7" t="s">
        <v>5</v>
      </c>
      <c r="C185" t="s">
        <v>9</v>
      </c>
      <c r="D185" t="s">
        <v>37</v>
      </c>
      <c r="E185" s="8" t="s">
        <v>40</v>
      </c>
      <c r="F185" s="9">
        <v>5</v>
      </c>
      <c r="G185" s="3">
        <v>100</v>
      </c>
      <c r="H185" t="s">
        <v>46</v>
      </c>
    </row>
    <row r="186" spans="1:8" x14ac:dyDescent="0.3">
      <c r="A186" s="1">
        <v>44317</v>
      </c>
      <c r="B186" s="7" t="s">
        <v>3</v>
      </c>
      <c r="C186" t="s">
        <v>8</v>
      </c>
      <c r="D186" t="s">
        <v>37</v>
      </c>
      <c r="E186" s="8" t="s">
        <v>40</v>
      </c>
      <c r="F186" s="9">
        <v>4</v>
      </c>
      <c r="G186" s="3">
        <v>400</v>
      </c>
      <c r="H186" t="s">
        <v>46</v>
      </c>
    </row>
    <row r="187" spans="1:8" x14ac:dyDescent="0.3">
      <c r="A187" s="1">
        <v>44317</v>
      </c>
      <c r="B187" s="7" t="s">
        <v>4</v>
      </c>
      <c r="C187" t="s">
        <v>27</v>
      </c>
      <c r="D187" t="s">
        <v>35</v>
      </c>
      <c r="E187" s="8" t="s">
        <v>41</v>
      </c>
      <c r="F187" s="9">
        <v>3</v>
      </c>
      <c r="G187" s="3">
        <v>200</v>
      </c>
      <c r="H187" t="s">
        <v>46</v>
      </c>
    </row>
    <row r="188" spans="1:8" x14ac:dyDescent="0.3">
      <c r="A188" s="1">
        <v>44317</v>
      </c>
      <c r="B188" s="7" t="s">
        <v>1</v>
      </c>
      <c r="C188" t="s">
        <v>18</v>
      </c>
      <c r="D188" t="s">
        <v>33</v>
      </c>
      <c r="E188" s="8" t="s">
        <v>39</v>
      </c>
      <c r="F188" s="9">
        <v>5</v>
      </c>
      <c r="G188" s="3">
        <v>100</v>
      </c>
      <c r="H188" t="s">
        <v>46</v>
      </c>
    </row>
    <row r="189" spans="1:8" x14ac:dyDescent="0.3">
      <c r="A189" s="1">
        <v>44317</v>
      </c>
      <c r="B189" s="7" t="s">
        <v>5</v>
      </c>
      <c r="C189" t="s">
        <v>9</v>
      </c>
      <c r="D189" t="s">
        <v>34</v>
      </c>
      <c r="E189" s="8" t="s">
        <v>39</v>
      </c>
      <c r="F189" s="9">
        <v>5</v>
      </c>
      <c r="G189" s="3">
        <v>500</v>
      </c>
      <c r="H189" t="s">
        <v>46</v>
      </c>
    </row>
    <row r="190" spans="1:8" x14ac:dyDescent="0.3">
      <c r="A190" s="1">
        <v>44317</v>
      </c>
      <c r="B190" s="7" t="s">
        <v>0</v>
      </c>
      <c r="C190" t="s">
        <v>28</v>
      </c>
      <c r="D190" t="s">
        <v>33</v>
      </c>
      <c r="E190" s="8" t="s">
        <v>41</v>
      </c>
      <c r="F190" s="9">
        <v>1</v>
      </c>
      <c r="G190" s="3">
        <v>100</v>
      </c>
      <c r="H190" t="s">
        <v>47</v>
      </c>
    </row>
    <row r="191" spans="1:8" x14ac:dyDescent="0.3">
      <c r="A191" s="1">
        <v>44317</v>
      </c>
      <c r="B191" s="7" t="s">
        <v>2</v>
      </c>
      <c r="C191" t="s">
        <v>16</v>
      </c>
      <c r="D191" t="s">
        <v>36</v>
      </c>
      <c r="E191" s="8" t="s">
        <v>40</v>
      </c>
      <c r="F191" s="9">
        <v>4</v>
      </c>
      <c r="G191" s="3">
        <v>400</v>
      </c>
      <c r="H191" t="s">
        <v>46</v>
      </c>
    </row>
    <row r="192" spans="1:8" x14ac:dyDescent="0.3">
      <c r="A192" s="1">
        <v>44317</v>
      </c>
      <c r="B192" s="7" t="s">
        <v>3</v>
      </c>
      <c r="C192" t="s">
        <v>27</v>
      </c>
      <c r="D192" t="s">
        <v>33</v>
      </c>
      <c r="E192" s="8" t="s">
        <v>39</v>
      </c>
      <c r="F192" s="9">
        <v>5</v>
      </c>
      <c r="G192" s="3">
        <v>100</v>
      </c>
      <c r="H192" t="s">
        <v>46</v>
      </c>
    </row>
    <row r="193" spans="1:8" x14ac:dyDescent="0.3">
      <c r="A193" s="1">
        <v>44317</v>
      </c>
      <c r="B193" s="7" t="s">
        <v>2</v>
      </c>
      <c r="C193" t="s">
        <v>8</v>
      </c>
      <c r="D193" t="s">
        <v>36</v>
      </c>
      <c r="E193" s="8" t="s">
        <v>40</v>
      </c>
      <c r="F193" s="9">
        <v>5</v>
      </c>
      <c r="G193" s="3">
        <v>400</v>
      </c>
      <c r="H193" t="s">
        <v>47</v>
      </c>
    </row>
    <row r="194" spans="1:8" x14ac:dyDescent="0.3">
      <c r="A194" s="1">
        <v>44317</v>
      </c>
      <c r="B194" s="7" t="s">
        <v>4</v>
      </c>
      <c r="C194" t="s">
        <v>15</v>
      </c>
      <c r="D194" t="s">
        <v>33</v>
      </c>
      <c r="E194" s="8" t="s">
        <v>40</v>
      </c>
      <c r="F194" s="9">
        <v>5</v>
      </c>
      <c r="G194" s="3">
        <v>100</v>
      </c>
      <c r="H194" t="s">
        <v>45</v>
      </c>
    </row>
    <row r="195" spans="1:8" x14ac:dyDescent="0.3">
      <c r="A195" s="1">
        <v>44317</v>
      </c>
      <c r="B195" s="7" t="s">
        <v>6</v>
      </c>
      <c r="C195" t="s">
        <v>23</v>
      </c>
      <c r="D195" t="s">
        <v>33</v>
      </c>
      <c r="E195" s="8" t="s">
        <v>40</v>
      </c>
      <c r="F195" s="9">
        <v>1</v>
      </c>
      <c r="G195" s="3">
        <v>400</v>
      </c>
      <c r="H195" t="s">
        <v>46</v>
      </c>
    </row>
    <row r="196" spans="1:8" x14ac:dyDescent="0.3">
      <c r="A196" s="1">
        <v>44348</v>
      </c>
      <c r="B196" s="7" t="s">
        <v>5</v>
      </c>
      <c r="C196" t="s">
        <v>9</v>
      </c>
      <c r="D196" t="s">
        <v>34</v>
      </c>
      <c r="E196" s="8" t="s">
        <v>39</v>
      </c>
      <c r="F196" s="9">
        <v>1</v>
      </c>
      <c r="G196" s="3">
        <v>400</v>
      </c>
      <c r="H196" t="s">
        <v>45</v>
      </c>
    </row>
    <row r="197" spans="1:8" x14ac:dyDescent="0.3">
      <c r="A197" s="1">
        <v>44348</v>
      </c>
      <c r="B197" s="7" t="s">
        <v>2</v>
      </c>
      <c r="C197" t="s">
        <v>10</v>
      </c>
      <c r="D197" t="s">
        <v>36</v>
      </c>
      <c r="E197" s="8" t="s">
        <v>40</v>
      </c>
      <c r="F197" s="9">
        <v>1</v>
      </c>
      <c r="G197" s="3">
        <v>500</v>
      </c>
      <c r="H197" t="s">
        <v>45</v>
      </c>
    </row>
    <row r="198" spans="1:8" x14ac:dyDescent="0.3">
      <c r="A198" s="1">
        <v>44348</v>
      </c>
      <c r="B198" s="7" t="s">
        <v>1</v>
      </c>
      <c r="C198" t="s">
        <v>28</v>
      </c>
      <c r="D198" t="s">
        <v>37</v>
      </c>
      <c r="E198" s="8" t="s">
        <v>39</v>
      </c>
      <c r="F198" s="9">
        <v>4</v>
      </c>
      <c r="G198" s="3">
        <v>100</v>
      </c>
      <c r="H198" t="s">
        <v>45</v>
      </c>
    </row>
    <row r="199" spans="1:8" x14ac:dyDescent="0.3">
      <c r="A199" s="1">
        <v>44348</v>
      </c>
      <c r="B199" s="7" t="s">
        <v>5</v>
      </c>
      <c r="C199" t="s">
        <v>25</v>
      </c>
      <c r="D199" t="s">
        <v>34</v>
      </c>
      <c r="E199" s="8" t="s">
        <v>39</v>
      </c>
      <c r="F199" s="9">
        <v>3</v>
      </c>
      <c r="G199" s="3">
        <v>300</v>
      </c>
      <c r="H199" t="s">
        <v>45</v>
      </c>
    </row>
    <row r="200" spans="1:8" x14ac:dyDescent="0.3">
      <c r="A200" s="1">
        <v>44348</v>
      </c>
      <c r="B200" s="7" t="s">
        <v>1</v>
      </c>
      <c r="C200" t="s">
        <v>12</v>
      </c>
      <c r="D200" t="s">
        <v>34</v>
      </c>
      <c r="E200" s="8" t="s">
        <v>39</v>
      </c>
      <c r="F200" s="9">
        <v>3</v>
      </c>
      <c r="G200" s="3">
        <v>400</v>
      </c>
      <c r="H200" t="s">
        <v>47</v>
      </c>
    </row>
    <row r="201" spans="1:8" x14ac:dyDescent="0.3">
      <c r="A201" s="1">
        <v>44348</v>
      </c>
      <c r="B201" s="7" t="s">
        <v>2</v>
      </c>
      <c r="C201" t="s">
        <v>18</v>
      </c>
      <c r="D201" t="s">
        <v>33</v>
      </c>
      <c r="E201" s="8" t="s">
        <v>41</v>
      </c>
      <c r="F201" s="9">
        <v>3</v>
      </c>
      <c r="G201" s="3">
        <v>100</v>
      </c>
      <c r="H201" t="s">
        <v>47</v>
      </c>
    </row>
    <row r="202" spans="1:8" x14ac:dyDescent="0.3">
      <c r="A202" s="1">
        <v>44348</v>
      </c>
      <c r="B202" s="7" t="s">
        <v>0</v>
      </c>
      <c r="C202" t="s">
        <v>17</v>
      </c>
      <c r="D202" t="s">
        <v>33</v>
      </c>
      <c r="E202" s="8" t="s">
        <v>39</v>
      </c>
      <c r="F202" s="9">
        <v>3</v>
      </c>
      <c r="G202" s="3">
        <v>200</v>
      </c>
      <c r="H202" t="s">
        <v>47</v>
      </c>
    </row>
    <row r="203" spans="1:8" x14ac:dyDescent="0.3">
      <c r="A203" s="1">
        <v>44348</v>
      </c>
      <c r="B203" s="7" t="s">
        <v>3</v>
      </c>
      <c r="C203" t="s">
        <v>15</v>
      </c>
      <c r="D203" t="s">
        <v>34</v>
      </c>
      <c r="E203" s="8" t="s">
        <v>41</v>
      </c>
      <c r="F203" s="9">
        <v>1</v>
      </c>
      <c r="G203" s="3">
        <v>100</v>
      </c>
      <c r="H203" t="s">
        <v>46</v>
      </c>
    </row>
    <row r="204" spans="1:8" x14ac:dyDescent="0.3">
      <c r="A204" s="1">
        <v>44348</v>
      </c>
      <c r="B204" s="7" t="s">
        <v>5</v>
      </c>
      <c r="C204" t="s">
        <v>15</v>
      </c>
      <c r="D204" t="s">
        <v>37</v>
      </c>
      <c r="E204" s="8" t="s">
        <v>39</v>
      </c>
      <c r="F204" s="9">
        <v>4</v>
      </c>
      <c r="G204" s="3">
        <v>300</v>
      </c>
      <c r="H204" t="s">
        <v>45</v>
      </c>
    </row>
    <row r="205" spans="1:8" x14ac:dyDescent="0.3">
      <c r="A205" s="1">
        <v>44348</v>
      </c>
      <c r="B205" s="7" t="s">
        <v>1</v>
      </c>
      <c r="C205" t="s">
        <v>16</v>
      </c>
      <c r="D205" t="s">
        <v>35</v>
      </c>
      <c r="E205" s="8" t="s">
        <v>41</v>
      </c>
      <c r="F205" s="9">
        <v>4</v>
      </c>
      <c r="G205" s="3">
        <v>200</v>
      </c>
      <c r="H205" t="s">
        <v>45</v>
      </c>
    </row>
    <row r="206" spans="1:8" x14ac:dyDescent="0.3">
      <c r="A206" s="1">
        <v>44348</v>
      </c>
      <c r="B206" s="7" t="s">
        <v>3</v>
      </c>
      <c r="C206" t="s">
        <v>19</v>
      </c>
      <c r="D206" t="s">
        <v>33</v>
      </c>
      <c r="E206" s="8" t="s">
        <v>40</v>
      </c>
      <c r="F206" s="9">
        <v>4</v>
      </c>
      <c r="G206" s="3">
        <v>500</v>
      </c>
      <c r="H206" t="s">
        <v>45</v>
      </c>
    </row>
    <row r="207" spans="1:8" x14ac:dyDescent="0.3">
      <c r="A207" s="1">
        <v>44348</v>
      </c>
      <c r="B207" s="7" t="s">
        <v>3</v>
      </c>
      <c r="C207" t="s">
        <v>16</v>
      </c>
      <c r="D207" t="s">
        <v>35</v>
      </c>
      <c r="E207" s="8" t="s">
        <v>41</v>
      </c>
      <c r="F207" s="9">
        <v>2</v>
      </c>
      <c r="G207" s="3">
        <v>100</v>
      </c>
      <c r="H207" t="s">
        <v>47</v>
      </c>
    </row>
    <row r="208" spans="1:8" x14ac:dyDescent="0.3">
      <c r="A208" s="1">
        <v>44348</v>
      </c>
      <c r="B208" s="7" t="s">
        <v>3</v>
      </c>
      <c r="C208" t="s">
        <v>24</v>
      </c>
      <c r="D208" t="s">
        <v>36</v>
      </c>
      <c r="E208" s="8" t="s">
        <v>39</v>
      </c>
      <c r="F208" s="9">
        <v>4</v>
      </c>
      <c r="G208" s="3">
        <v>100</v>
      </c>
      <c r="H208" t="s">
        <v>47</v>
      </c>
    </row>
    <row r="209" spans="1:8" x14ac:dyDescent="0.3">
      <c r="A209" s="1">
        <v>44348</v>
      </c>
      <c r="B209" s="7" t="s">
        <v>1</v>
      </c>
      <c r="C209" t="s">
        <v>15</v>
      </c>
      <c r="D209" t="s">
        <v>36</v>
      </c>
      <c r="E209" s="8" t="s">
        <v>39</v>
      </c>
      <c r="F209" s="9">
        <v>1</v>
      </c>
      <c r="G209" s="3">
        <v>500</v>
      </c>
      <c r="H209" t="s">
        <v>47</v>
      </c>
    </row>
    <row r="210" spans="1:8" x14ac:dyDescent="0.3">
      <c r="A210" s="1">
        <v>44348</v>
      </c>
      <c r="B210" s="7" t="s">
        <v>1</v>
      </c>
      <c r="C210" t="s">
        <v>9</v>
      </c>
      <c r="D210" t="s">
        <v>36</v>
      </c>
      <c r="E210" s="8" t="s">
        <v>39</v>
      </c>
      <c r="F210" s="9">
        <v>3</v>
      </c>
      <c r="G210" s="3">
        <v>500</v>
      </c>
      <c r="H210" t="s">
        <v>46</v>
      </c>
    </row>
    <row r="211" spans="1:8" x14ac:dyDescent="0.3">
      <c r="A211" s="1">
        <v>44348</v>
      </c>
      <c r="B211" s="7" t="s">
        <v>2</v>
      </c>
      <c r="C211" t="s">
        <v>9</v>
      </c>
      <c r="D211" t="s">
        <v>36</v>
      </c>
      <c r="E211" s="8" t="s">
        <v>39</v>
      </c>
      <c r="F211" s="9">
        <v>5</v>
      </c>
      <c r="G211" s="3">
        <v>300</v>
      </c>
      <c r="H211" t="s">
        <v>46</v>
      </c>
    </row>
    <row r="212" spans="1:8" x14ac:dyDescent="0.3">
      <c r="A212" s="1">
        <v>44348</v>
      </c>
      <c r="B212" s="7" t="s">
        <v>2</v>
      </c>
      <c r="C212" t="s">
        <v>16</v>
      </c>
      <c r="D212" t="s">
        <v>34</v>
      </c>
      <c r="E212" s="8" t="s">
        <v>41</v>
      </c>
      <c r="F212" s="9">
        <v>5</v>
      </c>
      <c r="G212" s="3">
        <v>400</v>
      </c>
      <c r="H212" t="s">
        <v>45</v>
      </c>
    </row>
    <row r="213" spans="1:8" x14ac:dyDescent="0.3">
      <c r="A213" s="1">
        <v>44348</v>
      </c>
      <c r="B213" s="7" t="s">
        <v>1</v>
      </c>
      <c r="C213" t="s">
        <v>12</v>
      </c>
      <c r="D213" t="s">
        <v>36</v>
      </c>
      <c r="E213" s="8" t="s">
        <v>41</v>
      </c>
      <c r="F213" s="9">
        <v>2</v>
      </c>
      <c r="G213" s="3">
        <v>200</v>
      </c>
      <c r="H213" t="s">
        <v>47</v>
      </c>
    </row>
    <row r="214" spans="1:8" x14ac:dyDescent="0.3">
      <c r="A214" s="1">
        <v>44348</v>
      </c>
      <c r="B214" s="7" t="s">
        <v>1</v>
      </c>
      <c r="C214" t="s">
        <v>20</v>
      </c>
      <c r="D214" t="s">
        <v>37</v>
      </c>
      <c r="E214" s="8" t="s">
        <v>41</v>
      </c>
      <c r="F214" s="9">
        <v>1</v>
      </c>
      <c r="G214" s="3">
        <v>200</v>
      </c>
      <c r="H214" t="s">
        <v>47</v>
      </c>
    </row>
    <row r="215" spans="1:8" x14ac:dyDescent="0.3">
      <c r="A215" s="1">
        <v>44348</v>
      </c>
      <c r="B215" s="7" t="s">
        <v>5</v>
      </c>
      <c r="C215" t="s">
        <v>23</v>
      </c>
      <c r="D215" t="s">
        <v>37</v>
      </c>
      <c r="E215" s="8" t="s">
        <v>41</v>
      </c>
      <c r="F215" s="9">
        <v>5</v>
      </c>
      <c r="G215" s="3">
        <v>100</v>
      </c>
      <c r="H215" t="s">
        <v>45</v>
      </c>
    </row>
    <row r="216" spans="1:8" x14ac:dyDescent="0.3">
      <c r="A216" s="1">
        <v>44348</v>
      </c>
      <c r="B216" s="7" t="s">
        <v>0</v>
      </c>
      <c r="C216" t="s">
        <v>18</v>
      </c>
      <c r="D216" t="s">
        <v>33</v>
      </c>
      <c r="E216" s="8" t="s">
        <v>41</v>
      </c>
      <c r="F216" s="9">
        <v>5</v>
      </c>
      <c r="G216" s="3">
        <v>400</v>
      </c>
      <c r="H216" t="s">
        <v>46</v>
      </c>
    </row>
    <row r="217" spans="1:8" x14ac:dyDescent="0.3">
      <c r="A217" s="1">
        <v>44348</v>
      </c>
      <c r="B217" s="7" t="s">
        <v>3</v>
      </c>
      <c r="C217" t="s">
        <v>21</v>
      </c>
      <c r="D217" t="s">
        <v>36</v>
      </c>
      <c r="E217" s="8" t="s">
        <v>41</v>
      </c>
      <c r="F217" s="9">
        <v>1</v>
      </c>
      <c r="G217" s="3">
        <v>300</v>
      </c>
      <c r="H217" t="s">
        <v>45</v>
      </c>
    </row>
    <row r="218" spans="1:8" x14ac:dyDescent="0.3">
      <c r="A218" s="1">
        <v>44348</v>
      </c>
      <c r="B218" s="7" t="s">
        <v>1</v>
      </c>
      <c r="C218" t="s">
        <v>21</v>
      </c>
      <c r="D218" t="s">
        <v>36</v>
      </c>
      <c r="E218" s="8" t="s">
        <v>41</v>
      </c>
      <c r="F218" s="9">
        <v>3</v>
      </c>
      <c r="G218" s="3">
        <v>300</v>
      </c>
      <c r="H218" t="s">
        <v>47</v>
      </c>
    </row>
    <row r="219" spans="1:8" x14ac:dyDescent="0.3">
      <c r="A219" s="1">
        <v>44348</v>
      </c>
      <c r="B219" s="7" t="s">
        <v>1</v>
      </c>
      <c r="C219" t="s">
        <v>19</v>
      </c>
      <c r="D219" t="s">
        <v>33</v>
      </c>
      <c r="E219" s="8" t="s">
        <v>41</v>
      </c>
      <c r="F219" s="9">
        <v>3</v>
      </c>
      <c r="G219" s="3">
        <v>400</v>
      </c>
      <c r="H219" t="s">
        <v>45</v>
      </c>
    </row>
    <row r="220" spans="1:8" x14ac:dyDescent="0.3">
      <c r="A220" s="1">
        <v>44348</v>
      </c>
      <c r="B220" s="7" t="s">
        <v>2</v>
      </c>
      <c r="C220" t="s">
        <v>22</v>
      </c>
      <c r="D220" t="s">
        <v>35</v>
      </c>
      <c r="E220" s="8" t="s">
        <v>41</v>
      </c>
      <c r="F220" s="9">
        <v>3</v>
      </c>
      <c r="G220" s="3">
        <v>300</v>
      </c>
      <c r="H220" t="s">
        <v>46</v>
      </c>
    </row>
    <row r="221" spans="1:8" x14ac:dyDescent="0.3">
      <c r="A221" s="1">
        <v>44348</v>
      </c>
      <c r="B221" s="7" t="s">
        <v>2</v>
      </c>
      <c r="C221" t="s">
        <v>23</v>
      </c>
      <c r="D221" t="s">
        <v>35</v>
      </c>
      <c r="E221" s="8" t="s">
        <v>40</v>
      </c>
      <c r="F221" s="9">
        <v>5</v>
      </c>
      <c r="G221" s="3">
        <v>100</v>
      </c>
      <c r="H221" t="s">
        <v>47</v>
      </c>
    </row>
    <row r="222" spans="1:8" x14ac:dyDescent="0.3">
      <c r="A222" s="1">
        <v>44348</v>
      </c>
      <c r="B222" s="7" t="s">
        <v>5</v>
      </c>
      <c r="C222" t="s">
        <v>24</v>
      </c>
      <c r="D222" t="s">
        <v>35</v>
      </c>
      <c r="E222" s="8" t="s">
        <v>41</v>
      </c>
      <c r="F222" s="9">
        <v>4</v>
      </c>
      <c r="G222" s="3">
        <v>200</v>
      </c>
      <c r="H222" t="s">
        <v>46</v>
      </c>
    </row>
    <row r="223" spans="1:8" x14ac:dyDescent="0.3">
      <c r="A223" s="1">
        <v>44348</v>
      </c>
      <c r="B223" s="7" t="s">
        <v>6</v>
      </c>
      <c r="C223" t="s">
        <v>25</v>
      </c>
      <c r="D223" t="s">
        <v>36</v>
      </c>
      <c r="E223" s="8" t="s">
        <v>41</v>
      </c>
      <c r="F223" s="9">
        <v>1</v>
      </c>
      <c r="G223" s="3">
        <v>200</v>
      </c>
      <c r="H223" t="s">
        <v>46</v>
      </c>
    </row>
    <row r="224" spans="1:8" x14ac:dyDescent="0.3">
      <c r="A224" s="1">
        <v>44348</v>
      </c>
      <c r="B224" s="7" t="s">
        <v>1</v>
      </c>
      <c r="C224" t="s">
        <v>9</v>
      </c>
      <c r="D224" t="s">
        <v>34</v>
      </c>
      <c r="E224" s="8" t="s">
        <v>39</v>
      </c>
      <c r="F224" s="9">
        <v>4</v>
      </c>
      <c r="G224" s="3">
        <v>300</v>
      </c>
      <c r="H224" t="s">
        <v>45</v>
      </c>
    </row>
    <row r="225" spans="1:8" x14ac:dyDescent="0.3">
      <c r="A225" s="1">
        <v>44348</v>
      </c>
      <c r="B225" s="7" t="s">
        <v>4</v>
      </c>
      <c r="C225" t="s">
        <v>8</v>
      </c>
      <c r="D225" t="s">
        <v>33</v>
      </c>
      <c r="E225" s="8" t="s">
        <v>40</v>
      </c>
      <c r="F225" s="9">
        <v>2</v>
      </c>
      <c r="G225" s="3">
        <v>200</v>
      </c>
      <c r="H225" t="s">
        <v>46</v>
      </c>
    </row>
    <row r="226" spans="1:8" x14ac:dyDescent="0.3">
      <c r="A226" s="1">
        <v>44378</v>
      </c>
      <c r="B226" s="7" t="s">
        <v>3</v>
      </c>
      <c r="C226" t="s">
        <v>8</v>
      </c>
      <c r="D226" t="s">
        <v>35</v>
      </c>
      <c r="E226" s="8" t="s">
        <v>39</v>
      </c>
      <c r="F226" s="9">
        <v>1</v>
      </c>
      <c r="G226" s="3">
        <v>200</v>
      </c>
      <c r="H226" t="s">
        <v>47</v>
      </c>
    </row>
    <row r="227" spans="1:8" x14ac:dyDescent="0.3">
      <c r="A227" s="1">
        <v>44378</v>
      </c>
      <c r="B227" s="7" t="s">
        <v>0</v>
      </c>
      <c r="C227" t="s">
        <v>25</v>
      </c>
      <c r="D227" t="s">
        <v>35</v>
      </c>
      <c r="E227" s="8" t="s">
        <v>39</v>
      </c>
      <c r="F227" s="9">
        <v>1</v>
      </c>
      <c r="G227" s="3">
        <v>300</v>
      </c>
      <c r="H227" t="s">
        <v>47</v>
      </c>
    </row>
    <row r="228" spans="1:8" x14ac:dyDescent="0.3">
      <c r="A228" s="1">
        <v>44378</v>
      </c>
      <c r="B228" s="7" t="s">
        <v>3</v>
      </c>
      <c r="C228" t="s">
        <v>17</v>
      </c>
      <c r="D228" t="s">
        <v>34</v>
      </c>
      <c r="E228" s="8" t="s">
        <v>41</v>
      </c>
      <c r="F228" s="9">
        <v>1</v>
      </c>
      <c r="G228" s="3">
        <v>100</v>
      </c>
      <c r="H228" t="s">
        <v>46</v>
      </c>
    </row>
    <row r="229" spans="1:8" x14ac:dyDescent="0.3">
      <c r="A229" s="1">
        <v>44378</v>
      </c>
      <c r="B229" s="7" t="s">
        <v>2</v>
      </c>
      <c r="C229" t="s">
        <v>11</v>
      </c>
      <c r="D229" t="s">
        <v>34</v>
      </c>
      <c r="E229" s="8" t="s">
        <v>41</v>
      </c>
      <c r="F229" s="9">
        <v>4</v>
      </c>
      <c r="G229" s="3">
        <v>400</v>
      </c>
      <c r="H229" t="s">
        <v>47</v>
      </c>
    </row>
    <row r="230" spans="1:8" x14ac:dyDescent="0.3">
      <c r="A230" s="1">
        <v>44378</v>
      </c>
      <c r="B230" s="7" t="s">
        <v>6</v>
      </c>
      <c r="C230" t="s">
        <v>9</v>
      </c>
      <c r="D230" t="s">
        <v>33</v>
      </c>
      <c r="E230" s="8" t="s">
        <v>40</v>
      </c>
      <c r="F230" s="9">
        <v>5</v>
      </c>
      <c r="G230" s="3">
        <v>200</v>
      </c>
      <c r="H230" t="s">
        <v>46</v>
      </c>
    </row>
    <row r="231" spans="1:8" x14ac:dyDescent="0.3">
      <c r="A231" s="1">
        <v>44378</v>
      </c>
      <c r="B231" s="7" t="s">
        <v>3</v>
      </c>
      <c r="C231" t="s">
        <v>22</v>
      </c>
      <c r="D231" t="s">
        <v>33</v>
      </c>
      <c r="E231" s="8" t="s">
        <v>40</v>
      </c>
      <c r="F231" s="9">
        <v>4</v>
      </c>
      <c r="G231" s="3">
        <v>500</v>
      </c>
      <c r="H231" t="s">
        <v>46</v>
      </c>
    </row>
    <row r="232" spans="1:8" x14ac:dyDescent="0.3">
      <c r="A232" s="1">
        <v>44378</v>
      </c>
      <c r="B232" s="7" t="s">
        <v>1</v>
      </c>
      <c r="C232" t="s">
        <v>13</v>
      </c>
      <c r="D232" t="s">
        <v>37</v>
      </c>
      <c r="E232" s="8" t="s">
        <v>41</v>
      </c>
      <c r="F232" s="9">
        <v>5</v>
      </c>
      <c r="G232" s="3">
        <v>500</v>
      </c>
      <c r="H232" t="s">
        <v>45</v>
      </c>
    </row>
    <row r="233" spans="1:8" x14ac:dyDescent="0.3">
      <c r="A233" s="1">
        <v>44378</v>
      </c>
      <c r="B233" s="7" t="s">
        <v>2</v>
      </c>
      <c r="C233" t="s">
        <v>14</v>
      </c>
      <c r="D233" t="s">
        <v>33</v>
      </c>
      <c r="E233" s="8" t="s">
        <v>40</v>
      </c>
      <c r="F233" s="9">
        <v>4</v>
      </c>
      <c r="G233" s="3">
        <v>200</v>
      </c>
      <c r="H233" t="s">
        <v>46</v>
      </c>
    </row>
    <row r="234" spans="1:8" x14ac:dyDescent="0.3">
      <c r="A234" s="1">
        <v>44378</v>
      </c>
      <c r="B234" s="7" t="s">
        <v>4</v>
      </c>
      <c r="C234" t="s">
        <v>15</v>
      </c>
      <c r="D234" t="s">
        <v>34</v>
      </c>
      <c r="E234" s="8" t="s">
        <v>39</v>
      </c>
      <c r="F234" s="9">
        <v>4</v>
      </c>
      <c r="G234" s="3">
        <v>400</v>
      </c>
      <c r="H234" t="s">
        <v>46</v>
      </c>
    </row>
    <row r="235" spans="1:8" x14ac:dyDescent="0.3">
      <c r="A235" s="1">
        <v>44378</v>
      </c>
      <c r="B235" s="7" t="s">
        <v>4</v>
      </c>
      <c r="C235" t="s">
        <v>16</v>
      </c>
      <c r="D235" t="s">
        <v>35</v>
      </c>
      <c r="E235" s="8" t="s">
        <v>41</v>
      </c>
      <c r="F235" s="9">
        <v>4</v>
      </c>
      <c r="G235" s="3">
        <v>100</v>
      </c>
      <c r="H235" t="s">
        <v>46</v>
      </c>
    </row>
    <row r="236" spans="1:8" x14ac:dyDescent="0.3">
      <c r="A236" s="1">
        <v>44378</v>
      </c>
      <c r="B236" s="7" t="s">
        <v>4</v>
      </c>
      <c r="C236" t="s">
        <v>17</v>
      </c>
      <c r="D236" t="s">
        <v>33</v>
      </c>
      <c r="E236" s="8" t="s">
        <v>40</v>
      </c>
      <c r="F236" s="9">
        <v>2</v>
      </c>
      <c r="G236" s="3">
        <v>400</v>
      </c>
      <c r="H236" t="s">
        <v>46</v>
      </c>
    </row>
    <row r="237" spans="1:8" x14ac:dyDescent="0.3">
      <c r="A237" s="1">
        <v>44378</v>
      </c>
      <c r="B237" s="7" t="s">
        <v>5</v>
      </c>
      <c r="C237" t="s">
        <v>18</v>
      </c>
      <c r="D237" t="s">
        <v>36</v>
      </c>
      <c r="E237" s="8" t="s">
        <v>40</v>
      </c>
      <c r="F237" s="9">
        <v>1</v>
      </c>
      <c r="G237" s="3">
        <v>200</v>
      </c>
      <c r="H237" t="s">
        <v>47</v>
      </c>
    </row>
    <row r="238" spans="1:8" x14ac:dyDescent="0.3">
      <c r="A238" s="1">
        <v>44378</v>
      </c>
      <c r="B238" s="7" t="s">
        <v>4</v>
      </c>
      <c r="C238" t="s">
        <v>14</v>
      </c>
      <c r="D238" t="s">
        <v>37</v>
      </c>
      <c r="E238" s="8" t="s">
        <v>39</v>
      </c>
      <c r="F238" s="9">
        <v>3</v>
      </c>
      <c r="G238" s="3">
        <v>500</v>
      </c>
      <c r="H238" t="s">
        <v>46</v>
      </c>
    </row>
    <row r="239" spans="1:8" x14ac:dyDescent="0.3">
      <c r="A239" s="1">
        <v>44378</v>
      </c>
      <c r="B239" s="7" t="s">
        <v>4</v>
      </c>
      <c r="C239" t="s">
        <v>15</v>
      </c>
      <c r="D239" t="s">
        <v>34</v>
      </c>
      <c r="E239" s="8" t="s">
        <v>39</v>
      </c>
      <c r="F239" s="9">
        <v>3</v>
      </c>
      <c r="G239" s="3">
        <v>300</v>
      </c>
      <c r="H239" t="s">
        <v>46</v>
      </c>
    </row>
    <row r="240" spans="1:8" x14ac:dyDescent="0.3">
      <c r="A240" s="1">
        <v>44378</v>
      </c>
      <c r="B240" s="7" t="s">
        <v>5</v>
      </c>
      <c r="C240" t="s">
        <v>12</v>
      </c>
      <c r="D240" t="s">
        <v>37</v>
      </c>
      <c r="E240" s="8" t="s">
        <v>40</v>
      </c>
      <c r="F240" s="9">
        <v>2</v>
      </c>
      <c r="G240" s="3">
        <v>500</v>
      </c>
      <c r="H240" t="s">
        <v>45</v>
      </c>
    </row>
    <row r="241" spans="1:8" x14ac:dyDescent="0.3">
      <c r="A241" s="1">
        <v>44378</v>
      </c>
      <c r="B241" s="7" t="s">
        <v>4</v>
      </c>
      <c r="C241" t="s">
        <v>8</v>
      </c>
      <c r="D241" t="s">
        <v>36</v>
      </c>
      <c r="E241" s="8" t="s">
        <v>41</v>
      </c>
      <c r="F241" s="9">
        <v>1</v>
      </c>
      <c r="G241" s="3">
        <v>200</v>
      </c>
      <c r="H241" t="s">
        <v>46</v>
      </c>
    </row>
    <row r="242" spans="1:8" x14ac:dyDescent="0.3">
      <c r="A242" s="1">
        <v>44378</v>
      </c>
      <c r="B242" s="7" t="s">
        <v>5</v>
      </c>
      <c r="C242" t="s">
        <v>13</v>
      </c>
      <c r="D242" t="s">
        <v>37</v>
      </c>
      <c r="E242" s="8" t="s">
        <v>39</v>
      </c>
      <c r="F242" s="9">
        <v>4</v>
      </c>
      <c r="G242" s="3">
        <v>200</v>
      </c>
      <c r="H242" t="s">
        <v>45</v>
      </c>
    </row>
    <row r="243" spans="1:8" x14ac:dyDescent="0.3">
      <c r="A243" s="1">
        <v>44378</v>
      </c>
      <c r="B243" s="7" t="s">
        <v>3</v>
      </c>
      <c r="C243" t="s">
        <v>12</v>
      </c>
      <c r="D243" t="s">
        <v>33</v>
      </c>
      <c r="E243" s="8" t="s">
        <v>40</v>
      </c>
      <c r="F243" s="9">
        <v>1</v>
      </c>
      <c r="G243" s="3">
        <v>100</v>
      </c>
      <c r="H243" t="s">
        <v>46</v>
      </c>
    </row>
    <row r="244" spans="1:8" x14ac:dyDescent="0.3">
      <c r="A244" s="1">
        <v>44378</v>
      </c>
      <c r="B244" s="7" t="s">
        <v>3</v>
      </c>
      <c r="C244" t="s">
        <v>14</v>
      </c>
      <c r="D244" t="s">
        <v>37</v>
      </c>
      <c r="E244" s="8" t="s">
        <v>39</v>
      </c>
      <c r="F244" s="9">
        <v>3</v>
      </c>
      <c r="G244" s="3">
        <v>400</v>
      </c>
      <c r="H244" t="s">
        <v>46</v>
      </c>
    </row>
    <row r="245" spans="1:8" x14ac:dyDescent="0.3">
      <c r="A245" s="1">
        <v>44378</v>
      </c>
      <c r="B245" s="7" t="s">
        <v>3</v>
      </c>
      <c r="C245" t="s">
        <v>26</v>
      </c>
      <c r="D245" t="s">
        <v>34</v>
      </c>
      <c r="E245" s="8" t="s">
        <v>40</v>
      </c>
      <c r="F245" s="9">
        <v>3</v>
      </c>
      <c r="G245" s="3">
        <v>200</v>
      </c>
      <c r="H245" t="s">
        <v>45</v>
      </c>
    </row>
    <row r="246" spans="1:8" x14ac:dyDescent="0.3">
      <c r="A246" s="1">
        <v>44378</v>
      </c>
      <c r="B246" s="7" t="s">
        <v>4</v>
      </c>
      <c r="C246" t="s">
        <v>16</v>
      </c>
      <c r="D246" t="s">
        <v>35</v>
      </c>
      <c r="E246" s="8" t="s">
        <v>40</v>
      </c>
      <c r="F246" s="9">
        <v>4</v>
      </c>
      <c r="G246" s="3">
        <v>400</v>
      </c>
      <c r="H246" t="s">
        <v>46</v>
      </c>
    </row>
    <row r="247" spans="1:8" x14ac:dyDescent="0.3">
      <c r="A247" s="1">
        <v>44378</v>
      </c>
      <c r="B247" s="7" t="s">
        <v>4</v>
      </c>
      <c r="C247" t="s">
        <v>28</v>
      </c>
      <c r="D247" t="s">
        <v>34</v>
      </c>
      <c r="E247" s="8" t="s">
        <v>41</v>
      </c>
      <c r="F247" s="9">
        <v>4</v>
      </c>
      <c r="G247" s="3">
        <v>400</v>
      </c>
      <c r="H247" t="s">
        <v>47</v>
      </c>
    </row>
    <row r="248" spans="1:8" x14ac:dyDescent="0.3">
      <c r="A248" s="1">
        <v>44378</v>
      </c>
      <c r="B248" s="7" t="s">
        <v>0</v>
      </c>
      <c r="C248" t="s">
        <v>23</v>
      </c>
      <c r="D248" t="s">
        <v>35</v>
      </c>
      <c r="E248" s="8" t="s">
        <v>39</v>
      </c>
      <c r="F248" s="9">
        <v>3</v>
      </c>
      <c r="G248" s="3">
        <v>100</v>
      </c>
      <c r="H248" t="s">
        <v>46</v>
      </c>
    </row>
    <row r="249" spans="1:8" x14ac:dyDescent="0.3">
      <c r="A249" s="1">
        <v>44378</v>
      </c>
      <c r="B249" s="7" t="s">
        <v>6</v>
      </c>
      <c r="C249" t="s">
        <v>22</v>
      </c>
      <c r="D249" t="s">
        <v>33</v>
      </c>
      <c r="E249" s="8" t="s">
        <v>39</v>
      </c>
      <c r="F249" s="9">
        <v>4</v>
      </c>
      <c r="G249" s="3">
        <v>400</v>
      </c>
      <c r="H249" t="s">
        <v>46</v>
      </c>
    </row>
    <row r="250" spans="1:8" x14ac:dyDescent="0.3">
      <c r="A250" s="1">
        <v>44378</v>
      </c>
      <c r="B250" s="7" t="s">
        <v>6</v>
      </c>
      <c r="C250" t="s">
        <v>13</v>
      </c>
      <c r="D250" t="s">
        <v>37</v>
      </c>
      <c r="E250" s="8" t="s">
        <v>40</v>
      </c>
      <c r="F250" s="9">
        <v>5</v>
      </c>
      <c r="G250" s="3">
        <v>100</v>
      </c>
      <c r="H250" t="s">
        <v>47</v>
      </c>
    </row>
  </sheetData>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BECA4-D380-4E6E-8199-DBF0EEC36910}">
  <dimension ref="A6:I14"/>
  <sheetViews>
    <sheetView workbookViewId="0">
      <selection activeCell="I20" sqref="I20"/>
    </sheetView>
  </sheetViews>
  <sheetFormatPr defaultRowHeight="14.4" x14ac:dyDescent="0.3"/>
  <cols>
    <col min="1" max="1" width="7.5546875" bestFit="1" customWidth="1"/>
    <col min="2" max="2" width="12.5546875" bestFit="1" customWidth="1"/>
    <col min="3" max="3" width="11.88671875" bestFit="1" customWidth="1"/>
    <col min="4" max="7" width="10.44140625" bestFit="1" customWidth="1"/>
    <col min="8" max="8" width="13.6640625" customWidth="1"/>
    <col min="9" max="9" width="19.33203125" customWidth="1"/>
    <col min="10" max="10" width="14.5546875" bestFit="1" customWidth="1"/>
    <col min="11" max="211" width="10.44140625" bestFit="1" customWidth="1"/>
  </cols>
  <sheetData>
    <row r="6" spans="1:9" x14ac:dyDescent="0.3">
      <c r="H6" s="12" t="s">
        <v>7</v>
      </c>
      <c r="I6" s="12" t="s">
        <v>51</v>
      </c>
    </row>
    <row r="7" spans="1:9" x14ac:dyDescent="0.3">
      <c r="A7" s="5" t="s">
        <v>7</v>
      </c>
      <c r="B7" t="s">
        <v>51</v>
      </c>
      <c r="H7" s="11" t="str">
        <f>A8</f>
        <v>CA</v>
      </c>
      <c r="I7" s="11">
        <f>GETPIVOTDATA("Status",$A$7,"State",H7)</f>
        <v>15</v>
      </c>
    </row>
    <row r="8" spans="1:9" x14ac:dyDescent="0.3">
      <c r="A8" s="6" t="s">
        <v>0</v>
      </c>
      <c r="B8" s="7">
        <v>15</v>
      </c>
      <c r="H8" s="11" t="str">
        <f t="shared" ref="H8:H13" si="0">A9</f>
        <v>FL</v>
      </c>
      <c r="I8" s="11">
        <f t="shared" ref="I8:I13" si="1">GETPIVOTDATA("Status",$A$7,"State",H8)</f>
        <v>25</v>
      </c>
    </row>
    <row r="9" spans="1:9" x14ac:dyDescent="0.3">
      <c r="A9" s="6" t="s">
        <v>1</v>
      </c>
      <c r="B9" s="7">
        <v>25</v>
      </c>
      <c r="H9" s="11" t="str">
        <f t="shared" si="0"/>
        <v>GA</v>
      </c>
      <c r="I9" s="11">
        <f t="shared" si="1"/>
        <v>24</v>
      </c>
    </row>
    <row r="10" spans="1:9" x14ac:dyDescent="0.3">
      <c r="A10" s="6" t="s">
        <v>2</v>
      </c>
      <c r="B10" s="7">
        <v>24</v>
      </c>
      <c r="H10" s="11" t="str">
        <f t="shared" si="0"/>
        <v>IA</v>
      </c>
      <c r="I10" s="11">
        <f t="shared" si="1"/>
        <v>30</v>
      </c>
    </row>
    <row r="11" spans="1:9" x14ac:dyDescent="0.3">
      <c r="A11" s="6" t="s">
        <v>3</v>
      </c>
      <c r="B11" s="7">
        <v>30</v>
      </c>
      <c r="H11" s="11" t="str">
        <f t="shared" si="0"/>
        <v>MO</v>
      </c>
      <c r="I11" s="11">
        <f t="shared" si="1"/>
        <v>31</v>
      </c>
    </row>
    <row r="12" spans="1:9" x14ac:dyDescent="0.3">
      <c r="A12" s="6" t="s">
        <v>4</v>
      </c>
      <c r="B12" s="7">
        <v>31</v>
      </c>
      <c r="H12" s="11" t="str">
        <f t="shared" si="0"/>
        <v>NV</v>
      </c>
      <c r="I12" s="11">
        <f t="shared" si="1"/>
        <v>28</v>
      </c>
    </row>
    <row r="13" spans="1:9" x14ac:dyDescent="0.3">
      <c r="A13" s="6" t="s">
        <v>5</v>
      </c>
      <c r="B13" s="7">
        <v>28</v>
      </c>
      <c r="H13" s="11" t="str">
        <f t="shared" si="0"/>
        <v>TX</v>
      </c>
      <c r="I13" s="11">
        <f t="shared" si="1"/>
        <v>21</v>
      </c>
    </row>
    <row r="14" spans="1:9" x14ac:dyDescent="0.3">
      <c r="A14" s="6" t="s">
        <v>6</v>
      </c>
      <c r="B14" s="7">
        <v>21</v>
      </c>
    </row>
  </sheetData>
  <sortState xmlns:xlrd2="http://schemas.microsoft.com/office/spreadsheetml/2017/richdata2" ref="A3:B13">
    <sortCondition ref="A4" customList="Cameras,Memory Cards,PC's,Printers,Games,Accessories,Mobile Phones,Laptops,TV's"/>
  </sortSt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24E20-18BA-41DF-85A7-F0722E3F1B55}">
  <dimension ref="A2:B23"/>
  <sheetViews>
    <sheetView workbookViewId="0">
      <selection activeCell="G22" sqref="G22"/>
    </sheetView>
  </sheetViews>
  <sheetFormatPr defaultRowHeight="14.4" x14ac:dyDescent="0.3"/>
  <cols>
    <col min="1" max="1" width="15.5546875" bestFit="1" customWidth="1"/>
    <col min="2" max="2" width="5.5546875" bestFit="1" customWidth="1"/>
    <col min="3" max="3" width="7.88671875" bestFit="1" customWidth="1"/>
    <col min="4" max="4" width="13.6640625" customWidth="1"/>
    <col min="5" max="5" width="13.88671875" customWidth="1"/>
    <col min="6" max="6" width="12.44140625" customWidth="1"/>
    <col min="7" max="7" width="12.5546875" customWidth="1"/>
    <col min="8" max="8" width="10.88671875" customWidth="1"/>
    <col min="9" max="9" width="10.77734375" bestFit="1" customWidth="1"/>
  </cols>
  <sheetData>
    <row r="2" spans="1:2" x14ac:dyDescent="0.3">
      <c r="A2" s="10" t="s">
        <v>48</v>
      </c>
    </row>
    <row r="4" spans="1:2" x14ac:dyDescent="0.3">
      <c r="A4" s="5" t="s">
        <v>30</v>
      </c>
    </row>
    <row r="5" spans="1:2" x14ac:dyDescent="0.3">
      <c r="A5" t="s">
        <v>46</v>
      </c>
      <c r="B5" t="s">
        <v>45</v>
      </c>
    </row>
    <row r="10" spans="1:2" x14ac:dyDescent="0.3">
      <c r="A10" s="10" t="s">
        <v>49</v>
      </c>
    </row>
    <row r="17" spans="1:1" x14ac:dyDescent="0.3">
      <c r="A17" s="10" t="s">
        <v>50</v>
      </c>
    </row>
    <row r="19" spans="1:1" x14ac:dyDescent="0.3">
      <c r="A19" t="s">
        <v>52</v>
      </c>
    </row>
    <row r="21" spans="1:1" x14ac:dyDescent="0.3">
      <c r="A21" t="str">
        <f>_xlfn.TEXTJOIN(", ",TRUE,5:5)</f>
        <v>Closed, Open</v>
      </c>
    </row>
    <row r="23" spans="1:1" x14ac:dyDescent="0.3">
      <c r="A23" t="str">
        <f>_xlfn.CONCAT(A19,A21)</f>
        <v>Count of Calls - Closed, Open</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7" ma:contentTypeDescription="Create a new document." ma:contentTypeScope="" ma:versionID="4aa9156728ec40ec10fea053bf01ab89">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25bd8e2f098c81b399dd4c6c22e90871"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element ref="ns3:MediaLengthInSeconds" minOccurs="0"/>
                <xsd:element ref="ns3:MediaServiceLocat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795d2f5-1cbf-45cb-9409-0dc909a94953}" ma:internalName="TaxCatchAll" ma:showField="CatchAllData" ma:web="92e4be8c-5aca-45ec-8e17-deab1f90d7c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c4206cbd-ed67-49c0-b8a0-af32ee4f262e"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2b31412-8c8f-44f1-a883-141cef3f34cc">
      <Terms xmlns="http://schemas.microsoft.com/office/infopath/2007/PartnerControls"/>
    </lcf76f155ced4ddcb4097134ff3c332f>
    <TaxCatchAll xmlns="92e4be8c-5aca-45ec-8e17-deab1f90d7c8" xsi:nil="true"/>
    <Duration xmlns="92b31412-8c8f-44f1-a883-141cef3f34cc" xsi:nil="true"/>
  </documentManagement>
</p:properties>
</file>

<file path=customXml/itemProps1.xml><?xml version="1.0" encoding="utf-8"?>
<ds:datastoreItem xmlns:ds="http://schemas.openxmlformats.org/officeDocument/2006/customXml" ds:itemID="{C892DCF0-96CE-46C8-AD04-00443AF1364B}"/>
</file>

<file path=customXml/itemProps2.xml><?xml version="1.0" encoding="utf-8"?>
<ds:datastoreItem xmlns:ds="http://schemas.openxmlformats.org/officeDocument/2006/customXml" ds:itemID="{F9338BCE-900A-461E-9BF5-078FEF4A9701}"/>
</file>

<file path=customXml/itemProps3.xml><?xml version="1.0" encoding="utf-8"?>
<ds:datastoreItem xmlns:ds="http://schemas.openxmlformats.org/officeDocument/2006/customXml" ds:itemID="{482E0906-86B7-40C8-B0A4-A63C1E1DF23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Helper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Deb Ashby</cp:lastModifiedBy>
  <dcterms:created xsi:type="dcterms:W3CDTF">2022-03-08T16:55:45Z</dcterms:created>
  <dcterms:modified xsi:type="dcterms:W3CDTF">2022-03-08T18:35:40Z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ies>
</file>