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5E995401-4F67-445A-A5E0-895F47C4A702}" xr6:coauthVersionLast="47" xr6:coauthVersionMax="47" xr10:uidLastSave="{00000000-0000-0000-0000-000000000000}"/>
  <bookViews>
    <workbookView xWindow="-108" yWindow="-108" windowWidth="23256" windowHeight="13176" activeTab="1" xr2:uid="{A34C938E-FA2E-4F1A-ADB9-63753059F582}"/>
  </bookViews>
  <sheets>
    <sheet name="Simple LAMBDA" sheetId="1" r:id="rId1"/>
    <sheet name="Practical LAMBDA" sheetId="2" r:id="rId2"/>
  </sheets>
  <definedNames>
    <definedName name="PricePlusTax">_xlfn.LAMBDA(_xlpm.price,_xlpm.tax,SUM(_xlpm.price*_xlpm.tax)+_xlpm.price)</definedName>
    <definedName name="SortbySalary">_xlfn.LAMBDA(_xlpm.rng,_xlpm.sort1,_xlpm.sort2,_xlfn.SORTBY(_xlpm.rng,_xlpm.sort1,-1,_xlpm.sort2,1))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8" i="2" l="1" a="1"/>
  <c r="G28" i="2" s="1"/>
  <c r="G4" i="2" a="1"/>
  <c r="G4" i="2" s="1"/>
  <c r="E8" i="1" a="1"/>
  <c r="E8" i="1" s="1"/>
  <c r="E9" i="1" a="1"/>
  <c r="E9" i="1" s="1"/>
  <c r="E10" i="1" a="1"/>
  <c r="E10" i="1" s="1"/>
  <c r="E11" i="1" a="1"/>
  <c r="E11" i="1"/>
  <c r="E12" i="1" a="1"/>
  <c r="E12" i="1"/>
  <c r="E13" i="1" a="1"/>
  <c r="E13" i="1" s="1"/>
  <c r="E14" i="1" a="1"/>
  <c r="E14" i="1" s="1"/>
  <c r="E15" i="1" a="1"/>
  <c r="E15" i="1" s="1"/>
  <c r="E16" i="1" a="1"/>
  <c r="E16" i="1" s="1"/>
  <c r="E17" i="1" a="1"/>
  <c r="E17" i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7" i="1" a="1"/>
  <c r="E7" i="1" s="1"/>
  <c r="D8" i="1" a="1"/>
  <c r="D8" i="1" s="1"/>
  <c r="D9" i="1" a="1"/>
  <c r="D9" i="1"/>
  <c r="D10" i="1" a="1"/>
  <c r="D10" i="1" s="1"/>
  <c r="D11" i="1" a="1"/>
  <c r="D11" i="1" s="1"/>
  <c r="D12" i="1" a="1"/>
  <c r="D12" i="1"/>
  <c r="D13" i="1" a="1"/>
  <c r="D13" i="1" s="1"/>
  <c r="D14" i="1" a="1"/>
  <c r="D14" i="1" s="1"/>
  <c r="D15" i="1" a="1"/>
  <c r="D15" i="1"/>
  <c r="D16" i="1" a="1"/>
  <c r="D16" i="1" s="1"/>
  <c r="D17" i="1" a="1"/>
  <c r="D17" i="1" s="1"/>
  <c r="D18" i="1" a="1"/>
  <c r="D18" i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7" i="1" a="1"/>
  <c r="D7" i="1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<sst xmlns="http://schemas.openxmlformats.org/spreadsheetml/2006/main" count="97" uniqueCount="56">
  <si>
    <t xml:space="preserve">1. What is the Price after applying a 20% Sales Tax </t>
  </si>
  <si>
    <t>2. Turn formula into a LAMBDA</t>
  </si>
  <si>
    <t>3. Advantage is you can gve this machine a name and reference anywheree</t>
  </si>
  <si>
    <t>Name</t>
  </si>
  <si>
    <t>Department</t>
  </si>
  <si>
    <t>Region</t>
  </si>
  <si>
    <t>Taylor Riley</t>
  </si>
  <si>
    <t>Victor Bowen</t>
  </si>
  <si>
    <t>Edgar Campbell</t>
  </si>
  <si>
    <t>Monique Hudson</t>
  </si>
  <si>
    <t>Russell Frank</t>
  </si>
  <si>
    <t>Toby Crawford</t>
  </si>
  <si>
    <t>Amanda Wong</t>
  </si>
  <si>
    <t>Cedric Kelly</t>
  </si>
  <si>
    <t>Ira Bowman</t>
  </si>
  <si>
    <t>Gregory Matthews</t>
  </si>
  <si>
    <t>Nicolas Hunt</t>
  </si>
  <si>
    <t>Beverly Stewart</t>
  </si>
  <si>
    <t>Seth Mcguire</t>
  </si>
  <si>
    <t>Tiffany Patrick</t>
  </si>
  <si>
    <t>Sales</t>
  </si>
  <si>
    <t>Marketing</t>
  </si>
  <si>
    <t>Finance</t>
  </si>
  <si>
    <t>IT</t>
  </si>
  <si>
    <t>HR</t>
  </si>
  <si>
    <t>Europe</t>
  </si>
  <si>
    <t>North America</t>
  </si>
  <si>
    <t>Asia</t>
  </si>
  <si>
    <t>Salary</t>
  </si>
  <si>
    <t>Sale Price</t>
  </si>
  <si>
    <t>Price +Tax</t>
  </si>
  <si>
    <t>Create Your Own Functions with LAMBDA</t>
  </si>
  <si>
    <t>Sales Tax --&gt;</t>
  </si>
  <si>
    <t xml:space="preserve">Product </t>
  </si>
  <si>
    <t>Price</t>
  </si>
  <si>
    <t>Location</t>
  </si>
  <si>
    <t>Tea</t>
  </si>
  <si>
    <t>UK</t>
  </si>
  <si>
    <t>London</t>
  </si>
  <si>
    <t>Coffee</t>
  </si>
  <si>
    <t>USA</t>
  </si>
  <si>
    <t>Boston</t>
  </si>
  <si>
    <t>Bread</t>
  </si>
  <si>
    <t>New York</t>
  </si>
  <si>
    <t>Spaghetti</t>
  </si>
  <si>
    <t>Chicago</t>
  </si>
  <si>
    <t>Coke</t>
  </si>
  <si>
    <t>Liverpool</t>
  </si>
  <si>
    <t>Lentils</t>
  </si>
  <si>
    <t>Birmingham</t>
  </si>
  <si>
    <t>Water</t>
  </si>
  <si>
    <t>Manchester</t>
  </si>
  <si>
    <t>Beans</t>
  </si>
  <si>
    <t>Cheese</t>
  </si>
  <si>
    <t>Milk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</si>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</sst>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u/>
      <sz val="11"/>
      <color theme="1"/>
      <name val="Aptos"/>
      <family val="2"/>
    </font>
    <font>
      <b/>
      <sz val="14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5" fillId="0" borderId="0" xfId="0" applyFont="1"/>
    <xf numFmtId="0" fontId="1" fillId="0" borderId="0" xfId="0" applyFont="1"/>
    <xf numFmtId="9" fontId="1" fillId="0" borderId="0" xfId="0" applyNumberFormat="1" applyFont="1"/>
    <xf numFmtId="164" fontId="1" fillId="0" borderId="0" xfId="1" applyNumberFormat="1" applyFont="1"/>
    <xf numFmtId="0" fontId="6" fillId="2" borderId="0" xfId="0" applyFont="1" applyFill="1"/>
    <xf numFmtId="0" fontId="6" fillId="0" borderId="0" xfId="0" applyFont="1"/>
    <xf numFmtId="0" fontId="3" fillId="2" borderId="1" xfId="0" applyFont="1" applyFill="1" applyBorder="1"/>
    <xf numFmtId="44" fontId="1" fillId="0" borderId="1" xfId="0" applyNumberFormat="1" applyFont="1" applyBorder="1"/>
    <xf numFmtId="9" fontId="4" fillId="3" borderId="3" xfId="3" applyFont="1" applyFill="1" applyBorder="1"/>
    <xf numFmtId="0" fontId="3" fillId="4" borderId="2" xfId="0" applyFont="1" applyFill="1" applyBorder="1"/>
    <xf numFmtId="0" fontId="3" fillId="4" borderId="0" xfId="0" applyFont="1" applyFill="1"/>
    <xf numFmtId="165" fontId="1" fillId="0" borderId="0" xfId="2" applyNumberFormat="1" applyFont="1"/>
    <xf numFmtId="2" fontId="1" fillId="0" borderId="0" xfId="0" applyNumberFormat="1" applyFont="1"/>
    <xf numFmtId="0" fontId="1" fillId="0" borderId="0" xfId="1" applyNumberFormat="1" applyFont="1"/>
    <xf numFmtId="0" fontId="3" fillId="5" borderId="0" xfId="0" applyFont="1" applyFill="1"/>
    <xf numFmtId="165" fontId="3" fillId="5" borderId="0" xfId="2" applyNumberFormat="1" applyFont="1" applyFill="1"/>
    <xf numFmtId="44" fontId="1" fillId="0" borderId="0" xfId="0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CD0F-37AF-4EC7-998E-A644DD6F45C7}">
  <dimension ref="A1:G33"/>
  <sheetViews>
    <sheetView workbookViewId="0">
      <selection activeCell="E8" sqref="E8"/>
    </sheetView>
  </sheetViews>
  <sheetFormatPr defaultRowHeight="14.4" x14ac:dyDescent="0.3"/>
  <cols>
    <col min="1" max="1" width="1.796875" style="2" customWidth="1"/>
    <col min="2" max="2" width="12.5" style="2" customWidth="1"/>
    <col min="3" max="3" width="13" style="2" customWidth="1"/>
    <col min="4" max="4" width="11.09765625" style="2" customWidth="1"/>
    <col min="5" max="16384" width="8.796875" style="2"/>
  </cols>
  <sheetData>
    <row r="1" spans="1:7" s="6" customFormat="1" ht="18" x14ac:dyDescent="0.35">
      <c r="A1" s="5"/>
      <c r="B1" s="6" t="s">
        <v>31</v>
      </c>
    </row>
    <row r="4" spans="1:7" s="1" customFormat="1" x14ac:dyDescent="0.3">
      <c r="B4" s="10" t="s">
        <v>32</v>
      </c>
      <c r="C4" s="9">
        <v>0.2</v>
      </c>
    </row>
    <row r="6" spans="1:7" x14ac:dyDescent="0.3">
      <c r="B6" s="7" t="s">
        <v>29</v>
      </c>
      <c r="C6" s="7" t="s">
        <v>30</v>
      </c>
      <c r="D6" s="7" t="s">
        <v>55</v>
      </c>
      <c r="G6" s="3"/>
    </row>
    <row r="7" spans="1:7" x14ac:dyDescent="0.3">
      <c r="B7" s="8">
        <v>10</v>
      </c>
      <c r="C7" s="8">
        <f>SUM(B7*$C$4)+B7</f>
        <v>12</v>
      </c>
      <c r="D7" s="8" cm="1">
        <f t="array" ref="D7">_xlfn.LAMBDA(_xlpm.price,_xlpm.tax,SUM(_xlpm.price*_xlpm.tax)+_xlpm.price)(B7,$C$4)</f>
        <v>12</v>
      </c>
      <c r="E7" s="17" cm="1">
        <f t="array" ref="E7">PricePlusTax(B7,$C$4)</f>
        <v>12</v>
      </c>
    </row>
    <row r="8" spans="1:7" x14ac:dyDescent="0.3">
      <c r="B8" s="8">
        <v>20</v>
      </c>
      <c r="C8" s="8">
        <f t="shared" ref="C8:C26" si="0">SUM(B8*$C$4)+B8</f>
        <v>24</v>
      </c>
      <c r="D8" s="8" cm="1">
        <f t="array" ref="D8">_xlfn.LAMBDA(_xlpm.price,_xlpm.tax,SUM(_xlpm.price*_xlpm.tax)+_xlpm.price)(B8,$C$4)</f>
        <v>24</v>
      </c>
      <c r="E8" s="17" cm="1">
        <f t="array" ref="E8">PricePlusTax(B8,$C$4)</f>
        <v>24</v>
      </c>
    </row>
    <row r="9" spans="1:7" x14ac:dyDescent="0.3">
      <c r="B9" s="8">
        <v>30</v>
      </c>
      <c r="C9" s="8">
        <f t="shared" si="0"/>
        <v>36</v>
      </c>
      <c r="D9" s="8" cm="1">
        <f t="array" ref="D9">_xlfn.LAMBDA(_xlpm.price,_xlpm.tax,SUM(_xlpm.price*_xlpm.tax)+_xlpm.price)(B9,$C$4)</f>
        <v>36</v>
      </c>
      <c r="E9" s="17" cm="1">
        <f t="array" ref="E9">PricePlusTax(B9,$C$4)</f>
        <v>36</v>
      </c>
    </row>
    <row r="10" spans="1:7" x14ac:dyDescent="0.3">
      <c r="B10" s="8">
        <v>40</v>
      </c>
      <c r="C10" s="8">
        <f t="shared" si="0"/>
        <v>48</v>
      </c>
      <c r="D10" s="8" cm="1">
        <f t="array" ref="D10">_xlfn.LAMBDA(_xlpm.price,_xlpm.tax,SUM(_xlpm.price*_xlpm.tax)+_xlpm.price)(B10,$C$4)</f>
        <v>48</v>
      </c>
      <c r="E10" s="17" cm="1">
        <f t="array" ref="E10">PricePlusTax(B10,$C$4)</f>
        <v>48</v>
      </c>
    </row>
    <row r="11" spans="1:7" x14ac:dyDescent="0.3">
      <c r="B11" s="8">
        <v>50</v>
      </c>
      <c r="C11" s="8">
        <f t="shared" si="0"/>
        <v>60</v>
      </c>
      <c r="D11" s="8" cm="1">
        <f t="array" ref="D11">_xlfn.LAMBDA(_xlpm.price,_xlpm.tax,SUM(_xlpm.price*_xlpm.tax)+_xlpm.price)(B11,$C$4)</f>
        <v>60</v>
      </c>
      <c r="E11" s="17" cm="1">
        <f t="array" ref="E11">PricePlusTax(B11,$C$4)</f>
        <v>60</v>
      </c>
    </row>
    <row r="12" spans="1:7" x14ac:dyDescent="0.3">
      <c r="B12" s="8">
        <v>60</v>
      </c>
      <c r="C12" s="8">
        <f t="shared" si="0"/>
        <v>72</v>
      </c>
      <c r="D12" s="8" cm="1">
        <f t="array" ref="D12">_xlfn.LAMBDA(_xlpm.price,_xlpm.tax,SUM(_xlpm.price*_xlpm.tax)+_xlpm.price)(B12,$C$4)</f>
        <v>72</v>
      </c>
      <c r="E12" s="17" cm="1">
        <f t="array" ref="E12">PricePlusTax(B12,$C$4)</f>
        <v>72</v>
      </c>
    </row>
    <row r="13" spans="1:7" x14ac:dyDescent="0.3">
      <c r="B13" s="8">
        <v>70</v>
      </c>
      <c r="C13" s="8">
        <f t="shared" si="0"/>
        <v>84</v>
      </c>
      <c r="D13" s="8" cm="1">
        <f t="array" ref="D13">_xlfn.LAMBDA(_xlpm.price,_xlpm.tax,SUM(_xlpm.price*_xlpm.tax)+_xlpm.price)(B13,$C$4)</f>
        <v>84</v>
      </c>
      <c r="E13" s="17" cm="1">
        <f t="array" ref="E13">PricePlusTax(B13,$C$4)</f>
        <v>84</v>
      </c>
    </row>
    <row r="14" spans="1:7" x14ac:dyDescent="0.3">
      <c r="B14" s="8">
        <v>80</v>
      </c>
      <c r="C14" s="8">
        <f t="shared" si="0"/>
        <v>96</v>
      </c>
      <c r="D14" s="8" cm="1">
        <f t="array" ref="D14">_xlfn.LAMBDA(_xlpm.price,_xlpm.tax,SUM(_xlpm.price*_xlpm.tax)+_xlpm.price)(B14,$C$4)</f>
        <v>96</v>
      </c>
      <c r="E14" s="17" cm="1">
        <f t="array" ref="E14">PricePlusTax(B14,$C$4)</f>
        <v>96</v>
      </c>
    </row>
    <row r="15" spans="1:7" x14ac:dyDescent="0.3">
      <c r="B15" s="8">
        <v>90</v>
      </c>
      <c r="C15" s="8">
        <f t="shared" si="0"/>
        <v>108</v>
      </c>
      <c r="D15" s="8" cm="1">
        <f t="array" ref="D15">_xlfn.LAMBDA(_xlpm.price,_xlpm.tax,SUM(_xlpm.price*_xlpm.tax)+_xlpm.price)(B15,$C$4)</f>
        <v>108</v>
      </c>
      <c r="E15" s="17" cm="1">
        <f t="array" ref="E15">PricePlusTax(B15,$C$4)</f>
        <v>108</v>
      </c>
    </row>
    <row r="16" spans="1:7" x14ac:dyDescent="0.3">
      <c r="B16" s="8">
        <v>100</v>
      </c>
      <c r="C16" s="8">
        <f t="shared" si="0"/>
        <v>120</v>
      </c>
      <c r="D16" s="8" cm="1">
        <f t="array" ref="D16">_xlfn.LAMBDA(_xlpm.price,_xlpm.tax,SUM(_xlpm.price*_xlpm.tax)+_xlpm.price)(B16,$C$4)</f>
        <v>120</v>
      </c>
      <c r="E16" s="17" cm="1">
        <f t="array" ref="E16">PricePlusTax(B16,$C$4)</f>
        <v>120</v>
      </c>
    </row>
    <row r="17" spans="1:5" x14ac:dyDescent="0.3">
      <c r="B17" s="8">
        <v>110</v>
      </c>
      <c r="C17" s="8">
        <f t="shared" si="0"/>
        <v>132</v>
      </c>
      <c r="D17" s="8" cm="1">
        <f t="array" ref="D17">_xlfn.LAMBDA(_xlpm.price,_xlpm.tax,SUM(_xlpm.price*_xlpm.tax)+_xlpm.price)(B17,$C$4)</f>
        <v>132</v>
      </c>
      <c r="E17" s="17" cm="1">
        <f t="array" ref="E17">PricePlusTax(B17,$C$4)</f>
        <v>132</v>
      </c>
    </row>
    <row r="18" spans="1:5" x14ac:dyDescent="0.3">
      <c r="B18" s="8">
        <v>120</v>
      </c>
      <c r="C18" s="8">
        <f t="shared" si="0"/>
        <v>144</v>
      </c>
      <c r="D18" s="8" cm="1">
        <f t="array" ref="D18">_xlfn.LAMBDA(_xlpm.price,_xlpm.tax,SUM(_xlpm.price*_xlpm.tax)+_xlpm.price)(B18,$C$4)</f>
        <v>144</v>
      </c>
      <c r="E18" s="17" cm="1">
        <f t="array" ref="E18">PricePlusTax(B18,$C$4)</f>
        <v>144</v>
      </c>
    </row>
    <row r="19" spans="1:5" x14ac:dyDescent="0.3">
      <c r="B19" s="8">
        <v>130</v>
      </c>
      <c r="C19" s="8">
        <f t="shared" si="0"/>
        <v>156</v>
      </c>
      <c r="D19" s="8" cm="1">
        <f t="array" ref="D19">_xlfn.LAMBDA(_xlpm.price,_xlpm.tax,SUM(_xlpm.price*_xlpm.tax)+_xlpm.price)(B19,$C$4)</f>
        <v>156</v>
      </c>
      <c r="E19" s="17" cm="1">
        <f t="array" ref="E19">PricePlusTax(B19,$C$4)</f>
        <v>156</v>
      </c>
    </row>
    <row r="20" spans="1:5" x14ac:dyDescent="0.3">
      <c r="B20" s="8">
        <v>140</v>
      </c>
      <c r="C20" s="8">
        <f t="shared" si="0"/>
        <v>168</v>
      </c>
      <c r="D20" s="8" cm="1">
        <f t="array" ref="D20">_xlfn.LAMBDA(_xlpm.price,_xlpm.tax,SUM(_xlpm.price*_xlpm.tax)+_xlpm.price)(B20,$C$4)</f>
        <v>168</v>
      </c>
      <c r="E20" s="17" cm="1">
        <f t="array" ref="E20">PricePlusTax(B20,$C$4)</f>
        <v>168</v>
      </c>
    </row>
    <row r="21" spans="1:5" x14ac:dyDescent="0.3">
      <c r="B21" s="8">
        <v>150</v>
      </c>
      <c r="C21" s="8">
        <f t="shared" si="0"/>
        <v>180</v>
      </c>
      <c r="D21" s="8" cm="1">
        <f t="array" ref="D21">_xlfn.LAMBDA(_xlpm.price,_xlpm.tax,SUM(_xlpm.price*_xlpm.tax)+_xlpm.price)(B21,$C$4)</f>
        <v>180</v>
      </c>
      <c r="E21" s="17" cm="1">
        <f t="array" ref="E21">PricePlusTax(B21,$C$4)</f>
        <v>180</v>
      </c>
    </row>
    <row r="22" spans="1:5" x14ac:dyDescent="0.3">
      <c r="B22" s="8">
        <v>160</v>
      </c>
      <c r="C22" s="8">
        <f t="shared" si="0"/>
        <v>192</v>
      </c>
      <c r="D22" s="8" cm="1">
        <f t="array" ref="D22">_xlfn.LAMBDA(_xlpm.price,_xlpm.tax,SUM(_xlpm.price*_xlpm.tax)+_xlpm.price)(B22,$C$4)</f>
        <v>192</v>
      </c>
      <c r="E22" s="17" cm="1">
        <f t="array" ref="E22">PricePlusTax(B22,$C$4)</f>
        <v>192</v>
      </c>
    </row>
    <row r="23" spans="1:5" x14ac:dyDescent="0.3">
      <c r="B23" s="8">
        <v>170</v>
      </c>
      <c r="C23" s="8">
        <f t="shared" si="0"/>
        <v>204</v>
      </c>
      <c r="D23" s="8" cm="1">
        <f t="array" ref="D23">_xlfn.LAMBDA(_xlpm.price,_xlpm.tax,SUM(_xlpm.price*_xlpm.tax)+_xlpm.price)(B23,$C$4)</f>
        <v>204</v>
      </c>
      <c r="E23" s="17" cm="1">
        <f t="array" ref="E23">PricePlusTax(B23,$C$4)</f>
        <v>204</v>
      </c>
    </row>
    <row r="24" spans="1:5" x14ac:dyDescent="0.3">
      <c r="B24" s="8">
        <v>180</v>
      </c>
      <c r="C24" s="8">
        <f t="shared" si="0"/>
        <v>216</v>
      </c>
      <c r="D24" s="8" cm="1">
        <f t="array" ref="D24">_xlfn.LAMBDA(_xlpm.price,_xlpm.tax,SUM(_xlpm.price*_xlpm.tax)+_xlpm.price)(B24,$C$4)</f>
        <v>216</v>
      </c>
      <c r="E24" s="17" cm="1">
        <f t="array" ref="E24">PricePlusTax(B24,$C$4)</f>
        <v>216</v>
      </c>
    </row>
    <row r="25" spans="1:5" x14ac:dyDescent="0.3">
      <c r="B25" s="8">
        <v>190</v>
      </c>
      <c r="C25" s="8">
        <f t="shared" si="0"/>
        <v>228</v>
      </c>
      <c r="D25" s="8" cm="1">
        <f t="array" ref="D25">_xlfn.LAMBDA(_xlpm.price,_xlpm.tax,SUM(_xlpm.price*_xlpm.tax)+_xlpm.price)(B25,$C$4)</f>
        <v>228</v>
      </c>
      <c r="E25" s="17" cm="1">
        <f t="array" ref="E25">PricePlusTax(B25,$C$4)</f>
        <v>228</v>
      </c>
    </row>
    <row r="26" spans="1:5" x14ac:dyDescent="0.3">
      <c r="B26" s="8">
        <v>200</v>
      </c>
      <c r="C26" s="8">
        <f t="shared" si="0"/>
        <v>240</v>
      </c>
      <c r="D26" s="8" cm="1">
        <f t="array" ref="D26">_xlfn.LAMBDA(_xlpm.price,_xlpm.tax,SUM(_xlpm.price*_xlpm.tax)+_xlpm.price)(B26,$C$4)</f>
        <v>240</v>
      </c>
      <c r="E26" s="17" cm="1">
        <f t="array" ref="E26">PricePlusTax(B26,$C$4)</f>
        <v>240</v>
      </c>
    </row>
    <row r="31" spans="1:5" x14ac:dyDescent="0.3">
      <c r="A31" s="2" t="s">
        <v>0</v>
      </c>
    </row>
    <row r="32" spans="1:5" x14ac:dyDescent="0.3">
      <c r="A32" s="2" t="s">
        <v>1</v>
      </c>
    </row>
    <row r="33" spans="1:1" x14ac:dyDescent="0.3">
      <c r="A3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62E6-06EA-4D0C-9A09-A022FEBEFE30}">
  <dimension ref="A1:J37"/>
  <sheetViews>
    <sheetView tabSelected="1" workbookViewId="0">
      <selection activeCell="G4" sqref="G4"/>
    </sheetView>
  </sheetViews>
  <sheetFormatPr defaultRowHeight="14.4" x14ac:dyDescent="0.3"/>
  <cols>
    <col min="1" max="1" width="1.8984375" style="2" customWidth="1"/>
    <col min="2" max="2" width="13.5" style="2" customWidth="1"/>
    <col min="3" max="3" width="13.19921875" style="2" customWidth="1"/>
    <col min="4" max="4" width="13" style="2" customWidth="1"/>
    <col min="5" max="5" width="12.19921875" style="2" bestFit="1" customWidth="1"/>
    <col min="6" max="6" width="13" style="2" customWidth="1"/>
    <col min="7" max="7" width="15.19921875" style="2" bestFit="1" customWidth="1"/>
    <col min="8" max="8" width="8.3984375" style="2" bestFit="1" customWidth="1"/>
    <col min="9" max="9" width="10.796875" style="2" bestFit="1" customWidth="1"/>
    <col min="10" max="10" width="12.19921875" style="2" bestFit="1" customWidth="1"/>
    <col min="11" max="16384" width="8.796875" style="2"/>
  </cols>
  <sheetData>
    <row r="1" spans="1:10" s="6" customFormat="1" ht="18" x14ac:dyDescent="0.35">
      <c r="A1" s="5"/>
      <c r="B1" s="6" t="s">
        <v>31</v>
      </c>
    </row>
    <row r="3" spans="1:10" x14ac:dyDescent="0.3">
      <c r="B3" s="11" t="s">
        <v>3</v>
      </c>
      <c r="C3" s="11" t="s">
        <v>28</v>
      </c>
      <c r="D3" s="11" t="s">
        <v>4</v>
      </c>
      <c r="E3" s="11" t="s">
        <v>5</v>
      </c>
      <c r="G3" s="15" t="s">
        <v>3</v>
      </c>
      <c r="H3" s="16" t="s">
        <v>28</v>
      </c>
      <c r="I3" s="15" t="s">
        <v>4</v>
      </c>
      <c r="J3" s="15" t="s">
        <v>5</v>
      </c>
    </row>
    <row r="4" spans="1:10" x14ac:dyDescent="0.3">
      <c r="B4" s="2" t="s">
        <v>6</v>
      </c>
      <c r="C4" s="4">
        <v>23094</v>
      </c>
      <c r="D4" s="2" t="s">
        <v>20</v>
      </c>
      <c r="E4" s="2" t="s">
        <v>25</v>
      </c>
      <c r="G4" s="2" t="str" cm="1">
        <f t="array" ref="G4:J17">SortbySalary(B4:E17,C4:C17,D4:D17)</f>
        <v>Monique Hudson</v>
      </c>
      <c r="H4" s="12">
        <v>37581</v>
      </c>
      <c r="I4" s="12" t="str">
        <v>IT</v>
      </c>
      <c r="J4" s="2" t="str">
        <v>Europe</v>
      </c>
    </row>
    <row r="5" spans="1:10" x14ac:dyDescent="0.3">
      <c r="B5" s="2" t="s">
        <v>7</v>
      </c>
      <c r="C5" s="4">
        <v>35083</v>
      </c>
      <c r="D5" s="2" t="s">
        <v>21</v>
      </c>
      <c r="E5" s="2" t="s">
        <v>26</v>
      </c>
      <c r="G5" s="2" t="str">
        <v>Cedric Kelly</v>
      </c>
      <c r="H5" s="12">
        <v>37194</v>
      </c>
      <c r="I5" s="12" t="str">
        <v>Marketing</v>
      </c>
      <c r="J5" s="2" t="str">
        <v>Asia</v>
      </c>
    </row>
    <row r="6" spans="1:10" x14ac:dyDescent="0.3">
      <c r="B6" s="2" t="s">
        <v>8</v>
      </c>
      <c r="C6" s="4">
        <v>29806</v>
      </c>
      <c r="D6" s="2" t="s">
        <v>22</v>
      </c>
      <c r="E6" s="2" t="s">
        <v>27</v>
      </c>
      <c r="G6" s="2" t="str">
        <v>Ira Bowman</v>
      </c>
      <c r="H6" s="12">
        <v>37190</v>
      </c>
      <c r="I6" s="12" t="str">
        <v>IT</v>
      </c>
      <c r="J6" s="2" t="str">
        <v>North America</v>
      </c>
    </row>
    <row r="7" spans="1:10" x14ac:dyDescent="0.3">
      <c r="B7" s="2" t="s">
        <v>9</v>
      </c>
      <c r="C7" s="4">
        <v>37581</v>
      </c>
      <c r="D7" s="2" t="s">
        <v>23</v>
      </c>
      <c r="E7" s="2" t="s">
        <v>25</v>
      </c>
      <c r="G7" s="2" t="str">
        <v>Tiffany Patrick</v>
      </c>
      <c r="H7" s="12">
        <v>35152</v>
      </c>
      <c r="I7" s="2" t="str">
        <v>Marketing</v>
      </c>
      <c r="J7" s="2" t="str">
        <v>Asia</v>
      </c>
    </row>
    <row r="8" spans="1:10" x14ac:dyDescent="0.3">
      <c r="B8" s="2" t="s">
        <v>10</v>
      </c>
      <c r="C8" s="4">
        <v>23068</v>
      </c>
      <c r="D8" s="2" t="s">
        <v>24</v>
      </c>
      <c r="E8" s="2" t="s">
        <v>25</v>
      </c>
      <c r="G8" s="2" t="str">
        <v>Victor Bowen</v>
      </c>
      <c r="H8" s="12">
        <v>35083</v>
      </c>
      <c r="I8" s="2" t="str">
        <v>Marketing</v>
      </c>
      <c r="J8" s="2" t="str">
        <v>North America</v>
      </c>
    </row>
    <row r="9" spans="1:10" x14ac:dyDescent="0.3">
      <c r="B9" s="2" t="s">
        <v>11</v>
      </c>
      <c r="C9" s="4">
        <v>30454</v>
      </c>
      <c r="D9" s="2" t="s">
        <v>24</v>
      </c>
      <c r="E9" s="2" t="s">
        <v>25</v>
      </c>
      <c r="G9" s="2" t="str">
        <v>Gregory Matthews</v>
      </c>
      <c r="H9" s="12">
        <v>33035</v>
      </c>
      <c r="I9" s="2" t="str">
        <v>Finance</v>
      </c>
      <c r="J9" s="2" t="str">
        <v>Asia</v>
      </c>
    </row>
    <row r="10" spans="1:10" x14ac:dyDescent="0.3">
      <c r="B10" s="2" t="s">
        <v>12</v>
      </c>
      <c r="C10" s="4">
        <v>21713</v>
      </c>
      <c r="D10" s="2" t="s">
        <v>20</v>
      </c>
      <c r="E10" s="2" t="s">
        <v>27</v>
      </c>
      <c r="G10" s="2" t="str">
        <v>Seth Mcguire</v>
      </c>
      <c r="H10" s="12">
        <v>30922</v>
      </c>
      <c r="I10" s="2" t="str">
        <v>IT</v>
      </c>
      <c r="J10" s="2" t="str">
        <v>Europe</v>
      </c>
    </row>
    <row r="11" spans="1:10" x14ac:dyDescent="0.3">
      <c r="B11" s="2" t="s">
        <v>13</v>
      </c>
      <c r="C11" s="4">
        <v>37194</v>
      </c>
      <c r="D11" s="2" t="s">
        <v>21</v>
      </c>
      <c r="E11" s="2" t="s">
        <v>27</v>
      </c>
      <c r="G11" s="2" t="str">
        <v>Toby Crawford</v>
      </c>
      <c r="H11" s="12">
        <v>30454</v>
      </c>
      <c r="I11" s="2" t="str">
        <v>HR</v>
      </c>
      <c r="J11" s="2" t="str">
        <v>Europe</v>
      </c>
    </row>
    <row r="12" spans="1:10" x14ac:dyDescent="0.3">
      <c r="B12" s="2" t="s">
        <v>14</v>
      </c>
      <c r="C12" s="4">
        <v>37190</v>
      </c>
      <c r="D12" s="2" t="s">
        <v>23</v>
      </c>
      <c r="E12" s="2" t="s">
        <v>26</v>
      </c>
      <c r="G12" s="2" t="str">
        <v>Edgar Campbell</v>
      </c>
      <c r="H12" s="12">
        <v>29806</v>
      </c>
      <c r="I12" s="2" t="str">
        <v>Finance</v>
      </c>
      <c r="J12" s="2" t="str">
        <v>Asia</v>
      </c>
    </row>
    <row r="13" spans="1:10" x14ac:dyDescent="0.3">
      <c r="B13" s="2" t="s">
        <v>15</v>
      </c>
      <c r="C13" s="4">
        <v>33035</v>
      </c>
      <c r="D13" s="2" t="s">
        <v>22</v>
      </c>
      <c r="E13" s="2" t="s">
        <v>27</v>
      </c>
      <c r="G13" s="2" t="str">
        <v>Nicolas Hunt</v>
      </c>
      <c r="H13" s="12">
        <v>23686</v>
      </c>
      <c r="I13" s="2" t="str">
        <v>Finance</v>
      </c>
      <c r="J13" s="2" t="str">
        <v>North America</v>
      </c>
    </row>
    <row r="14" spans="1:10" x14ac:dyDescent="0.3">
      <c r="B14" s="2" t="s">
        <v>16</v>
      </c>
      <c r="C14" s="4">
        <v>23686</v>
      </c>
      <c r="D14" s="2" t="s">
        <v>22</v>
      </c>
      <c r="E14" s="2" t="s">
        <v>26</v>
      </c>
      <c r="G14" s="2" t="str">
        <v>Taylor Riley</v>
      </c>
      <c r="H14" s="12">
        <v>23094</v>
      </c>
      <c r="I14" s="2" t="str">
        <v>Sales</v>
      </c>
      <c r="J14" s="2" t="str">
        <v>Europe</v>
      </c>
    </row>
    <row r="15" spans="1:10" x14ac:dyDescent="0.3">
      <c r="B15" s="2" t="s">
        <v>17</v>
      </c>
      <c r="C15" s="4">
        <v>22606</v>
      </c>
      <c r="D15" s="2" t="s">
        <v>20</v>
      </c>
      <c r="E15" s="2" t="s">
        <v>26</v>
      </c>
      <c r="G15" s="2" t="str">
        <v>Russell Frank</v>
      </c>
      <c r="H15" s="12">
        <v>23068</v>
      </c>
      <c r="I15" s="2" t="str">
        <v>HR</v>
      </c>
      <c r="J15" s="2" t="str">
        <v>Europe</v>
      </c>
    </row>
    <row r="16" spans="1:10" x14ac:dyDescent="0.3">
      <c r="B16" s="2" t="s">
        <v>18</v>
      </c>
      <c r="C16" s="4">
        <v>30922</v>
      </c>
      <c r="D16" s="2" t="s">
        <v>23</v>
      </c>
      <c r="E16" s="2" t="s">
        <v>25</v>
      </c>
      <c r="G16" s="2" t="str">
        <v>Beverly Stewart</v>
      </c>
      <c r="H16" s="12">
        <v>22606</v>
      </c>
      <c r="I16" s="2" t="str">
        <v>Sales</v>
      </c>
      <c r="J16" s="2" t="str">
        <v>North America</v>
      </c>
    </row>
    <row r="17" spans="2:10" x14ac:dyDescent="0.3">
      <c r="B17" s="2" t="s">
        <v>19</v>
      </c>
      <c r="C17" s="4">
        <v>35152</v>
      </c>
      <c r="D17" s="2" t="s">
        <v>21</v>
      </c>
      <c r="E17" s="2" t="s">
        <v>27</v>
      </c>
      <c r="G17" s="2" t="str">
        <v>Amanda Wong</v>
      </c>
      <c r="H17" s="12">
        <v>21713</v>
      </c>
      <c r="I17" s="2" t="str">
        <v>Sales</v>
      </c>
      <c r="J17" s="2" t="str">
        <v>Asia</v>
      </c>
    </row>
    <row r="18" spans="2:10" x14ac:dyDescent="0.3">
      <c r="H18" s="12"/>
    </row>
    <row r="19" spans="2:10" x14ac:dyDescent="0.3">
      <c r="I19" s="12"/>
    </row>
    <row r="20" spans="2:10" x14ac:dyDescent="0.3">
      <c r="I20" s="12"/>
    </row>
    <row r="21" spans="2:10" x14ac:dyDescent="0.3">
      <c r="I21" s="12"/>
    </row>
    <row r="22" spans="2:10" x14ac:dyDescent="0.3">
      <c r="I22" s="12"/>
    </row>
    <row r="23" spans="2:10" x14ac:dyDescent="0.3">
      <c r="I23" s="12"/>
    </row>
    <row r="24" spans="2:10" x14ac:dyDescent="0.3">
      <c r="I24" s="12"/>
    </row>
    <row r="25" spans="2:10" x14ac:dyDescent="0.3">
      <c r="I25" s="12"/>
    </row>
    <row r="26" spans="2:10" x14ac:dyDescent="0.3">
      <c r="I26" s="12"/>
    </row>
    <row r="27" spans="2:10" x14ac:dyDescent="0.3">
      <c r="B27" s="11" t="s">
        <v>33</v>
      </c>
      <c r="C27" s="11" t="s">
        <v>34</v>
      </c>
      <c r="D27" s="11" t="s">
        <v>5</v>
      </c>
      <c r="E27" s="11" t="s">
        <v>35</v>
      </c>
      <c r="G27" s="15" t="s">
        <v>33</v>
      </c>
      <c r="H27" s="15" t="s">
        <v>34</v>
      </c>
      <c r="I27" s="15" t="s">
        <v>5</v>
      </c>
      <c r="J27" s="15" t="s">
        <v>35</v>
      </c>
    </row>
    <row r="28" spans="2:10" x14ac:dyDescent="0.3">
      <c r="B28" s="2" t="s">
        <v>36</v>
      </c>
      <c r="C28" s="13">
        <v>2</v>
      </c>
      <c r="D28" s="14" t="s">
        <v>37</v>
      </c>
      <c r="E28" s="2" t="s">
        <v>38</v>
      </c>
      <c r="G28" s="2" t="str" cm="1">
        <f t="array" ref="G28:J37">SortbySalary(B28:E37,C28:C37,D28:D37)</f>
        <v>Coke</v>
      </c>
      <c r="H28" s="2">
        <v>6</v>
      </c>
      <c r="I28" s="12" t="str">
        <v>UK</v>
      </c>
      <c r="J28" s="2" t="str">
        <v>Liverpool</v>
      </c>
    </row>
    <row r="29" spans="2:10" x14ac:dyDescent="0.3">
      <c r="B29" s="2" t="s">
        <v>39</v>
      </c>
      <c r="C29" s="13">
        <v>3</v>
      </c>
      <c r="D29" s="14" t="s">
        <v>40</v>
      </c>
      <c r="E29" s="2" t="s">
        <v>41</v>
      </c>
      <c r="G29" s="2" t="str">
        <v>Milk</v>
      </c>
      <c r="H29" s="2">
        <v>4</v>
      </c>
      <c r="I29" s="12" t="str">
        <v>UK</v>
      </c>
      <c r="J29" s="2" t="str">
        <v>London</v>
      </c>
    </row>
    <row r="30" spans="2:10" x14ac:dyDescent="0.3">
      <c r="B30" s="2" t="s">
        <v>42</v>
      </c>
      <c r="C30" s="13">
        <v>1.5</v>
      </c>
      <c r="D30" s="14" t="s">
        <v>40</v>
      </c>
      <c r="E30" s="2" t="s">
        <v>43</v>
      </c>
      <c r="G30" s="2" t="str">
        <v>Water</v>
      </c>
      <c r="H30" s="2">
        <v>3.75</v>
      </c>
      <c r="I30" s="12" t="str">
        <v>UK</v>
      </c>
      <c r="J30" s="2" t="str">
        <v>Manchester</v>
      </c>
    </row>
    <row r="31" spans="2:10" x14ac:dyDescent="0.3">
      <c r="B31" s="2" t="s">
        <v>44</v>
      </c>
      <c r="C31" s="13">
        <v>2</v>
      </c>
      <c r="D31" s="14" t="s">
        <v>40</v>
      </c>
      <c r="E31" s="2" t="s">
        <v>45</v>
      </c>
      <c r="G31" s="2" t="str">
        <v>Coffee</v>
      </c>
      <c r="H31" s="2">
        <v>3</v>
      </c>
      <c r="I31" s="12" t="str">
        <v>USA</v>
      </c>
      <c r="J31" s="2" t="str">
        <v>Boston</v>
      </c>
    </row>
    <row r="32" spans="2:10" x14ac:dyDescent="0.3">
      <c r="B32" s="2" t="s">
        <v>46</v>
      </c>
      <c r="C32" s="13">
        <v>6</v>
      </c>
      <c r="D32" s="14" t="s">
        <v>37</v>
      </c>
      <c r="E32" s="2" t="s">
        <v>47</v>
      </c>
      <c r="G32" s="2" t="str">
        <v>Lentils</v>
      </c>
      <c r="H32" s="2">
        <v>2.5</v>
      </c>
      <c r="I32" s="12" t="str">
        <v>UK</v>
      </c>
      <c r="J32" s="2" t="str">
        <v>Birmingham</v>
      </c>
    </row>
    <row r="33" spans="2:10" x14ac:dyDescent="0.3">
      <c r="B33" s="2" t="s">
        <v>48</v>
      </c>
      <c r="C33" s="13">
        <v>2.5</v>
      </c>
      <c r="D33" s="14" t="s">
        <v>37</v>
      </c>
      <c r="E33" s="2" t="s">
        <v>49</v>
      </c>
      <c r="G33" s="2" t="str">
        <v>Cheese</v>
      </c>
      <c r="H33" s="2">
        <v>2.5</v>
      </c>
      <c r="I33" s="12" t="str">
        <v>USA</v>
      </c>
      <c r="J33" s="2" t="str">
        <v>New York</v>
      </c>
    </row>
    <row r="34" spans="2:10" x14ac:dyDescent="0.3">
      <c r="B34" s="2" t="s">
        <v>50</v>
      </c>
      <c r="C34" s="13">
        <v>3.75</v>
      </c>
      <c r="D34" s="14" t="s">
        <v>37</v>
      </c>
      <c r="E34" s="2" t="s">
        <v>51</v>
      </c>
      <c r="G34" s="2" t="str">
        <v>Beans</v>
      </c>
      <c r="H34" s="2">
        <v>2.2999999999999998</v>
      </c>
      <c r="I34" s="12" t="str">
        <v>USA</v>
      </c>
      <c r="J34" s="2" t="str">
        <v>Boston</v>
      </c>
    </row>
    <row r="35" spans="2:10" x14ac:dyDescent="0.3">
      <c r="B35" s="2" t="s">
        <v>52</v>
      </c>
      <c r="C35" s="13">
        <v>2.2999999999999998</v>
      </c>
      <c r="D35" s="14" t="s">
        <v>40</v>
      </c>
      <c r="E35" s="2" t="s">
        <v>41</v>
      </c>
      <c r="G35" s="2" t="str">
        <v>Tea</v>
      </c>
      <c r="H35" s="2">
        <v>2</v>
      </c>
      <c r="I35" s="12" t="str">
        <v>UK</v>
      </c>
      <c r="J35" s="2" t="str">
        <v>London</v>
      </c>
    </row>
    <row r="36" spans="2:10" x14ac:dyDescent="0.3">
      <c r="B36" s="2" t="s">
        <v>53</v>
      </c>
      <c r="C36" s="13">
        <v>2.5</v>
      </c>
      <c r="D36" s="14" t="s">
        <v>40</v>
      </c>
      <c r="E36" s="2" t="s">
        <v>43</v>
      </c>
      <c r="G36" s="2" t="str">
        <v>Spaghetti</v>
      </c>
      <c r="H36" s="2">
        <v>2</v>
      </c>
      <c r="I36" s="12" t="str">
        <v>USA</v>
      </c>
      <c r="J36" s="2" t="str">
        <v>Chicago</v>
      </c>
    </row>
    <row r="37" spans="2:10" x14ac:dyDescent="0.3">
      <c r="B37" s="2" t="s">
        <v>54</v>
      </c>
      <c r="C37" s="13">
        <v>4</v>
      </c>
      <c r="D37" s="14" t="s">
        <v>37</v>
      </c>
      <c r="E37" s="2" t="s">
        <v>38</v>
      </c>
      <c r="G37" s="2" t="str">
        <v>Bread</v>
      </c>
      <c r="H37" s="2">
        <v>1.5</v>
      </c>
      <c r="I37" s="12" t="str">
        <v>USA</v>
      </c>
      <c r="J37" s="2" t="str">
        <v>New York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LAMBDA</vt:lpstr>
      <vt:lpstr>Practical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2022-02-16T20:14:33Z</dcterms:created>
  <dcterms:modified xsi:type="dcterms:W3CDTF">2024-03-20T16:53:54Z</dcterms:modified>
</cp:coreProperties>
</file>