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7" documentId="8_{4BC65914-51CE-4EFF-8960-49D421D17E41}" xr6:coauthVersionLast="47" xr6:coauthVersionMax="47" xr10:uidLastSave="{785D7C50-140F-4795-90A4-21D117190B8A}"/>
  <bookViews>
    <workbookView xWindow="-108" yWindow="-108" windowWidth="23256" windowHeight="13176" firstSheet="3" activeTab="3" xr2:uid="{0D1C013E-ACB1-4F51-B374-FE3A90D1DB47}"/>
  </bookViews>
  <sheets>
    <sheet name="Combo Box" sheetId="1" state="hidden" r:id="rId1"/>
    <sheet name="Check Box" sheetId="2" state="hidden" r:id="rId2"/>
    <sheet name="Option Button" sheetId="3" state="hidden" r:id="rId3"/>
    <sheet name="Spin Button" sheetId="4" r:id="rId4"/>
    <sheet name="List Box" sheetId="5" state="hidden" r:id="rId5"/>
    <sheet name="Scroll Bar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3" l="1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E6" i="2"/>
  <c r="E7" i="2"/>
  <c r="E8" i="2"/>
  <c r="E9" i="2"/>
  <c r="E10" i="2"/>
  <c r="E11" i="2"/>
  <c r="E12" i="2"/>
  <c r="E13" i="2"/>
  <c r="E14" i="2"/>
  <c r="E5" i="2"/>
  <c r="B5" i="2" a="1"/>
  <c r="B5" i="2" s="1"/>
  <c r="J4" i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<sst xmlns="http://schemas.openxmlformats.org/spreadsheetml/2006/main" count="118" uniqueCount="68">
  <si>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</si>
  <si>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</si>
  <si>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</si>
  <si>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</si>
  <si>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</si>
  <si>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</si>
  <si>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</si>
  <si>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</si>
  <si>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</si>
  <si>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</si>
  <si>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</si>
  <si>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</si>
  <si>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</si>
  <si>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</si>
  <si>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</si>
  <si>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</si>
  <si>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</si>
  <si>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</si>
  <si>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</si>
  <si>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</si>
  <si>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</si>
  <si>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</si>
  <si>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</si>
  <si>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</si>
  <si>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</si>
  <si>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</si>
  <si>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</si>
  <si>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</si>
  <si>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</si>
  <si>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</si>
  <si>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</si>
  <si>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Absence 2022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</si>
  <si>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</si>
  <si>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</si>
  <si>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</si>
  <si>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</si>
  <si>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</si>
  <si>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</si>
  <si>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</si>
  <si>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</si>
  <si>
    <t>Task List</t>
  </si>
  <si>
    <t>Task Number</t>
  </si>
  <si>
    <t>Task Name</t>
  </si>
  <si>
    <t>Status</t>
  </si>
  <si>
    <t>Checkbox</t>
  </si>
  <si>
    <t>Description</t>
  </si>
  <si>
    <t>Write a thank-you note</t>
  </si>
  <si>
    <t xml:space="preserve"> Express gratitude to someone who has been helpful or kind.</t>
  </si>
  <si>
    <t>Organize your workspace</t>
  </si>
  <si>
    <t xml:space="preserve"> Declutter your desk, arrange your files, and create a more efficient work environment.</t>
  </si>
  <si>
    <t>Exercise</t>
  </si>
  <si>
    <t xml:space="preserve"> Whether it’s a brisk walk, yoga, or a workout, prioritize physical activity.</t>
  </si>
  <si>
    <t>Read a chapter from a book</t>
  </si>
  <si>
    <t xml:space="preserve"> Set aside time for personal growth and relaxation.</t>
  </si>
  <si>
    <t>Meal planning</t>
  </si>
  <si>
    <t xml:space="preserve"> Plan your meals for the week ahead.</t>
  </si>
  <si>
    <t>Learn a new recipe</t>
  </si>
  <si>
    <t xml:space="preserve"> Try cooking something you’ve never made before.</t>
  </si>
  <si>
    <t>Call a friend or family member</t>
  </si>
  <si>
    <t xml:space="preserve"> Catch up with someone you care about.</t>
  </si>
  <si>
    <t>Set a goal</t>
  </si>
  <si>
    <t xml:space="preserve"> Define a specific objective you want to achieve.</t>
  </si>
  <si>
    <t>Practice mindfulness</t>
  </si>
  <si>
    <t xml:space="preserve"> Spend a few minutes meditating or practicing deep breathing.</t>
  </si>
  <si>
    <t>Write down your thoughts</t>
  </si>
  <si>
    <t xml:space="preserve"> Journaling can help you process emotions and gain clarity.</t>
  </si>
  <si>
    <t>Select Employee</t>
  </si>
  <si>
    <t>Select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</si>
</sst>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4"/>
      <color theme="8" tint="-0.499984740745262"/>
      <name val="Aptos"/>
      <family val="2"/>
    </font>
    <font>
      <sz val="11"/>
      <name val="Aptos"/>
      <family val="2"/>
    </font>
    <font>
      <sz val="11"/>
      <color theme="8" tint="-0.499984740745262"/>
      <name val="Aptos"/>
      <family val="2"/>
    </font>
    <font>
      <sz val="14"/>
      <color theme="0"/>
      <name val="Aptos"/>
      <family val="2"/>
    </font>
    <font>
      <b/>
      <sz val="14"/>
      <name val="Aptos"/>
      <family val="2"/>
    </font>
    <font>
      <sz val="12"/>
      <color theme="1"/>
      <name val="Aptos Narrow"/>
      <family val="2"/>
      <scheme val="minor"/>
    </font>
    <font>
      <b/>
      <sz val="11"/>
      <color theme="8" tint="0.79998168889431442"/>
      <name val="Aptos"/>
      <family val="2"/>
    </font>
    <font>
      <sz val="11"/>
      <color theme="8" tint="0.39997558519241921"/>
      <name val="Aptos"/>
      <family val="2"/>
    </font>
    <font>
      <b/>
      <sz val="11"/>
      <name val="Aptos"/>
      <family val="2"/>
    </font>
    <font>
      <sz val="8"/>
      <color rgb="FF000000"/>
      <name val="Segoe UI"/>
      <family val="2"/>
    </font>
    <font>
      <b/>
      <sz val="11"/>
      <color theme="5"/>
      <name val="Aptos"/>
      <family val="2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BAE8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B7B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6">
    <xf numFmtId="0" fontId="0" fillId="0" borderId="0" xfId="0"/>
    <xf numFmtId="0" fontId="11" fillId="0" borderId="0" xfId="0" applyFont="1"/>
    <xf numFmtId="0" fontId="12" fillId="0" borderId="0" xfId="0" applyFont="1"/>
    <xf numFmtId="0" fontId="5" fillId="0" borderId="0" xfId="0" applyFont="1"/>
    <xf numFmtId="0" fontId="5" fillId="6" borderId="0" xfId="0" applyFont="1" applyFill="1"/>
    <xf numFmtId="0" fontId="5" fillId="7" borderId="0" xfId="0" applyFont="1" applyFill="1"/>
    <xf numFmtId="164" fontId="5" fillId="0" borderId="0" xfId="1" applyNumberFormat="1" applyFont="1"/>
    <xf numFmtId="0" fontId="5" fillId="2" borderId="0" xfId="0" applyFont="1" applyFill="1"/>
    <xf numFmtId="0" fontId="10" fillId="4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9" fillId="0" borderId="0" xfId="0" applyFont="1"/>
    <xf numFmtId="0" fontId="9" fillId="5" borderId="0" xfId="0" applyFont="1" applyFill="1"/>
    <xf numFmtId="0" fontId="16" fillId="3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9" fillId="0" borderId="2" xfId="0" applyFont="1" applyBorder="1"/>
    <xf numFmtId="0" fontId="8" fillId="9" borderId="3" xfId="0" applyFont="1" applyFill="1" applyBorder="1"/>
    <xf numFmtId="0" fontId="8" fillId="9" borderId="4" xfId="0" applyFont="1" applyFill="1" applyBorder="1"/>
    <xf numFmtId="0" fontId="10" fillId="0" borderId="0" xfId="0" applyFont="1" applyAlignment="1">
      <alignment vertical="center"/>
    </xf>
    <xf numFmtId="0" fontId="10" fillId="10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9" fillId="2" borderId="6" xfId="0" applyFont="1" applyFill="1" applyBorder="1"/>
    <xf numFmtId="0" fontId="5" fillId="11" borderId="0" xfId="0" applyFont="1" applyFill="1"/>
    <xf numFmtId="164" fontId="5" fillId="0" borderId="5" xfId="0" applyNumberFormat="1" applyFont="1" applyBorder="1"/>
    <xf numFmtId="0" fontId="4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/>
    <xf numFmtId="0" fontId="11" fillId="2" borderId="0" xfId="0" applyFont="1" applyFill="1"/>
    <xf numFmtId="0" fontId="4" fillId="12" borderId="5" xfId="0" applyFont="1" applyFill="1" applyBorder="1"/>
    <xf numFmtId="0" fontId="17" fillId="13" borderId="0" xfId="0" applyFont="1" applyFill="1" applyAlignment="1">
      <alignment vertical="center"/>
    </xf>
    <xf numFmtId="0" fontId="3" fillId="12" borderId="5" xfId="0" applyFont="1" applyFill="1" applyBorder="1"/>
    <xf numFmtId="0" fontId="18" fillId="12" borderId="5" xfId="0" applyFont="1" applyFill="1" applyBorder="1"/>
    <xf numFmtId="0" fontId="19" fillId="14" borderId="5" xfId="0" applyFont="1" applyFill="1" applyBorder="1"/>
    <xf numFmtId="0" fontId="14" fillId="12" borderId="5" xfId="0" applyFont="1" applyFill="1" applyBorder="1"/>
    <xf numFmtId="0" fontId="20" fillId="12" borderId="5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  <xf numFmtId="0" fontId="17" fillId="15" borderId="0" xfId="0" applyFont="1" applyFill="1" applyAlignment="1">
      <alignment vertical="center"/>
    </xf>
    <xf numFmtId="0" fontId="2" fillId="0" borderId="5" xfId="0" applyFont="1" applyBorder="1"/>
    <xf numFmtId="0" fontId="8" fillId="15" borderId="5" xfId="0" applyFont="1" applyFill="1" applyBorder="1"/>
    <xf numFmtId="0" fontId="8" fillId="1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1" fillId="2" borderId="5" xfId="0" applyFont="1" applyFill="1" applyBorder="1"/>
    <xf numFmtId="0" fontId="1" fillId="0" borderId="0" xfId="0" applyFont="1"/>
    <xf numFmtId="0" fontId="17" fillId="17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23" fillId="0" borderId="0" xfId="0" applyFont="1"/>
    <xf numFmtId="0" fontId="15" fillId="2" borderId="7" xfId="0" applyFont="1" applyFill="1" applyBorder="1"/>
    <xf numFmtId="0" fontId="23" fillId="0" borderId="5" xfId="0" applyFont="1" applyBorder="1" applyAlignment="1">
      <alignment horizontal="center"/>
    </xf>
    <xf numFmtId="164" fontId="15" fillId="2" borderId="7" xfId="1" applyNumberFormat="1" applyFont="1" applyFill="1" applyBorder="1"/>
    <xf numFmtId="0" fontId="1" fillId="0" borderId="8" xfId="0" applyFont="1" applyBorder="1"/>
    <xf numFmtId="164" fontId="1" fillId="0" borderId="9" xfId="1" applyNumberFormat="1" applyFont="1" applyBorder="1"/>
    <xf numFmtId="0" fontId="8" fillId="17" borderId="10" xfId="0" applyFont="1" applyFill="1" applyBorder="1"/>
    <xf numFmtId="0" fontId="8" fillId="17" borderId="11" xfId="0" applyFont="1" applyFill="1" applyBorder="1"/>
    <xf numFmtId="0" fontId="1" fillId="0" borderId="12" xfId="0" applyFont="1" applyBorder="1"/>
    <xf numFmtId="164" fontId="1" fillId="0" borderId="13" xfId="1" applyNumberFormat="1" applyFont="1" applyBorder="1"/>
    <xf numFmtId="0" fontId="1" fillId="2" borderId="5" xfId="0" applyFont="1" applyFill="1" applyBorder="1"/>
  </cellXfs>
  <cellStyles count="2">
    <cellStyle name="Comma" xfId="1" builtinId="3"/>
    <cellStyle name="Normal" xfId="0" builtinId="0"/>
  </cellStyles>
  <dxfs count="7">
    <dxf>
      <font>
        <strike/>
        <color theme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11" val="0"/>
</file>

<file path=xl/ctrlProps/ctrlProp2.xml><?xml version="1.0" encoding="utf-8"?>
<formControlPr xmlns="http://schemas.microsoft.com/office/spreadsheetml/2009/9/main" objectType="Radio" firstButton="1" fmlaLink="$F$9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4</xdr:row>
          <xdr:rowOff>30480</xdr:rowOff>
        </xdr:from>
        <xdr:to>
          <xdr:col>2</xdr:col>
          <xdr:colOff>7620</xdr:colOff>
          <xdr:row>4</xdr:row>
          <xdr:rowOff>251460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Holiday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30480</xdr:rowOff>
        </xdr:from>
        <xdr:to>
          <xdr:col>2</xdr:col>
          <xdr:colOff>1021080</xdr:colOff>
          <xdr:row>4</xdr:row>
          <xdr:rowOff>251460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Sick Days</a:t>
              </a:r>
            </a:p>
          </xdr:txBody>
        </xdr:sp>
        <xdr:clientData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>
    <b k="default">0</b>
  </bag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B290E-9F92-4BC7-AE1D-57CDB95ADBB1}" name="Employees" displayName="Employees" ref="I4:J14" totalsRowShown="0" headerRowDxfId="6" headerRowBorderDxfId="4" tableBorderDxfId="5" totalsRowBorderDxfId="3">
  <autoFilter ref="I4:J14" xr:uid="{82EB290E-9F92-4BC7-AE1D-57CDB95ADBB1}"/>
  <tableColumns count="2">
    <tableColumn id="1" xr3:uid="{A04F9727-AF7B-4A3D-9522-FA6C6C90AD9F}" name="Employees" dataDxfId="2"/>
    <tableColumn id="2" xr3:uid="{CD10DC3A-10F2-4BA4-958D-EEAA02C2EF0B}" name="Salary" dataDxfId="1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workbookViewId="0">
      <selection activeCell="E14" sqref="E14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17" customFormat="1" ht="24" customHeight="1" x14ac:dyDescent="0.25">
      <c r="A1" s="18"/>
      <c r="B1" s="19" t="s">
        <v>37</v>
      </c>
    </row>
    <row r="2" spans="1:10" s="2" customFormat="1" ht="16.2" thickBot="1" x14ac:dyDescent="0.35">
      <c r="A2" s="1"/>
    </row>
    <row r="3" spans="1:10" ht="15" thickBot="1" x14ac:dyDescent="0.35">
      <c r="F3" s="20" t="s">
        <v>0</v>
      </c>
      <c r="G3" s="20" t="s">
        <v>33</v>
      </c>
      <c r="H3" s="20" t="s">
        <v>1</v>
      </c>
      <c r="I3" s="20" t="s">
        <v>2</v>
      </c>
      <c r="J3" s="20" t="s">
        <v>34</v>
      </c>
    </row>
    <row r="4" spans="1:10" x14ac:dyDescent="0.3">
      <c r="B4" s="3" t="s">
        <v>38</v>
      </c>
      <c r="C4"/>
      <c r="F4" s="3" t="s">
        <v>3</v>
      </c>
      <c r="G4" s="6">
        <v>5191</v>
      </c>
      <c r="H4" s="4">
        <v>11</v>
      </c>
      <c r="I4" s="21" t="str" cm="1">
        <f t="array" ref="I4">INDEX(F4:F15,H4)</f>
        <v>November</v>
      </c>
      <c r="J4" s="6" cm="1">
        <f t="array" ref="J4">INDEX(G4:G15,H4)</f>
        <v>7658</v>
      </c>
    </row>
    <row r="5" spans="1:10" x14ac:dyDescent="0.3">
      <c r="C5"/>
      <c r="F5" s="3" t="s">
        <v>4</v>
      </c>
      <c r="G5" s="6">
        <v>6724</v>
      </c>
    </row>
    <row r="6" spans="1:10" x14ac:dyDescent="0.3">
      <c r="B6" s="3" t="s">
        <v>39</v>
      </c>
      <c r="C6" s="22">
        <f>J4</f>
        <v>7658</v>
      </c>
      <c r="F6" s="3" t="s">
        <v>5</v>
      </c>
      <c r="G6" s="6">
        <v>5844</v>
      </c>
    </row>
    <row r="7" spans="1:10" x14ac:dyDescent="0.3">
      <c r="F7" s="3" t="s">
        <v>6</v>
      </c>
      <c r="G7" s="6">
        <v>7849</v>
      </c>
    </row>
    <row r="8" spans="1:10" x14ac:dyDescent="0.3">
      <c r="F8" s="3" t="s">
        <v>7</v>
      </c>
      <c r="G8" s="6">
        <v>6578</v>
      </c>
    </row>
    <row r="9" spans="1:10" x14ac:dyDescent="0.3">
      <c r="F9" s="3" t="s">
        <v>8</v>
      </c>
      <c r="G9" s="6">
        <v>5902</v>
      </c>
    </row>
    <row r="10" spans="1:10" x14ac:dyDescent="0.3">
      <c r="F10" s="3" t="s">
        <v>9</v>
      </c>
      <c r="G10" s="6">
        <v>7725</v>
      </c>
    </row>
    <row r="11" spans="1:10" x14ac:dyDescent="0.3">
      <c r="F11" s="3" t="s">
        <v>10</v>
      </c>
      <c r="G11" s="6">
        <v>5561</v>
      </c>
    </row>
    <row r="12" spans="1:10" x14ac:dyDescent="0.3">
      <c r="F12" s="3" t="s">
        <v>11</v>
      </c>
      <c r="G12" s="6">
        <v>6955</v>
      </c>
    </row>
    <row r="13" spans="1:10" x14ac:dyDescent="0.3">
      <c r="F13" s="3" t="s">
        <v>12</v>
      </c>
      <c r="G13" s="6">
        <v>7142</v>
      </c>
    </row>
    <row r="14" spans="1:10" x14ac:dyDescent="0.3">
      <c r="F14" s="3" t="s">
        <v>13</v>
      </c>
      <c r="G14" s="6">
        <v>7658</v>
      </c>
    </row>
    <row r="15" spans="1:10" x14ac:dyDescent="0.3">
      <c r="F15" s="3" t="s">
        <v>14</v>
      </c>
      <c r="G15" s="6">
        <v>6408</v>
      </c>
    </row>
  </sheetData>
  <phoneticPr fontId="7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I26"/>
  <sheetViews>
    <sheetView showGridLines="0" workbookViewId="0">
      <selection activeCell="I10" sqref="I10"/>
    </sheetView>
  </sheetViews>
  <sheetFormatPr defaultRowHeight="14.4" x14ac:dyDescent="0.3"/>
  <cols>
    <col min="1" max="1" width="1.69921875" style="23" customWidth="1"/>
    <col min="2" max="2" width="12.8984375" style="23" customWidth="1"/>
    <col min="3" max="3" width="25.69921875" style="23" customWidth="1"/>
    <col min="4" max="4" width="66.8984375" style="23" customWidth="1"/>
    <col min="5" max="5" width="14.8984375" style="23" customWidth="1"/>
    <col min="6" max="6" width="12.59765625" style="23" customWidth="1"/>
    <col min="7" max="7" width="11.8984375" style="23" customWidth="1"/>
    <col min="8" max="8" width="12.296875" style="23" customWidth="1"/>
    <col min="9" max="9" width="14.09765625" style="23" customWidth="1"/>
    <col min="10" max="10" width="13.59765625" style="23" customWidth="1"/>
    <col min="11" max="11" width="13.296875" style="23" customWidth="1"/>
    <col min="12" max="16384" width="8.796875" style="23"/>
  </cols>
  <sheetData>
    <row r="1" spans="1:9" s="24" customFormat="1" ht="21" customHeight="1" x14ac:dyDescent="0.25">
      <c r="A1" s="28"/>
      <c r="B1" s="24" t="s">
        <v>40</v>
      </c>
    </row>
    <row r="4" spans="1:9" ht="13.8" customHeight="1" x14ac:dyDescent="0.3">
      <c r="B4" s="31" t="s">
        <v>41</v>
      </c>
      <c r="C4" s="31" t="s">
        <v>42</v>
      </c>
      <c r="D4" s="31" t="s">
        <v>45</v>
      </c>
      <c r="E4" s="31" t="s">
        <v>43</v>
      </c>
      <c r="F4" s="31" t="s">
        <v>44</v>
      </c>
    </row>
    <row r="5" spans="1:9" ht="15.6" x14ac:dyDescent="0.3">
      <c r="B5" s="29" cm="1">
        <f t="array" ref="B5:B14">_xlfn.SEQUENCE(COUNTA(D5:D14),1,1,1)</f>
        <v>1</v>
      </c>
      <c r="C5" s="30" t="s">
        <v>46</v>
      </c>
      <c r="D5" s="27" t="s">
        <v>47</v>
      </c>
      <c r="E5" s="27" t="str">
        <f>IF(F5,"Complete","")</f>
        <v>Complete</v>
      </c>
      <c r="F5" s="33" t="b">
        <v>1</v>
      </c>
      <c r="H5" s="25"/>
      <c r="I5" s="25"/>
    </row>
    <row r="6" spans="1:9" ht="15.6" x14ac:dyDescent="0.3">
      <c r="B6" s="32">
        <v>2</v>
      </c>
      <c r="C6" s="30" t="s">
        <v>48</v>
      </c>
      <c r="D6" s="27" t="s">
        <v>49</v>
      </c>
      <c r="E6" s="27" t="str">
        <f t="shared" ref="E6:E14" si="0">IF(F6,"Complete","")</f>
        <v>Complete</v>
      </c>
      <c r="F6" s="33" t="b">
        <v>1</v>
      </c>
      <c r="H6" s="25"/>
      <c r="I6" s="25"/>
    </row>
    <row r="7" spans="1:9" ht="15.6" x14ac:dyDescent="0.3">
      <c r="B7" s="29">
        <v>3</v>
      </c>
      <c r="C7" s="30" t="s">
        <v>50</v>
      </c>
      <c r="D7" s="27" t="s">
        <v>51</v>
      </c>
      <c r="E7" s="27" t="str">
        <f t="shared" si="0"/>
        <v>Complete</v>
      </c>
      <c r="F7" s="33" t="b">
        <v>1</v>
      </c>
      <c r="H7" s="25"/>
      <c r="I7" s="25"/>
    </row>
    <row r="8" spans="1:9" ht="15.6" x14ac:dyDescent="0.3">
      <c r="B8" s="29">
        <v>4</v>
      </c>
      <c r="C8" s="30" t="s">
        <v>52</v>
      </c>
      <c r="D8" s="27" t="s">
        <v>53</v>
      </c>
      <c r="E8" s="27" t="str">
        <f t="shared" si="0"/>
        <v/>
      </c>
      <c r="F8" s="33" t="b">
        <v>0</v>
      </c>
      <c r="H8" s="25"/>
      <c r="I8" s="25"/>
    </row>
    <row r="9" spans="1:9" ht="15.6" x14ac:dyDescent="0.3">
      <c r="B9" s="29">
        <v>5</v>
      </c>
      <c r="C9" s="30" t="s">
        <v>54</v>
      </c>
      <c r="D9" s="27" t="s">
        <v>55</v>
      </c>
      <c r="E9" s="27" t="str">
        <f t="shared" si="0"/>
        <v>Complete</v>
      </c>
      <c r="F9" s="33" t="b">
        <v>1</v>
      </c>
      <c r="H9" s="25"/>
      <c r="I9" s="25"/>
    </row>
    <row r="10" spans="1:9" ht="15.6" x14ac:dyDescent="0.3">
      <c r="B10" s="29">
        <v>6</v>
      </c>
      <c r="C10" s="30" t="s">
        <v>56</v>
      </c>
      <c r="D10" s="27" t="s">
        <v>57</v>
      </c>
      <c r="E10" s="27" t="str">
        <f t="shared" si="0"/>
        <v/>
      </c>
      <c r="F10" s="33" t="b">
        <v>0</v>
      </c>
      <c r="H10" s="25"/>
      <c r="I10" s="25"/>
    </row>
    <row r="11" spans="1:9" ht="15.6" x14ac:dyDescent="0.3">
      <c r="B11" s="29">
        <v>7</v>
      </c>
      <c r="C11" s="30" t="s">
        <v>58</v>
      </c>
      <c r="D11" s="27" t="s">
        <v>59</v>
      </c>
      <c r="E11" s="27" t="str">
        <f t="shared" si="0"/>
        <v>Complete</v>
      </c>
      <c r="F11" s="33" t="b">
        <v>1</v>
      </c>
      <c r="H11" s="25"/>
      <c r="I11" s="25"/>
    </row>
    <row r="12" spans="1:9" ht="15.6" x14ac:dyDescent="0.3">
      <c r="B12" s="29">
        <v>8</v>
      </c>
      <c r="C12" s="30" t="s">
        <v>60</v>
      </c>
      <c r="D12" s="27" t="s">
        <v>61</v>
      </c>
      <c r="E12" s="27" t="str">
        <f t="shared" si="0"/>
        <v/>
      </c>
      <c r="F12" s="33" t="b">
        <v>0</v>
      </c>
      <c r="H12" s="25"/>
      <c r="I12" s="25"/>
    </row>
    <row r="13" spans="1:9" ht="15.6" x14ac:dyDescent="0.3">
      <c r="B13" s="29">
        <v>9</v>
      </c>
      <c r="C13" s="30" t="s">
        <v>62</v>
      </c>
      <c r="D13" s="27" t="s">
        <v>63</v>
      </c>
      <c r="E13" s="27" t="str">
        <f t="shared" si="0"/>
        <v/>
      </c>
      <c r="F13" s="33" t="b">
        <v>0</v>
      </c>
      <c r="H13" s="25"/>
      <c r="I13" s="25"/>
    </row>
    <row r="14" spans="1:9" ht="15.6" x14ac:dyDescent="0.3">
      <c r="B14" s="29">
        <v>10</v>
      </c>
      <c r="C14" s="30" t="s">
        <v>64</v>
      </c>
      <c r="D14" s="27" t="s">
        <v>65</v>
      </c>
      <c r="E14" s="27" t="str">
        <f t="shared" si="0"/>
        <v/>
      </c>
      <c r="F14" s="33" t="b">
        <v>0</v>
      </c>
      <c r="H14" s="25"/>
      <c r="I14" s="25"/>
    </row>
    <row r="15" spans="1:9" x14ac:dyDescent="0.3">
      <c r="B15" s="25"/>
      <c r="C15" s="25"/>
      <c r="D15" s="25"/>
      <c r="H15" s="25"/>
      <c r="I15" s="25"/>
    </row>
    <row r="16" spans="1:9" x14ac:dyDescent="0.3">
      <c r="B16" s="25"/>
      <c r="C16" s="25"/>
      <c r="D16" s="25"/>
      <c r="H16" s="25"/>
      <c r="I16" s="25"/>
    </row>
    <row r="17" spans="1:9" x14ac:dyDescent="0.3">
      <c r="B17" s="25"/>
      <c r="C17" s="25"/>
      <c r="D17" s="25"/>
      <c r="H17" s="25"/>
      <c r="I17" s="25"/>
    </row>
    <row r="18" spans="1:9" x14ac:dyDescent="0.3">
      <c r="H18" s="25"/>
      <c r="I18" s="25"/>
    </row>
    <row r="26" spans="1:9" ht="15.6" x14ac:dyDescent="0.3">
      <c r="A26" s="26"/>
    </row>
  </sheetData>
  <conditionalFormatting sqref="B5:D14">
    <cfRule type="expression" dxfId="0" priority="1">
      <formula>$E5="Complete"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K18"/>
  <sheetViews>
    <sheetView showGridLines="0" workbookViewId="0">
      <selection activeCell="G16" sqref="G16"/>
    </sheetView>
  </sheetViews>
  <sheetFormatPr defaultRowHeight="14.4" x14ac:dyDescent="0.3"/>
  <cols>
    <col min="1" max="1" width="1.5" style="34" customWidth="1"/>
    <col min="2" max="2" width="12.296875" style="34" customWidth="1"/>
    <col min="3" max="3" width="15" style="34" customWidth="1"/>
    <col min="4" max="4" width="11.5" style="34" bestFit="1" customWidth="1"/>
    <col min="5" max="5" width="8.796875" style="34"/>
    <col min="6" max="6" width="10.59765625" style="34" hidden="1" customWidth="1"/>
    <col min="7" max="7" width="10.5" style="34" customWidth="1"/>
    <col min="8" max="8" width="12.3984375" style="34" bestFit="1" customWidth="1"/>
    <col min="9" max="9" width="10.19921875" style="34" bestFit="1" customWidth="1"/>
    <col min="10" max="10" width="11.69921875" style="34" bestFit="1" customWidth="1"/>
    <col min="11" max="11" width="13.09765625" style="34" customWidth="1"/>
    <col min="12" max="12" width="10.796875" style="34" customWidth="1"/>
    <col min="13" max="16384" width="8.796875" style="34"/>
  </cols>
  <sheetData>
    <row r="1" spans="1:11" s="19" customFormat="1" ht="18" x14ac:dyDescent="0.25">
      <c r="A1" s="35"/>
      <c r="B1" s="19" t="s">
        <v>31</v>
      </c>
    </row>
    <row r="2" spans="1:11" ht="15.6" x14ac:dyDescent="0.3">
      <c r="A2" s="1"/>
    </row>
    <row r="5" spans="1:11" ht="21" customHeight="1" x14ac:dyDescent="0.3">
      <c r="B5" s="40"/>
      <c r="C5" s="40"/>
    </row>
    <row r="8" spans="1:11" x14ac:dyDescent="0.3">
      <c r="B8" s="41" t="s">
        <v>16</v>
      </c>
      <c r="C8" s="41" t="str" cm="1">
        <f t="array" ref="C8">INDEX(J8:K8,$F$9)</f>
        <v>Sick Days</v>
      </c>
      <c r="F8" s="38" t="s">
        <v>15</v>
      </c>
      <c r="I8" s="37" t="s">
        <v>16</v>
      </c>
      <c r="J8" s="37" t="s">
        <v>29</v>
      </c>
      <c r="K8" s="37" t="s">
        <v>30</v>
      </c>
    </row>
    <row r="9" spans="1:11" x14ac:dyDescent="0.3">
      <c r="B9" s="36" t="s">
        <v>18</v>
      </c>
      <c r="C9" s="36" cm="1">
        <f t="array" ref="C9">INDEX(J9:K9,$F$9)</f>
        <v>1</v>
      </c>
      <c r="F9" s="39">
        <v>2</v>
      </c>
      <c r="I9" s="36" t="s">
        <v>18</v>
      </c>
      <c r="J9" s="36">
        <v>5</v>
      </c>
      <c r="K9" s="36">
        <v>1</v>
      </c>
    </row>
    <row r="10" spans="1:11" x14ac:dyDescent="0.3">
      <c r="B10" s="36" t="s">
        <v>19</v>
      </c>
      <c r="C10" s="36" cm="1">
        <f t="array" ref="C10">INDEX(J10:K10,$F$9)</f>
        <v>2</v>
      </c>
      <c r="I10" s="36" t="s">
        <v>19</v>
      </c>
      <c r="J10" s="36">
        <v>10</v>
      </c>
      <c r="K10" s="36">
        <v>2</v>
      </c>
    </row>
    <row r="11" spans="1:11" x14ac:dyDescent="0.3">
      <c r="B11" s="36" t="s">
        <v>20</v>
      </c>
      <c r="C11" s="36" cm="1">
        <f t="array" ref="C11">INDEX(J11:K11,$F$9)</f>
        <v>1</v>
      </c>
      <c r="I11" s="36" t="s">
        <v>20</v>
      </c>
      <c r="J11" s="36">
        <v>1</v>
      </c>
      <c r="K11" s="36">
        <v>1</v>
      </c>
    </row>
    <row r="12" spans="1:11" x14ac:dyDescent="0.3">
      <c r="B12" s="36" t="s">
        <v>21</v>
      </c>
      <c r="C12" s="36" cm="1">
        <f t="array" ref="C12">INDEX(J12:K12,$F$9)</f>
        <v>0</v>
      </c>
      <c r="I12" s="36" t="s">
        <v>21</v>
      </c>
      <c r="J12" s="36">
        <v>0</v>
      </c>
      <c r="K12" s="36">
        <v>0</v>
      </c>
    </row>
    <row r="13" spans="1:11" x14ac:dyDescent="0.3">
      <c r="B13" s="36" t="s">
        <v>22</v>
      </c>
      <c r="C13" s="36" cm="1">
        <f t="array" ref="C13">INDEX(J13:K13,$F$9)</f>
        <v>5</v>
      </c>
      <c r="I13" s="36" t="s">
        <v>22</v>
      </c>
      <c r="J13" s="36">
        <v>5</v>
      </c>
      <c r="K13" s="36">
        <v>5</v>
      </c>
    </row>
    <row r="14" spans="1:11" x14ac:dyDescent="0.3">
      <c r="B14" s="36" t="s">
        <v>23</v>
      </c>
      <c r="C14" s="36" cm="1">
        <f t="array" ref="C14">INDEX(J14:K14,$F$9)</f>
        <v>10</v>
      </c>
      <c r="I14" s="36" t="s">
        <v>23</v>
      </c>
      <c r="J14" s="36">
        <v>7</v>
      </c>
      <c r="K14" s="36">
        <v>10</v>
      </c>
    </row>
    <row r="15" spans="1:11" x14ac:dyDescent="0.3">
      <c r="B15" s="36" t="s">
        <v>24</v>
      </c>
      <c r="C15" s="36" cm="1">
        <f t="array" ref="C15">INDEX(J15:K15,$F$9)</f>
        <v>4</v>
      </c>
      <c r="I15" s="36" t="s">
        <v>24</v>
      </c>
      <c r="J15" s="36">
        <v>8</v>
      </c>
      <c r="K15" s="36">
        <v>4</v>
      </c>
    </row>
    <row r="16" spans="1:11" x14ac:dyDescent="0.3">
      <c r="B16" s="36" t="s">
        <v>25</v>
      </c>
      <c r="C16" s="36" cm="1">
        <f t="array" ref="C16">INDEX(J16:K16,$F$9)</f>
        <v>8</v>
      </c>
      <c r="I16" s="36" t="s">
        <v>25</v>
      </c>
      <c r="J16" s="36">
        <v>12</v>
      </c>
      <c r="K16" s="36">
        <v>8</v>
      </c>
    </row>
    <row r="17" spans="2:11" x14ac:dyDescent="0.3">
      <c r="B17" s="36" t="s">
        <v>26</v>
      </c>
      <c r="C17" s="36" cm="1">
        <f t="array" ref="C17">INDEX(J17:K17,$F$9)</f>
        <v>3</v>
      </c>
      <c r="I17" s="36" t="s">
        <v>26</v>
      </c>
      <c r="J17" s="36">
        <v>3</v>
      </c>
      <c r="K17" s="36">
        <v>3</v>
      </c>
    </row>
    <row r="18" spans="2:11" x14ac:dyDescent="0.3">
      <c r="B18" s="36" t="s">
        <v>27</v>
      </c>
      <c r="C18" s="36" cm="1">
        <f t="array" ref="C18">INDEX(J18:K18,$F$9)</f>
        <v>2</v>
      </c>
      <c r="I18" s="36" t="s">
        <v>27</v>
      </c>
      <c r="J18" s="36">
        <v>6</v>
      </c>
      <c r="K18" s="36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Option Button 3">
              <controlPr defaultSize="0" autoFill="0" autoLine="0" autoPict="0">
                <anchor moveWithCells="1">
                  <from>
                    <xdr:col>1</xdr:col>
                    <xdr:colOff>45720</xdr:colOff>
                    <xdr:row>4</xdr:row>
                    <xdr:rowOff>30480</xdr:rowOff>
                  </from>
                  <to>
                    <xdr:col>2</xdr:col>
                    <xdr:colOff>7620</xdr:colOff>
                    <xdr:row>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Option Button 4">
              <controlPr defaultSize="0" autoFill="0" autoLine="0" autoPict="0">
                <anchor moveWithCells="1">
                  <from>
                    <xdr:col>2</xdr:col>
                    <xdr:colOff>121920</xdr:colOff>
                    <xdr:row>4</xdr:row>
                    <xdr:rowOff>30480</xdr:rowOff>
                  </from>
                  <to>
                    <xdr:col>2</xdr:col>
                    <xdr:colOff>1021080</xdr:colOff>
                    <xdr:row>4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1"/>
  <sheetViews>
    <sheetView showGridLines="0" tabSelected="1" workbookViewId="0">
      <selection activeCell="F14" sqref="F14"/>
    </sheetView>
  </sheetViews>
  <sheetFormatPr defaultRowHeight="14.4" x14ac:dyDescent="0.3"/>
  <cols>
    <col min="1" max="1" width="1.59765625" style="42" customWidth="1"/>
    <col min="2" max="2" width="13.59765625" style="42" customWidth="1"/>
    <col min="3" max="3" width="17.3984375" style="42" bestFit="1" customWidth="1"/>
    <col min="4" max="4" width="10.59765625" style="42" customWidth="1"/>
    <col min="5" max="5" width="8.8984375" style="42" customWidth="1"/>
    <col min="6" max="6" width="11" style="42" customWidth="1"/>
    <col min="7" max="7" width="8.796875" style="42"/>
    <col min="8" max="8" width="10.796875" style="42" bestFit="1" customWidth="1"/>
    <col min="9" max="9" width="11.59765625" style="42" customWidth="1"/>
    <col min="10" max="10" width="10.796875" style="42" customWidth="1"/>
    <col min="11" max="11" width="8.796875" style="42"/>
    <col min="12" max="12" width="8.796875" style="42" customWidth="1"/>
    <col min="13" max="16384" width="8.796875" style="42"/>
  </cols>
  <sheetData>
    <row r="1" spans="1:10" s="44" customFormat="1" ht="21.6" customHeight="1" x14ac:dyDescent="0.25">
      <c r="A1" s="43"/>
      <c r="B1" s="44" t="s">
        <v>32</v>
      </c>
    </row>
    <row r="4" spans="1:10" x14ac:dyDescent="0.3">
      <c r="I4" s="51" t="s">
        <v>28</v>
      </c>
      <c r="J4" s="52" t="s">
        <v>17</v>
      </c>
    </row>
    <row r="5" spans="1:10" x14ac:dyDescent="0.3">
      <c r="C5" s="47" t="s">
        <v>66</v>
      </c>
      <c r="F5" s="45" t="s">
        <v>15</v>
      </c>
      <c r="I5" s="49" t="s">
        <v>18</v>
      </c>
      <c r="J5" s="50">
        <v>29750</v>
      </c>
    </row>
    <row r="6" spans="1:10" x14ac:dyDescent="0.3">
      <c r="C6" s="46"/>
      <c r="F6" s="55"/>
      <c r="I6" s="49" t="s">
        <v>19</v>
      </c>
      <c r="J6" s="50">
        <v>37941</v>
      </c>
    </row>
    <row r="7" spans="1:10" x14ac:dyDescent="0.3">
      <c r="I7" s="49" t="s">
        <v>20</v>
      </c>
      <c r="J7" s="50">
        <v>21697</v>
      </c>
    </row>
    <row r="8" spans="1:10" x14ac:dyDescent="0.3">
      <c r="I8" s="49" t="s">
        <v>21</v>
      </c>
      <c r="J8" s="50">
        <v>34511</v>
      </c>
    </row>
    <row r="9" spans="1:10" x14ac:dyDescent="0.3">
      <c r="I9" s="49" t="s">
        <v>22</v>
      </c>
      <c r="J9" s="50">
        <v>44061</v>
      </c>
    </row>
    <row r="10" spans="1:10" x14ac:dyDescent="0.3">
      <c r="C10" s="47" t="s">
        <v>67</v>
      </c>
      <c r="I10" s="49" t="s">
        <v>23</v>
      </c>
      <c r="J10" s="50">
        <v>31727</v>
      </c>
    </row>
    <row r="11" spans="1:10" x14ac:dyDescent="0.3">
      <c r="C11" s="48"/>
      <c r="I11" s="49" t="s">
        <v>24</v>
      </c>
      <c r="J11" s="50">
        <v>47585</v>
      </c>
    </row>
    <row r="12" spans="1:10" x14ac:dyDescent="0.3">
      <c r="I12" s="49" t="s">
        <v>25</v>
      </c>
      <c r="J12" s="50">
        <v>27273</v>
      </c>
    </row>
    <row r="13" spans="1:10" x14ac:dyDescent="0.3">
      <c r="I13" s="49" t="s">
        <v>26</v>
      </c>
      <c r="J13" s="50">
        <v>46133</v>
      </c>
    </row>
    <row r="14" spans="1:10" x14ac:dyDescent="0.3">
      <c r="I14" s="53" t="s">
        <v>27</v>
      </c>
      <c r="J14" s="54">
        <v>30043</v>
      </c>
    </row>
    <row r="21" spans="1:1" ht="15.6" x14ac:dyDescent="0.3">
      <c r="A2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N14"/>
  <sheetViews>
    <sheetView showGridLines="0" workbookViewId="0">
      <selection activeCell="F14" sqref="F14"/>
    </sheetView>
  </sheetViews>
  <sheetFormatPr defaultRowHeight="14.4" x14ac:dyDescent="0.3"/>
  <cols>
    <col min="1" max="1" width="1.59765625" style="3" customWidth="1"/>
    <col min="2" max="4" width="8.796875" style="3"/>
    <col min="5" max="6" width="13" style="3" bestFit="1" customWidth="1"/>
    <col min="7" max="7" width="8.796875" style="3"/>
    <col min="8" max="8" width="10.796875" style="3" bestFit="1" customWidth="1"/>
    <col min="9" max="9" width="7.59765625" style="3" bestFit="1" customWidth="1"/>
    <col min="10" max="12" width="8.796875" style="3"/>
    <col min="13" max="13" width="11.5" style="3" customWidth="1"/>
    <col min="14" max="14" width="11.59765625" style="3" customWidth="1"/>
    <col min="15" max="16384" width="8.796875" style="3"/>
  </cols>
  <sheetData>
    <row r="1" spans="1:14" s="9" customFormat="1" ht="24" customHeight="1" x14ac:dyDescent="0.25">
      <c r="A1" s="8"/>
      <c r="B1" s="9" t="s">
        <v>35</v>
      </c>
    </row>
    <row r="3" spans="1:14" x14ac:dyDescent="0.3">
      <c r="F3" s="5"/>
    </row>
    <row r="4" spans="1:14" x14ac:dyDescent="0.3">
      <c r="F4" s="6"/>
      <c r="M4" s="10" t="s">
        <v>28</v>
      </c>
      <c r="N4" s="10" t="s">
        <v>17</v>
      </c>
    </row>
    <row r="5" spans="1:14" x14ac:dyDescent="0.3">
      <c r="M5" s="3" t="s">
        <v>18</v>
      </c>
      <c r="N5" s="6">
        <v>29750</v>
      </c>
    </row>
    <row r="6" spans="1:14" x14ac:dyDescent="0.3">
      <c r="M6" s="3" t="s">
        <v>19</v>
      </c>
      <c r="N6" s="6">
        <v>37941</v>
      </c>
    </row>
    <row r="7" spans="1:14" x14ac:dyDescent="0.3">
      <c r="M7" s="3" t="s">
        <v>20</v>
      </c>
      <c r="N7" s="6">
        <v>21697</v>
      </c>
    </row>
    <row r="8" spans="1:14" x14ac:dyDescent="0.3">
      <c r="M8" s="3" t="s">
        <v>21</v>
      </c>
      <c r="N8" s="6">
        <v>34511</v>
      </c>
    </row>
    <row r="9" spans="1:14" x14ac:dyDescent="0.3">
      <c r="M9" s="3" t="s">
        <v>22</v>
      </c>
      <c r="N9" s="6">
        <v>44061</v>
      </c>
    </row>
    <row r="10" spans="1:14" x14ac:dyDescent="0.3">
      <c r="M10" s="3" t="s">
        <v>23</v>
      </c>
      <c r="N10" s="6">
        <v>31727</v>
      </c>
    </row>
    <row r="11" spans="1:14" x14ac:dyDescent="0.3">
      <c r="M11" s="3" t="s">
        <v>24</v>
      </c>
      <c r="N11" s="6">
        <v>47585</v>
      </c>
    </row>
    <row r="12" spans="1:14" x14ac:dyDescent="0.3">
      <c r="B12" s="11" t="s">
        <v>15</v>
      </c>
      <c r="M12" s="3" t="s">
        <v>25</v>
      </c>
      <c r="N12" s="6">
        <v>27273</v>
      </c>
    </row>
    <row r="13" spans="1:14" x14ac:dyDescent="0.3">
      <c r="B13" s="7"/>
      <c r="M13" s="3" t="s">
        <v>26</v>
      </c>
      <c r="N13" s="6">
        <v>46133</v>
      </c>
    </row>
    <row r="14" spans="1:14" x14ac:dyDescent="0.3">
      <c r="M14" s="3" t="s">
        <v>27</v>
      </c>
      <c r="N14" s="6">
        <v>30043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workbookViewId="0">
      <selection activeCell="F14" sqref="F14"/>
    </sheetView>
  </sheetViews>
  <sheetFormatPr defaultRowHeight="14.4" x14ac:dyDescent="0.3"/>
  <cols>
    <col min="1" max="1" width="2.09765625" style="3" customWidth="1"/>
    <col min="2" max="2" width="9.296875" style="3" customWidth="1"/>
    <col min="3" max="5" width="8.796875" style="3"/>
    <col min="6" max="6" width="11.5" style="3" customWidth="1"/>
    <col min="7" max="7" width="10.796875" style="3" bestFit="1" customWidth="1"/>
    <col min="8" max="8" width="8.796875" style="3"/>
    <col min="9" max="9" width="12.5" style="3" customWidth="1"/>
    <col min="10" max="10" width="10.296875" style="3" customWidth="1"/>
    <col min="11" max="16384" width="8.796875" style="3"/>
  </cols>
  <sheetData>
    <row r="1" spans="1:10" s="13" customFormat="1" ht="24" customHeight="1" x14ac:dyDescent="0.25">
      <c r="A1" s="12"/>
      <c r="B1" s="13" t="s">
        <v>35</v>
      </c>
    </row>
    <row r="4" spans="1:10" x14ac:dyDescent="0.3">
      <c r="B4" s="14" t="s">
        <v>15</v>
      </c>
      <c r="F4" s="10"/>
      <c r="I4" s="15" t="s">
        <v>28</v>
      </c>
      <c r="J4" s="16" t="s">
        <v>17</v>
      </c>
    </row>
    <row r="5" spans="1:10" x14ac:dyDescent="0.3">
      <c r="F5" s="14" t="s">
        <v>17</v>
      </c>
      <c r="I5" s="3" t="s">
        <v>18</v>
      </c>
      <c r="J5" s="6">
        <v>29750</v>
      </c>
    </row>
    <row r="6" spans="1:10" x14ac:dyDescent="0.3">
      <c r="I6" s="3" t="s">
        <v>19</v>
      </c>
      <c r="J6" s="6">
        <v>37941</v>
      </c>
    </row>
    <row r="7" spans="1:10" x14ac:dyDescent="0.3">
      <c r="I7" s="3" t="s">
        <v>20</v>
      </c>
      <c r="J7" s="6">
        <v>21697</v>
      </c>
    </row>
    <row r="8" spans="1:10" x14ac:dyDescent="0.3">
      <c r="I8" s="3" t="s">
        <v>21</v>
      </c>
      <c r="J8" s="6">
        <v>34511</v>
      </c>
    </row>
    <row r="9" spans="1:10" x14ac:dyDescent="0.3">
      <c r="I9" s="3" t="s">
        <v>22</v>
      </c>
      <c r="J9" s="6">
        <v>44061</v>
      </c>
    </row>
    <row r="10" spans="1:10" x14ac:dyDescent="0.3">
      <c r="I10" s="3" t="s">
        <v>23</v>
      </c>
      <c r="J10" s="6">
        <v>31727</v>
      </c>
    </row>
    <row r="11" spans="1:10" x14ac:dyDescent="0.3">
      <c r="I11" s="3" t="s">
        <v>24</v>
      </c>
      <c r="J11" s="6">
        <v>47585</v>
      </c>
    </row>
    <row r="12" spans="1:10" x14ac:dyDescent="0.3">
      <c r="I12" s="3" t="s">
        <v>25</v>
      </c>
      <c r="J12" s="6">
        <v>27273</v>
      </c>
    </row>
    <row r="13" spans="1:10" x14ac:dyDescent="0.3">
      <c r="I13" s="3" t="s">
        <v>26</v>
      </c>
      <c r="J13" s="6">
        <v>46133</v>
      </c>
    </row>
    <row r="14" spans="1:10" x14ac:dyDescent="0.3">
      <c r="I14" s="3" t="s">
        <v>27</v>
      </c>
      <c r="J14" s="6">
        <v>30043</v>
      </c>
    </row>
    <row r="15" spans="1:10" x14ac:dyDescent="0.3">
      <c r="I15" s="3" t="s">
        <v>36</v>
      </c>
      <c r="J15" s="6">
        <v>25000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2024-03-30T15:05:39Z</dcterms:modified>
</cp:coreProperties>
</file>