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2" documentId="8_{1765C428-4131-4D99-89DF-50AC29EA39C4}" xr6:coauthVersionLast="47" xr6:coauthVersionMax="47" xr10:uidLastSave="{1E2F6500-D0DE-4DD0-B7D8-BDB43721A958}"/>
  <bookViews>
    <workbookView xWindow="-108" yWindow="-108" windowWidth="23256" windowHeight="13176" activeTab="2" xr2:uid="{FCA7320E-6CEF-47D9-9EBD-252F01CC21B9}"/>
  </bookViews>
  <sheets>
    <sheet name="Data" sheetId="3" r:id="rId1"/>
    <sheet name="pvt_sales" sheetId="5" r:id="rId2"/>
    <sheet name="Dashboard" sheetId="6" r:id="rId3"/>
  </sheets>
  <definedNames>
    <definedName name="_xlnm._FilterDatabase" localSheetId="0" hidden="1">Data!$A$1:$K$701</definedName>
    <definedName name="Slicer_Country">#N/A</definedName>
    <definedName name="Slicer_Product">#N/A</definedName>
    <definedName name="Slicer_Region">#N/A</definedName>
  </definedNames>
  <calcPr calcId="191029"/>
  <pivotCaches>
    <pivotCache cacheId="6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3" l="1"/>
  <c r="H25" i="3"/>
  <c r="H37" i="3"/>
  <c r="H49" i="3"/>
  <c r="H61" i="3"/>
  <c r="H73" i="3"/>
  <c r="H85" i="3"/>
  <c r="H97" i="3"/>
  <c r="H109" i="3"/>
  <c r="H121" i="3"/>
  <c r="H133" i="3"/>
  <c r="H145" i="3"/>
  <c r="H157" i="3"/>
  <c r="H169" i="3"/>
  <c r="H181" i="3"/>
  <c r="H193" i="3"/>
  <c r="H205" i="3"/>
  <c r="H217" i="3"/>
  <c r="H229" i="3"/>
  <c r="H241" i="3"/>
  <c r="H253" i="3"/>
  <c r="H265" i="3"/>
  <c r="H277" i="3"/>
  <c r="H289" i="3"/>
  <c r="H301" i="3"/>
  <c r="H313" i="3"/>
  <c r="H325" i="3"/>
  <c r="H337" i="3"/>
  <c r="H349" i="3"/>
  <c r="H361" i="3"/>
  <c r="H373" i="3"/>
  <c r="H385" i="3"/>
  <c r="H397" i="3"/>
  <c r="H409" i="3"/>
  <c r="H421" i="3"/>
  <c r="H433" i="3"/>
  <c r="H445" i="3"/>
  <c r="H457" i="3"/>
  <c r="H469" i="3"/>
  <c r="H481" i="3"/>
  <c r="H493" i="3"/>
  <c r="H505" i="3"/>
  <c r="H517" i="3"/>
  <c r="H529" i="3"/>
  <c r="H541" i="3"/>
  <c r="H553" i="3"/>
  <c r="H565" i="3"/>
  <c r="H577" i="3"/>
  <c r="H589" i="3"/>
  <c r="H601" i="3"/>
  <c r="H613" i="3"/>
  <c r="H625" i="3"/>
  <c r="H637" i="3"/>
  <c r="H649" i="3"/>
  <c r="H661" i="3"/>
  <c r="H673" i="3"/>
  <c r="H685" i="3"/>
  <c r="H697" i="3"/>
  <c r="F3" i="3"/>
  <c r="H3" i="3" s="1"/>
  <c r="F4" i="3"/>
  <c r="H4" i="3" s="1"/>
  <c r="F5" i="3"/>
  <c r="H5" i="3" s="1"/>
  <c r="F6" i="3"/>
  <c r="H6" i="3" s="1"/>
  <c r="F7" i="3"/>
  <c r="H7" i="3" s="1"/>
  <c r="F8" i="3"/>
  <c r="H8" i="3" s="1"/>
  <c r="F9" i="3"/>
  <c r="H9" i="3" s="1"/>
  <c r="F10" i="3"/>
  <c r="H10" i="3" s="1"/>
  <c r="F11" i="3"/>
  <c r="H11" i="3" s="1"/>
  <c r="F12" i="3"/>
  <c r="H12" i="3" s="1"/>
  <c r="F13" i="3"/>
  <c r="F14" i="3"/>
  <c r="H14" i="3" s="1"/>
  <c r="F15" i="3"/>
  <c r="H15" i="3" s="1"/>
  <c r="F16" i="3"/>
  <c r="H16" i="3" s="1"/>
  <c r="F17" i="3"/>
  <c r="H17" i="3" s="1"/>
  <c r="F18" i="3"/>
  <c r="H18" i="3" s="1"/>
  <c r="F19" i="3"/>
  <c r="H19" i="3" s="1"/>
  <c r="F20" i="3"/>
  <c r="H20" i="3" s="1"/>
  <c r="F21" i="3"/>
  <c r="H21" i="3" s="1"/>
  <c r="F22" i="3"/>
  <c r="H22" i="3" s="1"/>
  <c r="F23" i="3"/>
  <c r="H23" i="3" s="1"/>
  <c r="F24" i="3"/>
  <c r="H24" i="3" s="1"/>
  <c r="F25" i="3"/>
  <c r="F26" i="3"/>
  <c r="H26" i="3" s="1"/>
  <c r="F27" i="3"/>
  <c r="H27" i="3" s="1"/>
  <c r="F28" i="3"/>
  <c r="H28" i="3" s="1"/>
  <c r="F29" i="3"/>
  <c r="H29" i="3" s="1"/>
  <c r="F30" i="3"/>
  <c r="H30" i="3" s="1"/>
  <c r="F31" i="3"/>
  <c r="H31" i="3" s="1"/>
  <c r="F32" i="3"/>
  <c r="H32" i="3" s="1"/>
  <c r="F33" i="3"/>
  <c r="H33" i="3" s="1"/>
  <c r="F34" i="3"/>
  <c r="H34" i="3" s="1"/>
  <c r="F35" i="3"/>
  <c r="H35" i="3" s="1"/>
  <c r="F36" i="3"/>
  <c r="H36" i="3" s="1"/>
  <c r="F37" i="3"/>
  <c r="F38" i="3"/>
  <c r="H38" i="3" s="1"/>
  <c r="F39" i="3"/>
  <c r="H39" i="3" s="1"/>
  <c r="F40" i="3"/>
  <c r="H40" i="3" s="1"/>
  <c r="F41" i="3"/>
  <c r="H41" i="3" s="1"/>
  <c r="F42" i="3"/>
  <c r="H42" i="3" s="1"/>
  <c r="F43" i="3"/>
  <c r="H43" i="3" s="1"/>
  <c r="F44" i="3"/>
  <c r="H44" i="3" s="1"/>
  <c r="F45" i="3"/>
  <c r="H45" i="3" s="1"/>
  <c r="F46" i="3"/>
  <c r="H46" i="3" s="1"/>
  <c r="F47" i="3"/>
  <c r="H47" i="3" s="1"/>
  <c r="F48" i="3"/>
  <c r="H48" i="3" s="1"/>
  <c r="F49" i="3"/>
  <c r="F50" i="3"/>
  <c r="H50" i="3" s="1"/>
  <c r="F51" i="3"/>
  <c r="H51" i="3" s="1"/>
  <c r="F52" i="3"/>
  <c r="H52" i="3" s="1"/>
  <c r="F53" i="3"/>
  <c r="H53" i="3" s="1"/>
  <c r="F54" i="3"/>
  <c r="H54" i="3" s="1"/>
  <c r="F55" i="3"/>
  <c r="H55" i="3" s="1"/>
  <c r="F56" i="3"/>
  <c r="H56" i="3" s="1"/>
  <c r="F57" i="3"/>
  <c r="H57" i="3" s="1"/>
  <c r="F58" i="3"/>
  <c r="H58" i="3" s="1"/>
  <c r="F59" i="3"/>
  <c r="H59" i="3" s="1"/>
  <c r="F60" i="3"/>
  <c r="H60" i="3" s="1"/>
  <c r="F61" i="3"/>
  <c r="F62" i="3"/>
  <c r="H62" i="3" s="1"/>
  <c r="F63" i="3"/>
  <c r="H63" i="3" s="1"/>
  <c r="F64" i="3"/>
  <c r="H64" i="3" s="1"/>
  <c r="F65" i="3"/>
  <c r="H65" i="3" s="1"/>
  <c r="F66" i="3"/>
  <c r="H66" i="3" s="1"/>
  <c r="F67" i="3"/>
  <c r="H67" i="3" s="1"/>
  <c r="F68" i="3"/>
  <c r="H68" i="3" s="1"/>
  <c r="F69" i="3"/>
  <c r="H69" i="3" s="1"/>
  <c r="F70" i="3"/>
  <c r="H70" i="3" s="1"/>
  <c r="F71" i="3"/>
  <c r="H71" i="3" s="1"/>
  <c r="F72" i="3"/>
  <c r="H72" i="3" s="1"/>
  <c r="F73" i="3"/>
  <c r="F74" i="3"/>
  <c r="H74" i="3" s="1"/>
  <c r="F75" i="3"/>
  <c r="H75" i="3" s="1"/>
  <c r="F76" i="3"/>
  <c r="H76" i="3" s="1"/>
  <c r="F77" i="3"/>
  <c r="H77" i="3" s="1"/>
  <c r="F78" i="3"/>
  <c r="H78" i="3" s="1"/>
  <c r="F79" i="3"/>
  <c r="H79" i="3" s="1"/>
  <c r="F80" i="3"/>
  <c r="H80" i="3" s="1"/>
  <c r="F81" i="3"/>
  <c r="H81" i="3" s="1"/>
  <c r="F82" i="3"/>
  <c r="H82" i="3" s="1"/>
  <c r="F83" i="3"/>
  <c r="H83" i="3" s="1"/>
  <c r="F84" i="3"/>
  <c r="H84" i="3" s="1"/>
  <c r="F85" i="3"/>
  <c r="F86" i="3"/>
  <c r="H86" i="3" s="1"/>
  <c r="F87" i="3"/>
  <c r="H87" i="3" s="1"/>
  <c r="F88" i="3"/>
  <c r="H88" i="3" s="1"/>
  <c r="F89" i="3"/>
  <c r="H89" i="3" s="1"/>
  <c r="F90" i="3"/>
  <c r="H90" i="3" s="1"/>
  <c r="F91" i="3"/>
  <c r="H91" i="3" s="1"/>
  <c r="F92" i="3"/>
  <c r="H92" i="3" s="1"/>
  <c r="F93" i="3"/>
  <c r="H93" i="3" s="1"/>
  <c r="F94" i="3"/>
  <c r="H94" i="3" s="1"/>
  <c r="F95" i="3"/>
  <c r="H95" i="3" s="1"/>
  <c r="F96" i="3"/>
  <c r="H96" i="3" s="1"/>
  <c r="F97" i="3"/>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<sst xmlns="http://schemas.openxmlformats.org/spreadsheetml/2006/main" count="2826" uniqueCount="43">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</sst>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Arial"/>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43" fontId="2" fillId="0" borderId="0" xfId="1" applyFont="1"/>
    <xf numFmtId="0" fontId="2" fillId="0" borderId="1" xfId="0" applyFont="1" applyBorder="1"/>
    <xf numFmtId="164" fontId="2" fillId="0" borderId="1" xfId="1" applyNumberFormat="1" applyFont="1" applyBorder="1"/>
    <xf numFmtId="43" fontId="2" fillId="0" borderId="1" xfId="1" applyFont="1" applyBorder="1"/>
    <xf numFmtId="14" fontId="2" fillId="0" borderId="1" xfId="0" applyNumberFormat="1" applyFont="1" applyBorder="1"/>
    <xf numFmtId="0" fontId="2" fillId="0" borderId="2" xfId="0" applyFont="1" applyBorder="1"/>
    <xf numFmtId="0" fontId="2" fillId="0" borderId="3" xfId="0" applyFont="1" applyBorder="1"/>
    <xf numFmtId="0" fontId="4" fillId="2" borderId="4" xfId="0" applyFont="1" applyFill="1" applyBorder="1"/>
    <xf numFmtId="0" fontId="4" fillId="2" borderId="5" xfId="0" applyFont="1" applyFill="1" applyBorder="1"/>
    <xf numFmtId="49" fontId="4" fillId="2" borderId="5" xfId="1" applyNumberFormat="1" applyFont="1" applyFill="1" applyBorder="1"/>
    <xf numFmtId="0" fontId="4" fillId="2" borderId="6" xfId="0" applyFont="1" applyFill="1" applyBorder="1"/>
    <xf numFmtId="0" fontId="2" fillId="0" borderId="7" xfId="0" applyFont="1" applyBorder="1"/>
    <xf numFmtId="0" fontId="2" fillId="0" borderId="8" xfId="0" applyFont="1" applyBorder="1"/>
    <xf numFmtId="164" fontId="2" fillId="0" borderId="8" xfId="1" applyNumberFormat="1" applyFont="1" applyBorder="1"/>
    <xf numFmtId="43" fontId="2" fillId="0" borderId="8" xfId="1" applyFont="1" applyBorder="1"/>
    <xf numFmtId="14" fontId="2" fillId="0" borderId="8" xfId="0" applyNumberFormat="1" applyFont="1" applyBorder="1"/>
    <xf numFmtId="0" fontId="2" fillId="0" borderId="9" xfId="0" applyFont="1" applyBorder="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0" fontId="5" fillId="3" borderId="0" xfId="0" applyFont="1" applyFill="1"/>
    <xf numFmtId="0" fontId="6" fillId="3" borderId="0" xfId="0" applyFont="1" applyFill="1"/>
  </cellXfs>
  <cellStyles count="2">
    <cellStyle name="Comma" xfId="1" builtinId="3"/>
    <cellStyle name="Normal" xfId="0" builtinId="0"/>
  </cellStyles>
  <dxfs count="311">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2" defaultTableStyle="TableStyleMedium2" defaultPivotStyle="DA Sales Report Theme">
    <tableStyle name="DA Sales Report Theme" table="0" count="6" xr9:uid="{5623CC30-817D-447C-BD6B-DB059CF24F97}">
      <tableStyleElement type="wholeTable" dxfId="310"/>
      <tableStyleElement type="headerRow" dxfId="309"/>
      <tableStyleElement type="totalRow" dxfId="308"/>
      <tableStyleElement type="firstColumn" dxfId="307"/>
      <tableStyleElement type="firstRowStripe" dxfId="306"/>
      <tableStyleElement type="secondRowStripe" dxfId="305"/>
    </tableStyle>
    <tableStyle name="DA Slicer Style" pivot="0" table="0" count="10" xr9:uid="{C3F54A54-DFC4-4A94-A379-4C60D38D5400}">
      <tableStyleElement type="wholeTable" dxfId="46"/>
      <tableStyleElement type="headerRow" dxfId="45"/>
    </tableStyle>
  </tableStyles>
  <colors>
    <mruColors>
      <color rgb="FFFF7C80"/>
      <color rgb="FFFF66CC"/>
      <color rgb="FFFF0066"/>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[14-03-insert-timeline-slicers-start.xlsx]pvt_sales!pvt_sales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shade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circle"/>
          <c:size val="8"/>
          <c:spPr>
            <a:solidFill>
              <a:schemeClr val="accent3">
                <a:tint val="9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circle"/>
          <c:size val="8"/>
          <c:spPr>
            <a:solidFill>
              <a:schemeClr val="accent3">
                <a:tint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circle"/>
          <c:size val="8"/>
          <c:spPr>
            <a:solidFill>
              <a:schemeClr val="accent3">
                <a:tint val="5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hade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E-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19-CA11-4C33-B338-662BD1F9297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1A-CA11-4C33-B338-662BD1F92971}"/>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1E-CA11-4C33-B338-662BD1F92971}"/>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1F-CA11-4C33-B338-662BD1F92971}"/>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20-CA11-4C33-B338-662BD1F92971}"/>
            </c:ext>
          </c:extLst>
        </c:ser>
        <c:dLbls>
          <c:dLblPos val="ctr"/>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[14-03-insert-timeline-slicers-start.xlsx]pvt_sales!pvt_sales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07-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12-7201-4B72-AEA3-6FEFA3D4451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13-7201-4B72-AEA3-6FEFA3D44511}"/>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17-7201-4B72-AEA3-6FEFA3D44511}"/>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18-7201-4B72-AEA3-6FEFA3D44511}"/>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19-7201-4B72-AEA3-6FEFA3D4451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6</xdr:row>
      <xdr:rowOff>167640</xdr:rowOff>
    </xdr:from>
    <xdr:to>
      <xdr:col>8</xdr:col>
      <xdr:colOff>586740</xdr:colOff>
      <xdr:row>19</xdr:row>
      <xdr:rowOff>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67640" y="195072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411480</xdr:colOff>
      <xdr:row>6</xdr:row>
      <xdr:rowOff>198120</xdr:rowOff>
    </xdr:from>
    <xdr:to>
      <xdr:col>7</xdr:col>
      <xdr:colOff>643890</xdr:colOff>
      <xdr:row>18</xdr:row>
      <xdr:rowOff>274320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6</xdr:col>
      <xdr:colOff>121920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414528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91440</xdr:colOff>
      <xdr:row>3</xdr:row>
      <xdr:rowOff>251461</xdr:rowOff>
    </xdr:from>
    <xdr:to>
      <xdr:col>5</xdr:col>
      <xdr:colOff>15240</xdr:colOff>
      <xdr:row>5</xdr:row>
      <xdr:rowOff>76200</xdr:rowOff>
    </xdr:to>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1440" y="1143001"/>
              <a:ext cx="327660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464820</xdr:colOff>
      <xdr:row>3</xdr:row>
      <xdr:rowOff>259081</xdr:rowOff>
    </xdr:from>
    <xdr:to>
      <xdr:col>20</xdr:col>
      <xdr:colOff>243840</xdr:colOff>
      <xdr:row>6</xdr:row>
      <xdr:rowOff>53341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82100" y="1150621"/>
              <a:ext cx="447294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251460</xdr:colOff>
      <xdr:row>3</xdr:row>
      <xdr:rowOff>243841</xdr:rowOff>
    </xdr:from>
    <xdr:to>
      <xdr:col>13</xdr:col>
      <xdr:colOff>320040</xdr:colOff>
      <xdr:row>5</xdr:row>
      <xdr:rowOff>114300</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604260" y="1135381"/>
              <a:ext cx="5433060" cy="46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2</xdr:row>
      <xdr:rowOff>266700</xdr:rowOff>
    </xdr:from>
    <xdr:to>
      <xdr:col>1</xdr:col>
      <xdr:colOff>617220</xdr:colOff>
      <xdr:row>4</xdr:row>
      <xdr:rowOff>60960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106680" y="86106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5</xdr:col>
      <xdr:colOff>251460</xdr:colOff>
      <xdr:row>2</xdr:row>
      <xdr:rowOff>236220</xdr:rowOff>
    </xdr:from>
    <xdr:to>
      <xdr:col>7</xdr:col>
      <xdr:colOff>91440</xdr:colOff>
      <xdr:row>4</xdr:row>
      <xdr:rowOff>30480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3604260" y="830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13</xdr:col>
      <xdr:colOff>472440</xdr:colOff>
      <xdr:row>2</xdr:row>
      <xdr:rowOff>274320</xdr:rowOff>
    </xdr:from>
    <xdr:to>
      <xdr:col>15</xdr:col>
      <xdr:colOff>312420</xdr:colOff>
      <xdr:row>4</xdr:row>
      <xdr:rowOff>68580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9189720" y="8686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3.72192800926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62"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281">
      <pivotArea type="all" dataOnly="0" outline="0" fieldPosition="0"/>
    </format>
    <format dxfId="282">
      <pivotArea outline="0" collapsedLevelsAreSubtotals="1" fieldPosition="0"/>
    </format>
    <format dxfId="283">
      <pivotArea type="origin" dataOnly="0" labelOnly="1" outline="0" fieldPosition="0"/>
    </format>
    <format dxfId="284">
      <pivotArea field="2" type="button" dataOnly="0" labelOnly="1" outline="0" axis="axisCol" fieldPosition="0"/>
    </format>
    <format dxfId="285">
      <pivotArea type="topRight" dataOnly="0" labelOnly="1" outline="0" fieldPosition="0"/>
    </format>
    <format dxfId="286">
      <pivotArea field="1" type="button" dataOnly="0" labelOnly="1" outline="0" axis="axisRow" fieldPosition="0"/>
    </format>
    <format dxfId="287">
      <pivotArea dataOnly="0" labelOnly="1" fieldPosition="0">
        <references count="1">
          <reference field="1" count="0"/>
        </references>
      </pivotArea>
    </format>
    <format dxfId="288">
      <pivotArea dataOnly="0" labelOnly="1" grandRow="1" outline="0" fieldPosition="0"/>
    </format>
    <format dxfId="289">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columnCount="5" showCaption="0" style="DA Slicer Style" rowHeight="234950"/>
  <slicer name="Region" xr10:uid="{DDF44272-2BAD-4F07-9DA4-11A913642379}" cache="Slicer_Region" caption="Region" columnCount="4" showCaption="0" style="DA Slicer Style" rowHeight="234950"/>
  <slicer name="Product" xr10:uid="{3BFE92A4-8745-40FD-9C59-7C9D6312F989}" cache="Slicer_Product" caption="Product" columnCount="6"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304" headerRowBorderDxfId="303" tableBorderDxfId="302" totalsRowBorderDxfId="301">
  <autoFilter ref="A1:K701" xr:uid="{063B21C7-DCDB-420D-8E5B-F0747CF17729}"/>
  <tableColumns count="11">
    <tableColumn id="1" xr3:uid="{E34C41A4-E3A6-4A8C-9B20-BDAE4159DAB4}" name="Country" dataDxfId="300"/>
    <tableColumn id="2" xr3:uid="{A35AF5B4-9046-4B17-8993-FD32F58077C7}" name="Region" dataDxfId="299"/>
    <tableColumn id="3" xr3:uid="{36CC5920-C954-441F-A7F1-B690769A433D}" name="Product" dataDxfId="298"/>
    <tableColumn id="4" xr3:uid="{8EE619DC-73C2-4704-AE12-E01CF8C961AC}" name="Units Sold" dataDxfId="297" dataCellStyle="Comma"/>
    <tableColumn id="5" xr3:uid="{F9248A94-6AAB-47D6-B1D2-107DFD8098C4}" name="Unit Price" dataDxfId="296" dataCellStyle="Comma"/>
    <tableColumn id="6" xr3:uid="{C90942F4-5554-4AAB-B7A3-9C5EE407EE34}" name="Gross Sales" dataDxfId="295" dataCellStyle="Comma">
      <calculatedColumnFormula>SUM(D2*E2)</calculatedColumnFormula>
    </tableColumn>
    <tableColumn id="7" xr3:uid="{5E311EE3-85F6-471D-8472-BECCF9C5866C}" name="COGS" dataDxfId="294" dataCellStyle="Comma"/>
    <tableColumn id="8" xr3:uid="{18C0B4DF-BB40-4B0B-8965-F3824A5AAA13}" name="Profit" dataDxfId="293" dataCellStyle="Comma">
      <calculatedColumnFormula>F2-G2</calculatedColumnFormula>
    </tableColumn>
    <tableColumn id="9" xr3:uid="{97050115-774A-48BF-90AC-34AA3F56CBDB}" name="Date" dataDxfId="292"/>
    <tableColumn id="10" xr3:uid="{8126FA8A-92E3-4E37-ABEE-A67054ADC1CF}" name="Month Name" dataDxfId="291"/>
    <tableColumn id="11" xr3:uid="{AEF74010-0249-4895-B075-EFF9A3E91E37}" name="Year" dataDxfId="29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D24" sqref="D24"/>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workbookViewId="0">
      <selection activeCell="J19" sqref="J19"/>
    </sheetView>
  </sheetViews>
  <sheetFormatPr defaultRowHeight="14.4" x14ac:dyDescent="0.3"/>
  <cols>
    <col min="1" max="1" width="14.796875" style="20" bestFit="1" customWidth="1"/>
    <col min="2" max="2" width="10.69921875" style="20" customWidth="1"/>
    <col min="3" max="7" width="11" style="20" bestFit="1" customWidth="1"/>
    <col min="8" max="8" width="16.796875" style="20" bestFit="1" customWidth="1"/>
    <col min="9" max="9" width="9.8984375" style="20" bestFit="1" customWidth="1"/>
    <col min="10" max="10" width="17.3984375" style="20" bestFit="1" customWidth="1"/>
    <col min="11" max="11" width="14.796875" style="20" bestFit="1" customWidth="1"/>
    <col min="12" max="12" width="9.8984375" style="20" bestFit="1" customWidth="1"/>
    <col min="13" max="13" width="17.5" style="20" bestFit="1" customWidth="1"/>
    <col min="14" max="16384" width="8.796875" style="20"/>
  </cols>
  <sheetData>
    <row r="3" spans="1:10" x14ac:dyDescent="0.3">
      <c r="A3" s="19" t="s">
        <v>41</v>
      </c>
      <c r="B3" s="19" t="s">
        <v>39</v>
      </c>
      <c r="H3"/>
      <c r="I3"/>
      <c r="J3"/>
    </row>
    <row r="4" spans="1:10" x14ac:dyDescent="0.3">
      <c r="A4" s="19" t="s">
        <v>40</v>
      </c>
      <c r="B4" s="20" t="s">
        <v>23</v>
      </c>
      <c r="C4" s="20" t="s">
        <v>20</v>
      </c>
      <c r="D4" s="20" t="s">
        <v>25</v>
      </c>
      <c r="E4" s="20" t="s">
        <v>24</v>
      </c>
      <c r="F4" s="20" t="s">
        <v>21</v>
      </c>
      <c r="G4" s="20" t="s">
        <v>22</v>
      </c>
      <c r="H4"/>
      <c r="I4"/>
      <c r="J4"/>
    </row>
    <row r="5" spans="1:10" x14ac:dyDescent="0.3">
      <c r="A5" s="21" t="s">
        <v>34</v>
      </c>
      <c r="B5" s="22">
        <v>98410</v>
      </c>
      <c r="C5" s="22">
        <v>79199</v>
      </c>
      <c r="D5" s="22">
        <v>85075</v>
      </c>
      <c r="E5" s="22">
        <v>118756</v>
      </c>
      <c r="F5" s="22">
        <v>90928</v>
      </c>
      <c r="G5" s="22">
        <v>209185</v>
      </c>
      <c r="H5"/>
      <c r="I5"/>
      <c r="J5"/>
    </row>
    <row r="6" spans="1:10" x14ac:dyDescent="0.3">
      <c r="A6" s="21" t="s">
        <v>35</v>
      </c>
      <c r="B6" s="22">
        <v>52105</v>
      </c>
      <c r="C6" s="22">
        <v>43477</v>
      </c>
      <c r="D6" s="22">
        <v>36643</v>
      </c>
      <c r="E6" s="22">
        <v>49527</v>
      </c>
      <c r="F6" s="22">
        <v>55528</v>
      </c>
      <c r="G6" s="22">
        <v>96865</v>
      </c>
      <c r="H6"/>
      <c r="I6"/>
      <c r="J6"/>
    </row>
    <row r="7" spans="1:10" x14ac:dyDescent="0.3">
      <c r="A7" s="21" t="s">
        <v>37</v>
      </c>
      <c r="B7" s="22">
        <v>56422</v>
      </c>
      <c r="C7" s="22">
        <v>35325</v>
      </c>
      <c r="D7" s="22">
        <v>42415</v>
      </c>
      <c r="E7" s="22">
        <v>48383</v>
      </c>
      <c r="F7" s="22">
        <v>36482</v>
      </c>
      <c r="G7" s="22">
        <v>107004</v>
      </c>
      <c r="H7"/>
      <c r="I7"/>
      <c r="J7"/>
    </row>
    <row r="8" spans="1:10" x14ac:dyDescent="0.3">
      <c r="A8" s="21" t="s">
        <v>36</v>
      </c>
      <c r="B8" s="22">
        <v>57301</v>
      </c>
      <c r="C8" s="22">
        <v>46164</v>
      </c>
      <c r="D8" s="22">
        <v>38658</v>
      </c>
      <c r="E8" s="22">
        <v>46171</v>
      </c>
      <c r="F8" s="22">
        <v>42528</v>
      </c>
      <c r="G8" s="22">
        <v>93544</v>
      </c>
      <c r="H8"/>
      <c r="I8"/>
      <c r="J8"/>
    </row>
    <row r="9" spans="1:10" x14ac:dyDescent="0.3">
      <c r="A9" s="21" t="s">
        <v>38</v>
      </c>
      <c r="B9" s="22">
        <v>264238</v>
      </c>
      <c r="C9" s="22">
        <v>204165</v>
      </c>
      <c r="D9" s="22">
        <v>202791</v>
      </c>
      <c r="E9" s="22">
        <v>262837</v>
      </c>
      <c r="F9" s="22">
        <v>225466</v>
      </c>
      <c r="G9" s="22">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tabSelected="1" workbookViewId="0">
      <selection activeCell="K9" sqref="K9"/>
    </sheetView>
  </sheetViews>
  <sheetFormatPr defaultRowHeight="23.4" x14ac:dyDescent="0.45"/>
  <cols>
    <col min="1" max="16384" width="8.796875" style="23"/>
  </cols>
  <sheetData>
    <row r="1" spans="1:1" s="24" customFormat="1" x14ac:dyDescent="0.45">
      <c r="A1" s="24" t="s">
        <v>42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2024-03-02T17:19:53Z</dcterms:modified>
</cp:coreProperties>
</file>