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0" documentId="8_{542685E3-4A17-40A8-AF0E-FBC506D33A48}" xr6:coauthVersionLast="47" xr6:coauthVersionMax="47" xr10:uidLastSave="{00000000-0000-0000-0000-000000000000}"/>
  <bookViews>
    <workbookView xWindow="-108" yWindow="-108" windowWidth="23256" windowHeight="13176" xr2:uid="{5BA352E3-CE18-4C59-9F5C-5F1372256CDB}"/>
  </bookViews>
  <sheets>
    <sheet name="FILTER Function" sheetId="1" r:id="rId1"/>
    <sheet name="Multiple Criteria" sheetId="4" r:id="rId2"/>
    <sheet name="FILTER and SORT" sheetId="5" r:id="rId3"/>
  </sheets>
  <definedNames>
    <definedName name="_xlnm._FilterDatabase" localSheetId="2" hidden="1">'FILTER and SORT'!$A$4:$D$29</definedName>
    <definedName name="_xlnm._FilterDatabase" localSheetId="0" hidden="1">'FILTER Function'!$A$4:$D$29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5" l="1" a="1"/>
  <c r="H5" i="5" s="1"/>
  <c r="H5" i="4" a="1"/>
  <c r="H5" i="4" s="1"/>
  <c r="H5" i="1" a="1"/>
  <c r="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<sst xmlns="http://schemas.openxmlformats.org/spreadsheetml/2006/main" count="265" uniqueCount="39">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</sst>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b/>
      <i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K29"/>
  <sheetViews>
    <sheetView tabSelected="1" topLeftCell="A2" workbookViewId="0">
      <selection activeCell="J7" sqref="J7"/>
    </sheetView>
  </sheetViews>
  <sheetFormatPr defaultRowHeight="14.4" x14ac:dyDescent="0.3"/>
  <cols>
    <col min="1" max="16384" width="8.796875" style="2"/>
  </cols>
  <sheetData>
    <row r="1" spans="1:11" s="1" customFormat="1" ht="15.6" x14ac:dyDescent="0.3">
      <c r="A1" s="1" t="s">
        <v>37</v>
      </c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F4" s="4" t="s">
        <v>38</v>
      </c>
      <c r="H4" s="3" t="s">
        <v>0</v>
      </c>
      <c r="I4" s="3" t="s">
        <v>1</v>
      </c>
      <c r="J4" s="3" t="s">
        <v>2</v>
      </c>
      <c r="K4" s="3" t="s">
        <v>3</v>
      </c>
    </row>
    <row r="5" spans="1:11" x14ac:dyDescent="0.3">
      <c r="A5" s="2" t="s">
        <v>7</v>
      </c>
      <c r="B5" s="2" t="s">
        <v>8</v>
      </c>
      <c r="C5" s="2" t="s">
        <v>34</v>
      </c>
      <c r="D5" s="2">
        <v>60</v>
      </c>
      <c r="F5" s="2" t="s">
        <v>34</v>
      </c>
      <c r="H5" s="2" t="str" cm="1">
        <f t="array" ref="H5:K9">_xlfn._xlws.FILTER(A5:D29,C5:C29=F5)</f>
        <v>West</v>
      </c>
      <c r="I5" s="2" t="str">
        <v>Deb</v>
      </c>
      <c r="J5" s="2" t="str">
        <v>Maths</v>
      </c>
      <c r="K5" s="2">
        <v>60</v>
      </c>
    </row>
    <row r="6" spans="1:11" x14ac:dyDescent="0.3">
      <c r="A6" s="2" t="s">
        <v>4</v>
      </c>
      <c r="B6" s="2" t="s">
        <v>9</v>
      </c>
      <c r="C6" s="2" t="s">
        <v>36</v>
      </c>
      <c r="D6" s="2">
        <v>25</v>
      </c>
      <c r="H6" s="2" t="str">
        <v>South</v>
      </c>
      <c r="I6" s="2" t="str">
        <v>Ming</v>
      </c>
      <c r="J6" s="2" t="str">
        <v>Maths</v>
      </c>
      <c r="K6" s="2">
        <v>87</v>
      </c>
    </row>
    <row r="7" spans="1:11" x14ac:dyDescent="0.3">
      <c r="A7" s="2" t="s">
        <v>5</v>
      </c>
      <c r="B7" s="2" t="s">
        <v>10</v>
      </c>
      <c r="C7" s="2" t="s">
        <v>36</v>
      </c>
      <c r="D7" s="2">
        <v>40</v>
      </c>
      <c r="H7" s="2" t="str">
        <v>North</v>
      </c>
      <c r="I7" s="2" t="str">
        <v>Vin</v>
      </c>
      <c r="J7" s="2" t="str">
        <v>Maths</v>
      </c>
      <c r="K7" s="2">
        <v>28</v>
      </c>
    </row>
    <row r="8" spans="1:11" x14ac:dyDescent="0.3">
      <c r="A8" s="2" t="s">
        <v>4</v>
      </c>
      <c r="B8" s="2" t="s">
        <v>11</v>
      </c>
      <c r="C8" s="2" t="s">
        <v>36</v>
      </c>
      <c r="D8" s="2">
        <v>80</v>
      </c>
      <c r="H8" s="2" t="str">
        <v>North</v>
      </c>
      <c r="I8" s="2" t="str">
        <v>Elizabeth</v>
      </c>
      <c r="J8" s="2" t="str">
        <v>Maths</v>
      </c>
      <c r="K8" s="2">
        <v>75</v>
      </c>
    </row>
    <row r="9" spans="1:11" x14ac:dyDescent="0.3">
      <c r="A9" s="2" t="s">
        <v>7</v>
      </c>
      <c r="B9" s="2" t="s">
        <v>12</v>
      </c>
      <c r="C9" s="2" t="s">
        <v>36</v>
      </c>
      <c r="D9" s="2">
        <v>90</v>
      </c>
      <c r="H9" s="2" t="str">
        <v>South</v>
      </c>
      <c r="I9" s="2" t="str">
        <v>Ben</v>
      </c>
      <c r="J9" s="2" t="str">
        <v>Maths</v>
      </c>
      <c r="K9" s="2">
        <v>89</v>
      </c>
    </row>
    <row r="10" spans="1:11" x14ac:dyDescent="0.3">
      <c r="A10" s="2" t="s">
        <v>6</v>
      </c>
      <c r="B10" s="2" t="s">
        <v>13</v>
      </c>
      <c r="C10" s="2" t="s">
        <v>36</v>
      </c>
      <c r="D10" s="2">
        <v>100</v>
      </c>
    </row>
    <row r="11" spans="1:11" x14ac:dyDescent="0.3">
      <c r="A11" s="2" t="s">
        <v>5</v>
      </c>
      <c r="B11" s="2" t="s">
        <v>14</v>
      </c>
      <c r="C11" s="2" t="s">
        <v>33</v>
      </c>
      <c r="D11" s="2">
        <v>35</v>
      </c>
    </row>
    <row r="12" spans="1:11" x14ac:dyDescent="0.3">
      <c r="A12" s="2" t="s">
        <v>6</v>
      </c>
      <c r="B12" s="2" t="s">
        <v>15</v>
      </c>
      <c r="C12" s="2" t="s">
        <v>33</v>
      </c>
      <c r="D12" s="2">
        <v>64</v>
      </c>
    </row>
    <row r="13" spans="1:11" x14ac:dyDescent="0.3">
      <c r="A13" s="2" t="s">
        <v>7</v>
      </c>
      <c r="B13" s="2" t="s">
        <v>16</v>
      </c>
      <c r="C13" s="2" t="s">
        <v>33</v>
      </c>
      <c r="D13" s="2">
        <v>73</v>
      </c>
    </row>
    <row r="14" spans="1:11" x14ac:dyDescent="0.3">
      <c r="A14" s="2" t="s">
        <v>5</v>
      </c>
      <c r="B14" s="2" t="s">
        <v>17</v>
      </c>
      <c r="C14" s="2" t="s">
        <v>34</v>
      </c>
      <c r="D14" s="2">
        <v>87</v>
      </c>
    </row>
    <row r="15" spans="1:11" x14ac:dyDescent="0.3">
      <c r="A15" s="2" t="s">
        <v>4</v>
      </c>
      <c r="B15" s="2" t="s">
        <v>18</v>
      </c>
      <c r="C15" s="2" t="s">
        <v>34</v>
      </c>
      <c r="D15" s="2">
        <v>28</v>
      </c>
    </row>
    <row r="16" spans="1:11" x14ac:dyDescent="0.3">
      <c r="A16" s="2" t="s">
        <v>5</v>
      </c>
      <c r="B16" s="2" t="s">
        <v>19</v>
      </c>
      <c r="C16" s="2" t="s">
        <v>33</v>
      </c>
      <c r="D16" s="2">
        <v>97</v>
      </c>
    </row>
    <row r="17" spans="1:4" x14ac:dyDescent="0.3">
      <c r="A17" s="2" t="s">
        <v>7</v>
      </c>
      <c r="B17" s="2" t="s">
        <v>20</v>
      </c>
      <c r="C17" s="2" t="s">
        <v>33</v>
      </c>
      <c r="D17" s="2">
        <v>99</v>
      </c>
    </row>
    <row r="18" spans="1:4" x14ac:dyDescent="0.3">
      <c r="A18" s="2" t="s">
        <v>6</v>
      </c>
      <c r="B18" s="2" t="s">
        <v>21</v>
      </c>
      <c r="C18" s="2" t="s">
        <v>35</v>
      </c>
      <c r="D18" s="2">
        <v>58</v>
      </c>
    </row>
    <row r="19" spans="1:4" x14ac:dyDescent="0.3">
      <c r="A19" s="2" t="s">
        <v>6</v>
      </c>
      <c r="B19" s="2" t="s">
        <v>22</v>
      </c>
      <c r="C19" s="2" t="s">
        <v>36</v>
      </c>
      <c r="D19" s="2">
        <v>46</v>
      </c>
    </row>
    <row r="20" spans="1:4" x14ac:dyDescent="0.3">
      <c r="A20" s="2" t="s">
        <v>7</v>
      </c>
      <c r="B20" s="2" t="s">
        <v>23</v>
      </c>
      <c r="C20" s="2" t="s">
        <v>36</v>
      </c>
      <c r="D20" s="2">
        <v>78</v>
      </c>
    </row>
    <row r="21" spans="1:4" x14ac:dyDescent="0.3">
      <c r="A21" s="2" t="s">
        <v>5</v>
      </c>
      <c r="B21" s="2" t="s">
        <v>24</v>
      </c>
      <c r="C21" s="2" t="s">
        <v>35</v>
      </c>
      <c r="D21" s="2">
        <v>77</v>
      </c>
    </row>
    <row r="22" spans="1:4" x14ac:dyDescent="0.3">
      <c r="A22" s="2" t="s">
        <v>5</v>
      </c>
      <c r="B22" s="2" t="s">
        <v>25</v>
      </c>
      <c r="C22" s="2" t="s">
        <v>35</v>
      </c>
      <c r="D22" s="2">
        <v>100</v>
      </c>
    </row>
    <row r="23" spans="1:4" x14ac:dyDescent="0.3">
      <c r="A23" s="2" t="s">
        <v>5</v>
      </c>
      <c r="B23" s="2" t="s">
        <v>26</v>
      </c>
      <c r="C23" s="2" t="s">
        <v>35</v>
      </c>
      <c r="D23" s="2">
        <v>45</v>
      </c>
    </row>
    <row r="24" spans="1:4" x14ac:dyDescent="0.3">
      <c r="A24" s="2" t="s">
        <v>6</v>
      </c>
      <c r="B24" s="2" t="s">
        <v>27</v>
      </c>
      <c r="C24" s="2" t="s">
        <v>36</v>
      </c>
      <c r="D24" s="2">
        <v>85</v>
      </c>
    </row>
    <row r="25" spans="1:4" x14ac:dyDescent="0.3">
      <c r="A25" s="2" t="s">
        <v>4</v>
      </c>
      <c r="B25" s="2" t="s">
        <v>28</v>
      </c>
      <c r="C25" s="2" t="s">
        <v>34</v>
      </c>
      <c r="D25" s="2">
        <v>75</v>
      </c>
    </row>
    <row r="26" spans="1:4" x14ac:dyDescent="0.3">
      <c r="A26" s="2" t="s">
        <v>6</v>
      </c>
      <c r="B26" s="2" t="s">
        <v>29</v>
      </c>
      <c r="C26" s="2" t="s">
        <v>36</v>
      </c>
      <c r="D26" s="2">
        <v>76</v>
      </c>
    </row>
    <row r="27" spans="1:4" x14ac:dyDescent="0.3">
      <c r="A27" s="2" t="s">
        <v>5</v>
      </c>
      <c r="B27" s="2" t="s">
        <v>30</v>
      </c>
      <c r="C27" s="2" t="s">
        <v>36</v>
      </c>
      <c r="D27" s="2">
        <v>38</v>
      </c>
    </row>
    <row r="28" spans="1:4" x14ac:dyDescent="0.3">
      <c r="A28" s="2" t="s">
        <v>5</v>
      </c>
      <c r="B28" s="2" t="s">
        <v>31</v>
      </c>
      <c r="C28" s="2" t="s">
        <v>34</v>
      </c>
      <c r="D28" s="2">
        <v>89</v>
      </c>
    </row>
    <row r="29" spans="1:4" x14ac:dyDescent="0.3">
      <c r="A29" s="2" t="s">
        <v>7</v>
      </c>
      <c r="B29" s="2" t="s">
        <v>32</v>
      </c>
      <c r="C29" s="2" t="s">
        <v>33</v>
      </c>
      <c r="D29" s="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topLeftCell="A2" workbookViewId="0">
      <selection activeCell="J9" sqref="J9"/>
    </sheetView>
  </sheetViews>
  <sheetFormatPr defaultRowHeight="14.4" x14ac:dyDescent="0.3"/>
  <cols>
    <col min="1" max="16384" width="8.796875" style="2"/>
  </cols>
  <sheetData>
    <row r="1" spans="1:11" s="1" customFormat="1" ht="15.6" x14ac:dyDescent="0.3">
      <c r="A1" s="1" t="s">
        <v>37</v>
      </c>
    </row>
    <row r="2" spans="1:11" x14ac:dyDescent="0.3">
      <c r="F2" s="6" t="s">
        <v>38</v>
      </c>
    </row>
    <row r="4" spans="1:11" x14ac:dyDescent="0.3">
      <c r="A4" s="5" t="s">
        <v>0</v>
      </c>
      <c r="B4" s="5" t="s">
        <v>1</v>
      </c>
      <c r="C4" s="5" t="s">
        <v>2</v>
      </c>
      <c r="D4" s="5" t="s">
        <v>3</v>
      </c>
      <c r="F4" s="4" t="s">
        <v>2</v>
      </c>
      <c r="H4" s="5" t="s">
        <v>0</v>
      </c>
      <c r="I4" s="5" t="s">
        <v>1</v>
      </c>
      <c r="J4" s="5" t="s">
        <v>2</v>
      </c>
      <c r="K4" s="5" t="s">
        <v>3</v>
      </c>
    </row>
    <row r="5" spans="1:11" x14ac:dyDescent="0.3">
      <c r="A5" s="2" t="s">
        <v>7</v>
      </c>
      <c r="B5" s="2" t="s">
        <v>8</v>
      </c>
      <c r="C5" s="2" t="s">
        <v>34</v>
      </c>
      <c r="D5" s="2">
        <v>60</v>
      </c>
      <c r="F5" s="2" t="s">
        <v>36</v>
      </c>
      <c r="H5" s="2" t="str" cm="1">
        <f t="array" ref="H5:K15">_xlfn._xlws.FILTER(A5:D29,(C5:C29=F5)+(A5:A29=F8),"No Records")</f>
        <v>South</v>
      </c>
      <c r="I5" s="2" t="str">
        <v>Sally</v>
      </c>
      <c r="J5" s="2" t="str">
        <v>French</v>
      </c>
      <c r="K5" s="2">
        <v>40</v>
      </c>
    </row>
    <row r="6" spans="1:11" x14ac:dyDescent="0.3">
      <c r="A6" s="2" t="s">
        <v>4</v>
      </c>
      <c r="B6" s="2" t="s">
        <v>9</v>
      </c>
      <c r="C6" s="2" t="s">
        <v>33</v>
      </c>
      <c r="D6" s="2">
        <v>25</v>
      </c>
      <c r="H6" s="2" t="str">
        <v>North</v>
      </c>
      <c r="I6" s="2" t="str">
        <v>Claire</v>
      </c>
      <c r="J6" s="2" t="str">
        <v>French</v>
      </c>
      <c r="K6" s="2">
        <v>80</v>
      </c>
    </row>
    <row r="7" spans="1:11" x14ac:dyDescent="0.3">
      <c r="A7" s="2" t="s">
        <v>5</v>
      </c>
      <c r="B7" s="2" t="s">
        <v>10</v>
      </c>
      <c r="C7" s="2" t="s">
        <v>36</v>
      </c>
      <c r="D7" s="2">
        <v>40</v>
      </c>
      <c r="F7" s="4" t="s">
        <v>0</v>
      </c>
      <c r="H7" s="2" t="str">
        <v>West</v>
      </c>
      <c r="I7" s="2" t="str">
        <v>Martin</v>
      </c>
      <c r="J7" s="2" t="str">
        <v>French</v>
      </c>
      <c r="K7" s="2">
        <v>90</v>
      </c>
    </row>
    <row r="8" spans="1:11" x14ac:dyDescent="0.3">
      <c r="A8" s="2" t="s">
        <v>4</v>
      </c>
      <c r="B8" s="2" t="s">
        <v>11</v>
      </c>
      <c r="C8" s="2" t="s">
        <v>36</v>
      </c>
      <c r="D8" s="2">
        <v>80</v>
      </c>
      <c r="F8" s="2" t="s">
        <v>6</v>
      </c>
      <c r="H8" s="2" t="str">
        <v>East</v>
      </c>
      <c r="I8" s="2" t="str">
        <v>June</v>
      </c>
      <c r="J8" s="2" t="str">
        <v>French</v>
      </c>
      <c r="K8" s="2">
        <v>100</v>
      </c>
    </row>
    <row r="9" spans="1:11" x14ac:dyDescent="0.3">
      <c r="A9" s="2" t="s">
        <v>7</v>
      </c>
      <c r="B9" s="2" t="s">
        <v>12</v>
      </c>
      <c r="C9" s="2" t="s">
        <v>36</v>
      </c>
      <c r="D9" s="2">
        <v>90</v>
      </c>
      <c r="H9" s="2" t="str">
        <v>East</v>
      </c>
      <c r="I9" s="2" t="str">
        <v>Sarah</v>
      </c>
      <c r="J9" s="2" t="str">
        <v>English</v>
      </c>
      <c r="K9" s="2">
        <v>64</v>
      </c>
    </row>
    <row r="10" spans="1:11" x14ac:dyDescent="0.3">
      <c r="A10" s="2" t="s">
        <v>6</v>
      </c>
      <c r="B10" s="2" t="s">
        <v>13</v>
      </c>
      <c r="C10" s="2" t="s">
        <v>36</v>
      </c>
      <c r="D10" s="2">
        <v>100</v>
      </c>
      <c r="H10" s="2" t="str">
        <v>East</v>
      </c>
      <c r="I10" s="2" t="str">
        <v>Olivia</v>
      </c>
      <c r="J10" s="2" t="str">
        <v>History</v>
      </c>
      <c r="K10" s="2">
        <v>58</v>
      </c>
    </row>
    <row r="11" spans="1:11" x14ac:dyDescent="0.3">
      <c r="A11" s="2" t="s">
        <v>5</v>
      </c>
      <c r="B11" s="2" t="s">
        <v>14</v>
      </c>
      <c r="C11" s="2" t="s">
        <v>33</v>
      </c>
      <c r="D11" s="2">
        <v>35</v>
      </c>
      <c r="H11" s="2" t="str">
        <v>East</v>
      </c>
      <c r="I11" s="2" t="str">
        <v>Eve</v>
      </c>
      <c r="J11" s="2" t="str">
        <v>French</v>
      </c>
      <c r="K11" s="2">
        <v>46</v>
      </c>
    </row>
    <row r="12" spans="1:11" x14ac:dyDescent="0.3">
      <c r="A12" s="2" t="s">
        <v>6</v>
      </c>
      <c r="B12" s="2" t="s">
        <v>15</v>
      </c>
      <c r="C12" s="2" t="s">
        <v>33</v>
      </c>
      <c r="D12" s="2">
        <v>64</v>
      </c>
      <c r="H12" s="2" t="str">
        <v>West</v>
      </c>
      <c r="I12" s="2" t="str">
        <v>Ava</v>
      </c>
      <c r="J12" s="2" t="str">
        <v>French</v>
      </c>
      <c r="K12" s="2">
        <v>78</v>
      </c>
    </row>
    <row r="13" spans="1:11" x14ac:dyDescent="0.3">
      <c r="A13" s="2" t="s">
        <v>7</v>
      </c>
      <c r="B13" s="2" t="s">
        <v>16</v>
      </c>
      <c r="C13" s="2" t="s">
        <v>33</v>
      </c>
      <c r="D13" s="2">
        <v>73</v>
      </c>
      <c r="H13" s="2" t="str">
        <v>East</v>
      </c>
      <c r="I13" s="2" t="str">
        <v>Terry</v>
      </c>
      <c r="J13" s="2" t="str">
        <v>French</v>
      </c>
      <c r="K13" s="2">
        <v>85</v>
      </c>
    </row>
    <row r="14" spans="1:11" x14ac:dyDescent="0.3">
      <c r="A14" s="2" t="s">
        <v>5</v>
      </c>
      <c r="B14" s="2" t="s">
        <v>17</v>
      </c>
      <c r="C14" s="2" t="s">
        <v>34</v>
      </c>
      <c r="D14" s="2">
        <v>87</v>
      </c>
      <c r="H14" s="2" t="str">
        <v>East</v>
      </c>
      <c r="I14" s="2" t="str">
        <v>Susan</v>
      </c>
      <c r="J14" s="2" t="str">
        <v>French</v>
      </c>
      <c r="K14" s="2">
        <v>76</v>
      </c>
    </row>
    <row r="15" spans="1:11" x14ac:dyDescent="0.3">
      <c r="A15" s="2" t="s">
        <v>4</v>
      </c>
      <c r="B15" s="2" t="s">
        <v>18</v>
      </c>
      <c r="C15" s="2" t="s">
        <v>34</v>
      </c>
      <c r="D15" s="2">
        <v>28</v>
      </c>
      <c r="H15" s="2" t="str">
        <v>South</v>
      </c>
      <c r="I15" s="2" t="str">
        <v>Tom</v>
      </c>
      <c r="J15" s="2" t="str">
        <v>French</v>
      </c>
      <c r="K15" s="2">
        <v>38</v>
      </c>
    </row>
    <row r="16" spans="1:11" x14ac:dyDescent="0.3">
      <c r="A16" s="2" t="s">
        <v>5</v>
      </c>
      <c r="B16" s="2" t="s">
        <v>19</v>
      </c>
      <c r="C16" s="2" t="s">
        <v>33</v>
      </c>
      <c r="D16" s="2">
        <v>97</v>
      </c>
    </row>
    <row r="17" spans="1:4" x14ac:dyDescent="0.3">
      <c r="A17" s="2" t="s">
        <v>7</v>
      </c>
      <c r="B17" s="2" t="s">
        <v>20</v>
      </c>
      <c r="C17" s="2" t="s">
        <v>33</v>
      </c>
      <c r="D17" s="2">
        <v>99</v>
      </c>
    </row>
    <row r="18" spans="1:4" x14ac:dyDescent="0.3">
      <c r="A18" s="2" t="s">
        <v>6</v>
      </c>
      <c r="B18" s="2" t="s">
        <v>21</v>
      </c>
      <c r="C18" s="2" t="s">
        <v>35</v>
      </c>
      <c r="D18" s="2">
        <v>58</v>
      </c>
    </row>
    <row r="19" spans="1:4" x14ac:dyDescent="0.3">
      <c r="A19" s="2" t="s">
        <v>6</v>
      </c>
      <c r="B19" s="2" t="s">
        <v>22</v>
      </c>
      <c r="C19" s="2" t="s">
        <v>36</v>
      </c>
      <c r="D19" s="2">
        <v>46</v>
      </c>
    </row>
    <row r="20" spans="1:4" x14ac:dyDescent="0.3">
      <c r="A20" s="2" t="s">
        <v>7</v>
      </c>
      <c r="B20" s="2" t="s">
        <v>23</v>
      </c>
      <c r="C20" s="2" t="s">
        <v>36</v>
      </c>
      <c r="D20" s="2">
        <v>78</v>
      </c>
    </row>
    <row r="21" spans="1:4" x14ac:dyDescent="0.3">
      <c r="A21" s="2" t="s">
        <v>5</v>
      </c>
      <c r="B21" s="2" t="s">
        <v>24</v>
      </c>
      <c r="C21" s="2" t="s">
        <v>35</v>
      </c>
      <c r="D21" s="2">
        <v>77</v>
      </c>
    </row>
    <row r="22" spans="1:4" x14ac:dyDescent="0.3">
      <c r="A22" s="2" t="s">
        <v>5</v>
      </c>
      <c r="B22" s="2" t="s">
        <v>25</v>
      </c>
      <c r="C22" s="2" t="s">
        <v>35</v>
      </c>
      <c r="D22" s="2">
        <v>100</v>
      </c>
    </row>
    <row r="23" spans="1:4" x14ac:dyDescent="0.3">
      <c r="A23" s="2" t="s">
        <v>5</v>
      </c>
      <c r="B23" s="2" t="s">
        <v>26</v>
      </c>
      <c r="C23" s="2" t="s">
        <v>35</v>
      </c>
      <c r="D23" s="2">
        <v>45</v>
      </c>
    </row>
    <row r="24" spans="1:4" x14ac:dyDescent="0.3">
      <c r="A24" s="2" t="s">
        <v>6</v>
      </c>
      <c r="B24" s="2" t="s">
        <v>27</v>
      </c>
      <c r="C24" s="2" t="s">
        <v>36</v>
      </c>
      <c r="D24" s="2">
        <v>85</v>
      </c>
    </row>
    <row r="25" spans="1:4" x14ac:dyDescent="0.3">
      <c r="A25" s="2" t="s">
        <v>4</v>
      </c>
      <c r="B25" s="2" t="s">
        <v>28</v>
      </c>
      <c r="C25" s="2" t="s">
        <v>34</v>
      </c>
      <c r="D25" s="2">
        <v>75</v>
      </c>
    </row>
    <row r="26" spans="1:4" x14ac:dyDescent="0.3">
      <c r="A26" s="2" t="s">
        <v>6</v>
      </c>
      <c r="B26" s="2" t="s">
        <v>29</v>
      </c>
      <c r="C26" s="2" t="s">
        <v>36</v>
      </c>
      <c r="D26" s="2">
        <v>76</v>
      </c>
    </row>
    <row r="27" spans="1:4" x14ac:dyDescent="0.3">
      <c r="A27" s="2" t="s">
        <v>5</v>
      </c>
      <c r="B27" s="2" t="s">
        <v>30</v>
      </c>
      <c r="C27" s="2" t="s">
        <v>36</v>
      </c>
      <c r="D27" s="2">
        <v>38</v>
      </c>
    </row>
    <row r="28" spans="1:4" x14ac:dyDescent="0.3">
      <c r="A28" s="2" t="s">
        <v>5</v>
      </c>
      <c r="B28" s="2" t="s">
        <v>31</v>
      </c>
      <c r="C28" s="2" t="s">
        <v>34</v>
      </c>
      <c r="D28" s="2">
        <v>89</v>
      </c>
    </row>
    <row r="29" spans="1:4" x14ac:dyDescent="0.3">
      <c r="A29" s="2" t="s">
        <v>7</v>
      </c>
      <c r="B29" s="2" t="s">
        <v>32</v>
      </c>
      <c r="C29" s="2" t="s">
        <v>33</v>
      </c>
      <c r="D29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topLeftCell="A2" workbookViewId="0">
      <selection activeCell="I8" sqref="I8"/>
    </sheetView>
  </sheetViews>
  <sheetFormatPr defaultRowHeight="14.4" x14ac:dyDescent="0.3"/>
  <cols>
    <col min="1" max="16384" width="8.796875" style="2"/>
  </cols>
  <sheetData>
    <row r="1" spans="1:11" s="1" customFormat="1" ht="15.6" x14ac:dyDescent="0.3">
      <c r="A1" s="1" t="s">
        <v>37</v>
      </c>
    </row>
    <row r="2" spans="1:11" x14ac:dyDescent="0.3">
      <c r="F2" s="6" t="s">
        <v>38</v>
      </c>
    </row>
    <row r="4" spans="1:11" x14ac:dyDescent="0.3">
      <c r="A4" s="5" t="s">
        <v>0</v>
      </c>
      <c r="B4" s="5" t="s">
        <v>1</v>
      </c>
      <c r="C4" s="5" t="s">
        <v>2</v>
      </c>
      <c r="D4" s="5" t="s">
        <v>3</v>
      </c>
      <c r="F4" s="4" t="s">
        <v>2</v>
      </c>
      <c r="H4" s="5" t="s">
        <v>0</v>
      </c>
      <c r="I4" s="5" t="s">
        <v>1</v>
      </c>
      <c r="J4" s="5" t="s">
        <v>2</v>
      </c>
      <c r="K4" s="5" t="s">
        <v>3</v>
      </c>
    </row>
    <row r="5" spans="1:11" x14ac:dyDescent="0.3">
      <c r="A5" s="2" t="s">
        <v>7</v>
      </c>
      <c r="B5" s="2" t="s">
        <v>8</v>
      </c>
      <c r="C5" s="2" t="s">
        <v>34</v>
      </c>
      <c r="D5" s="2">
        <v>60</v>
      </c>
      <c r="F5" s="2" t="s">
        <v>36</v>
      </c>
      <c r="H5" s="2" t="str" cm="1">
        <f t="array" ref="H5:K22">_xlfn._xlws.SORT(_xlfn._xlws.FILTER(A5:D29,(C5:C29=F5)+(A5:A29=F8)+(D5:D29&gt;F11),"No Records"),4,-1,FALSE)</f>
        <v>East</v>
      </c>
      <c r="I5" s="2" t="str">
        <v>June</v>
      </c>
      <c r="J5" s="2" t="str">
        <v>French</v>
      </c>
      <c r="K5" s="2">
        <v>100</v>
      </c>
    </row>
    <row r="6" spans="1:11" x14ac:dyDescent="0.3">
      <c r="A6" s="2" t="s">
        <v>4</v>
      </c>
      <c r="B6" s="2" t="s">
        <v>9</v>
      </c>
      <c r="C6" s="2" t="s">
        <v>33</v>
      </c>
      <c r="D6" s="2">
        <v>25</v>
      </c>
      <c r="H6" s="2" t="str">
        <v>South</v>
      </c>
      <c r="I6" s="2" t="str">
        <v>Franklin</v>
      </c>
      <c r="J6" s="2" t="str">
        <v>History</v>
      </c>
      <c r="K6" s="2">
        <v>100</v>
      </c>
    </row>
    <row r="7" spans="1:11" x14ac:dyDescent="0.3">
      <c r="A7" s="2" t="s">
        <v>5</v>
      </c>
      <c r="B7" s="2" t="s">
        <v>10</v>
      </c>
      <c r="C7" s="2" t="s">
        <v>36</v>
      </c>
      <c r="D7" s="2">
        <v>40</v>
      </c>
      <c r="F7" s="4" t="s">
        <v>0</v>
      </c>
      <c r="H7" s="2" t="str">
        <v>West</v>
      </c>
      <c r="I7" s="2" t="str">
        <v>Noah</v>
      </c>
      <c r="J7" s="2" t="str">
        <v>English</v>
      </c>
      <c r="K7" s="2">
        <v>99</v>
      </c>
    </row>
    <row r="8" spans="1:11" x14ac:dyDescent="0.3">
      <c r="A8" s="2" t="s">
        <v>4</v>
      </c>
      <c r="B8" s="2" t="s">
        <v>11</v>
      </c>
      <c r="C8" s="2" t="s">
        <v>36</v>
      </c>
      <c r="D8" s="2">
        <v>80</v>
      </c>
      <c r="F8" s="2" t="s">
        <v>5</v>
      </c>
      <c r="H8" s="2" t="str">
        <v>South</v>
      </c>
      <c r="I8" s="2" t="str">
        <v>Lucas</v>
      </c>
      <c r="J8" s="2" t="str">
        <v>English</v>
      </c>
      <c r="K8" s="2">
        <v>97</v>
      </c>
    </row>
    <row r="9" spans="1:11" x14ac:dyDescent="0.3">
      <c r="A9" s="2" t="s">
        <v>7</v>
      </c>
      <c r="B9" s="2" t="s">
        <v>12</v>
      </c>
      <c r="C9" s="2" t="s">
        <v>36</v>
      </c>
      <c r="D9" s="2">
        <v>90</v>
      </c>
      <c r="H9" s="2" t="str">
        <v>West</v>
      </c>
      <c r="I9" s="2" t="str">
        <v>Martin</v>
      </c>
      <c r="J9" s="2" t="str">
        <v>French</v>
      </c>
      <c r="K9" s="2">
        <v>90</v>
      </c>
    </row>
    <row r="10" spans="1:11" x14ac:dyDescent="0.3">
      <c r="A10" s="2" t="s">
        <v>6</v>
      </c>
      <c r="B10" s="2" t="s">
        <v>13</v>
      </c>
      <c r="C10" s="2" t="s">
        <v>36</v>
      </c>
      <c r="D10" s="2">
        <v>100</v>
      </c>
      <c r="F10" s="4" t="s">
        <v>3</v>
      </c>
      <c r="H10" s="2" t="str">
        <v>West</v>
      </c>
      <c r="I10" s="2" t="str">
        <v>Fleur</v>
      </c>
      <c r="J10" s="2" t="str">
        <v>English</v>
      </c>
      <c r="K10" s="2">
        <v>90</v>
      </c>
    </row>
    <row r="11" spans="1:11" x14ac:dyDescent="0.3">
      <c r="A11" s="2" t="s">
        <v>5</v>
      </c>
      <c r="B11" s="2" t="s">
        <v>14</v>
      </c>
      <c r="C11" s="2" t="s">
        <v>33</v>
      </c>
      <c r="D11" s="2">
        <v>35</v>
      </c>
      <c r="F11" s="2">
        <v>80</v>
      </c>
      <c r="H11" s="2" t="str">
        <v>South</v>
      </c>
      <c r="I11" s="2" t="str">
        <v>Ben</v>
      </c>
      <c r="J11" s="2" t="str">
        <v>Maths</v>
      </c>
      <c r="K11" s="2">
        <v>89</v>
      </c>
    </row>
    <row r="12" spans="1:11" x14ac:dyDescent="0.3">
      <c r="A12" s="2" t="s">
        <v>6</v>
      </c>
      <c r="B12" s="2" t="s">
        <v>15</v>
      </c>
      <c r="C12" s="2" t="s">
        <v>33</v>
      </c>
      <c r="D12" s="2">
        <v>64</v>
      </c>
      <c r="H12" s="2" t="str">
        <v>South</v>
      </c>
      <c r="I12" s="2" t="str">
        <v>Ming</v>
      </c>
      <c r="J12" s="2" t="str">
        <v>Maths</v>
      </c>
      <c r="K12" s="2">
        <v>87</v>
      </c>
    </row>
    <row r="13" spans="1:11" x14ac:dyDescent="0.3">
      <c r="A13" s="2" t="s">
        <v>7</v>
      </c>
      <c r="B13" s="2" t="s">
        <v>16</v>
      </c>
      <c r="C13" s="2" t="s">
        <v>33</v>
      </c>
      <c r="D13" s="2">
        <v>73</v>
      </c>
      <c r="H13" s="2" t="str">
        <v>East</v>
      </c>
      <c r="I13" s="2" t="str">
        <v>Terry</v>
      </c>
      <c r="J13" s="2" t="str">
        <v>French</v>
      </c>
      <c r="K13" s="2">
        <v>85</v>
      </c>
    </row>
    <row r="14" spans="1:11" x14ac:dyDescent="0.3">
      <c r="A14" s="2" t="s">
        <v>5</v>
      </c>
      <c r="B14" s="2" t="s">
        <v>17</v>
      </c>
      <c r="C14" s="2" t="s">
        <v>34</v>
      </c>
      <c r="D14" s="2">
        <v>87</v>
      </c>
      <c r="H14" s="2" t="str">
        <v>North</v>
      </c>
      <c r="I14" s="2" t="str">
        <v>Claire</v>
      </c>
      <c r="J14" s="2" t="str">
        <v>French</v>
      </c>
      <c r="K14" s="2">
        <v>80</v>
      </c>
    </row>
    <row r="15" spans="1:11" x14ac:dyDescent="0.3">
      <c r="A15" s="2" t="s">
        <v>4</v>
      </c>
      <c r="B15" s="2" t="s">
        <v>18</v>
      </c>
      <c r="C15" s="2" t="s">
        <v>34</v>
      </c>
      <c r="D15" s="2">
        <v>28</v>
      </c>
      <c r="H15" s="2" t="str">
        <v>West</v>
      </c>
      <c r="I15" s="2" t="str">
        <v>Ava</v>
      </c>
      <c r="J15" s="2" t="str">
        <v>French</v>
      </c>
      <c r="K15" s="2">
        <v>78</v>
      </c>
    </row>
    <row r="16" spans="1:11" x14ac:dyDescent="0.3">
      <c r="A16" s="2" t="s">
        <v>5</v>
      </c>
      <c r="B16" s="2" t="s">
        <v>19</v>
      </c>
      <c r="C16" s="2" t="s">
        <v>33</v>
      </c>
      <c r="D16" s="2">
        <v>97</v>
      </c>
      <c r="H16" s="2" t="str">
        <v>South</v>
      </c>
      <c r="I16" s="2" t="str">
        <v>Susie</v>
      </c>
      <c r="J16" s="2" t="str">
        <v>History</v>
      </c>
      <c r="K16" s="2">
        <v>77</v>
      </c>
    </row>
    <row r="17" spans="1:11" x14ac:dyDescent="0.3">
      <c r="A17" s="2" t="s">
        <v>7</v>
      </c>
      <c r="B17" s="2" t="s">
        <v>20</v>
      </c>
      <c r="C17" s="2" t="s">
        <v>33</v>
      </c>
      <c r="D17" s="2">
        <v>99</v>
      </c>
      <c r="H17" s="2" t="str">
        <v>East</v>
      </c>
      <c r="I17" s="2" t="str">
        <v>Susan</v>
      </c>
      <c r="J17" s="2" t="str">
        <v>French</v>
      </c>
      <c r="K17" s="2">
        <v>76</v>
      </c>
    </row>
    <row r="18" spans="1:11" x14ac:dyDescent="0.3">
      <c r="A18" s="2" t="s">
        <v>6</v>
      </c>
      <c r="B18" s="2" t="s">
        <v>21</v>
      </c>
      <c r="C18" s="2" t="s">
        <v>35</v>
      </c>
      <c r="D18" s="2">
        <v>58</v>
      </c>
      <c r="H18" s="2" t="str">
        <v>East</v>
      </c>
      <c r="I18" s="2" t="str">
        <v>Eve</v>
      </c>
      <c r="J18" s="2" t="str">
        <v>French</v>
      </c>
      <c r="K18" s="2">
        <v>46</v>
      </c>
    </row>
    <row r="19" spans="1:11" x14ac:dyDescent="0.3">
      <c r="A19" s="2" t="s">
        <v>6</v>
      </c>
      <c r="B19" s="2" t="s">
        <v>22</v>
      </c>
      <c r="C19" s="2" t="s">
        <v>36</v>
      </c>
      <c r="D19" s="2">
        <v>46</v>
      </c>
      <c r="H19" s="2" t="str">
        <v>South</v>
      </c>
      <c r="I19" s="2" t="str">
        <v>Josh</v>
      </c>
      <c r="J19" s="2" t="str">
        <v>History</v>
      </c>
      <c r="K19" s="2">
        <v>45</v>
      </c>
    </row>
    <row r="20" spans="1:11" x14ac:dyDescent="0.3">
      <c r="A20" s="2" t="s">
        <v>7</v>
      </c>
      <c r="B20" s="2" t="s">
        <v>23</v>
      </c>
      <c r="C20" s="2" t="s">
        <v>36</v>
      </c>
      <c r="D20" s="2">
        <v>78</v>
      </c>
      <c r="H20" s="2" t="str">
        <v>South</v>
      </c>
      <c r="I20" s="2" t="str">
        <v>Sally</v>
      </c>
      <c r="J20" s="2" t="str">
        <v>French</v>
      </c>
      <c r="K20" s="2">
        <v>40</v>
      </c>
    </row>
    <row r="21" spans="1:11" x14ac:dyDescent="0.3">
      <c r="A21" s="2" t="s">
        <v>5</v>
      </c>
      <c r="B21" s="2" t="s">
        <v>24</v>
      </c>
      <c r="C21" s="2" t="s">
        <v>35</v>
      </c>
      <c r="D21" s="2">
        <v>77</v>
      </c>
      <c r="H21" s="2" t="str">
        <v>South</v>
      </c>
      <c r="I21" s="2" t="str">
        <v>Tom</v>
      </c>
      <c r="J21" s="2" t="str">
        <v>French</v>
      </c>
      <c r="K21" s="2">
        <v>38</v>
      </c>
    </row>
    <row r="22" spans="1:11" x14ac:dyDescent="0.3">
      <c r="A22" s="2" t="s">
        <v>5</v>
      </c>
      <c r="B22" s="2" t="s">
        <v>25</v>
      </c>
      <c r="C22" s="2" t="s">
        <v>35</v>
      </c>
      <c r="D22" s="2">
        <v>100</v>
      </c>
      <c r="H22" s="2" t="str">
        <v>South</v>
      </c>
      <c r="I22" s="2" t="str">
        <v>Julie</v>
      </c>
      <c r="J22" s="2" t="str">
        <v>English</v>
      </c>
      <c r="K22" s="2">
        <v>35</v>
      </c>
    </row>
    <row r="23" spans="1:11" x14ac:dyDescent="0.3">
      <c r="A23" s="2" t="s">
        <v>5</v>
      </c>
      <c r="B23" s="2" t="s">
        <v>26</v>
      </c>
      <c r="C23" s="2" t="s">
        <v>35</v>
      </c>
      <c r="D23" s="2">
        <v>45</v>
      </c>
    </row>
    <row r="24" spans="1:11" x14ac:dyDescent="0.3">
      <c r="A24" s="2" t="s">
        <v>6</v>
      </c>
      <c r="B24" s="2" t="s">
        <v>27</v>
      </c>
      <c r="C24" s="2" t="s">
        <v>36</v>
      </c>
      <c r="D24" s="2">
        <v>85</v>
      </c>
    </row>
    <row r="25" spans="1:11" x14ac:dyDescent="0.3">
      <c r="A25" s="2" t="s">
        <v>4</v>
      </c>
      <c r="B25" s="2" t="s">
        <v>28</v>
      </c>
      <c r="C25" s="2" t="s">
        <v>34</v>
      </c>
      <c r="D25" s="2">
        <v>75</v>
      </c>
    </row>
    <row r="26" spans="1:11" x14ac:dyDescent="0.3">
      <c r="A26" s="2" t="s">
        <v>6</v>
      </c>
      <c r="B26" s="2" t="s">
        <v>29</v>
      </c>
      <c r="C26" s="2" t="s">
        <v>36</v>
      </c>
      <c r="D26" s="2">
        <v>76</v>
      </c>
    </row>
    <row r="27" spans="1:11" x14ac:dyDescent="0.3">
      <c r="A27" s="2" t="s">
        <v>5</v>
      </c>
      <c r="B27" s="2" t="s">
        <v>30</v>
      </c>
      <c r="C27" s="2" t="s">
        <v>36</v>
      </c>
      <c r="D27" s="2">
        <v>38</v>
      </c>
    </row>
    <row r="28" spans="1:11" x14ac:dyDescent="0.3">
      <c r="A28" s="2" t="s">
        <v>5</v>
      </c>
      <c r="B28" s="2" t="s">
        <v>31</v>
      </c>
      <c r="C28" s="2" t="s">
        <v>34</v>
      </c>
      <c r="D28" s="2">
        <v>89</v>
      </c>
    </row>
    <row r="29" spans="1:11" x14ac:dyDescent="0.3">
      <c r="A29" s="2" t="s">
        <v>7</v>
      </c>
      <c r="B29" s="2" t="s">
        <v>32</v>
      </c>
      <c r="C29" s="2" t="s">
        <v>33</v>
      </c>
      <c r="D29" s="2">
        <v>90</v>
      </c>
    </row>
  </sheetData>
  <autoFilter ref="A4:D29" xr:uid="{8667DA9B-279A-40ED-A4DD-443FF0A78B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2022-01-07T19:28:12Z</dcterms:created>
  <dcterms:modified xsi:type="dcterms:W3CDTF">2024-02-02T14:09:14Z</dcterms:modified>
</cp:coreProperties>
</file>