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Clients/01 Simon Sez IT/SSIT - Courses In Progress/SSIT - Project for the Web/Course Files/"/>
    </mc:Choice>
  </mc:AlternateContent>
  <xr:revisionPtr revIDLastSave="242" documentId="8_{0EF6DE19-67B8-4026-9401-180B0E36201A}" xr6:coauthVersionLast="47" xr6:coauthVersionMax="47" xr10:uidLastSave="{127D93C4-6D96-46C1-AA8C-2F19A318C704}"/>
  <bookViews>
    <workbookView xWindow="-108" yWindow="-108" windowWidth="23256" windowHeight="13176" xr2:uid="{972AC418-FD17-4979-9473-9E978E13F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" i="1" l="1"/>
  <c r="D14" i="1"/>
  <c r="D12" i="1"/>
  <c r="D11" i="1"/>
  <c r="D13" i="1"/>
  <c r="D27" i="1"/>
  <c r="D25" i="1"/>
  <c r="D24" i="1"/>
  <c r="D20" i="1"/>
  <c r="D19" i="1"/>
  <c r="D18" i="1"/>
  <c r="D15" i="1"/>
  <c r="D8" i="1"/>
  <c r="D7" i="1"/>
  <c r="D6" i="1"/>
</calcChain>
</file>

<file path=xl/sharedStrings.xml><?xml version="1.0" encoding="utf-8"?>
<sst xmlns="http://schemas.openxmlformats.org/spreadsheetml/2006/main" count="101" uniqueCount="60">
  <si>
    <t>Bucket</t>
  </si>
  <si>
    <t>Task Name</t>
  </si>
  <si>
    <t>Start Date</t>
  </si>
  <si>
    <t>Priority</t>
  </si>
  <si>
    <t>Medium</t>
  </si>
  <si>
    <t>Low</t>
  </si>
  <si>
    <t>Q1</t>
  </si>
  <si>
    <t>Preparation</t>
  </si>
  <si>
    <t>New mobile app</t>
  </si>
  <si>
    <t>New user on-boarding updates</t>
  </si>
  <si>
    <t>Product training</t>
  </si>
  <si>
    <t>Q2</t>
  </si>
  <si>
    <t>Updates and Testing</t>
  </si>
  <si>
    <t>App performance improvements</t>
  </si>
  <si>
    <t>Offline mode</t>
  </si>
  <si>
    <t>User testing</t>
  </si>
  <si>
    <t>New integration</t>
  </si>
  <si>
    <t>Test notifications</t>
  </si>
  <si>
    <t>Q3</t>
  </si>
  <si>
    <t>Analysis</t>
  </si>
  <si>
    <t>App design refresh</t>
  </si>
  <si>
    <t>New search functionality</t>
  </si>
  <si>
    <t>Q4</t>
  </si>
  <si>
    <t>Rollout</t>
  </si>
  <si>
    <t>Deploy to test group</t>
  </si>
  <si>
    <t>Collate test group results</t>
  </si>
  <si>
    <t>Review and update</t>
  </si>
  <si>
    <t>Deploy to users</t>
  </si>
  <si>
    <t>Finish Date</t>
  </si>
  <si>
    <t>Completion</t>
  </si>
  <si>
    <t>Dependencies</t>
  </si>
  <si>
    <t>Note</t>
  </si>
  <si>
    <t>Team</t>
  </si>
  <si>
    <t>Reporting and analytics updates</t>
  </si>
  <si>
    <t>Prep</t>
  </si>
  <si>
    <t>Testing</t>
  </si>
  <si>
    <t>Deployment</t>
  </si>
  <si>
    <t>Important</t>
  </si>
  <si>
    <t>Urgent</t>
  </si>
  <si>
    <t>Documentation</t>
  </si>
  <si>
    <t>Task ID</t>
  </si>
  <si>
    <t>3,4</t>
  </si>
  <si>
    <t>8,9</t>
  </si>
  <si>
    <t>10,16</t>
  </si>
  <si>
    <t>Sign off</t>
  </si>
  <si>
    <t>18,21</t>
  </si>
  <si>
    <t>Fully brief training team</t>
  </si>
  <si>
    <t>Establish test group</t>
  </si>
  <si>
    <t>Get sign off from management</t>
  </si>
  <si>
    <t>Development</t>
  </si>
  <si>
    <t>Training</t>
  </si>
  <si>
    <t>Product</t>
  </si>
  <si>
    <t>Project Title: Product Launch</t>
  </si>
  <si>
    <t>Legend:</t>
  </si>
  <si>
    <t>Bold font</t>
  </si>
  <si>
    <t>Top-level Summary Tasks</t>
  </si>
  <si>
    <t>Red font</t>
  </si>
  <si>
    <t>Second-level Summary Tasks</t>
  </si>
  <si>
    <t>Blue font</t>
  </si>
  <si>
    <t>Subtasks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</si>
</sst>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9" fontId="0" fillId="0" borderId="0" xfId="1" applyFont="1"/>
  </cellXfs>
  <cellStyles count="2">
    <cellStyle name="Normal" xfId="0" builtinId="0"/>
    <cellStyle name="Per cent" xfId="1" builtinId="5"/>
  </cellStyles>
  <dxfs count="5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F0C67-1C1E-4EDF-9E49-3B8CA9FA4677}" name="Table1" displayName="Table1" ref="A3:J28" totalsRowShown="0">
  <autoFilter ref="A3:J28" xr:uid="{660F0C67-1C1E-4EDF-9E49-3B8CA9FA467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C5420D8-FEB0-41EE-8C13-27969881E9F7}" name="Task ID"/>
    <tableColumn id="2" xr3:uid="{4D3004E3-6F68-4AB5-B528-F5A3CE104FE0}" name="Task Name" dataDxfId="4"/>
    <tableColumn id="3" xr3:uid="{74D744FB-7F08-4DB5-8BF4-B49762A12EE6}" name="Start Date" dataDxfId="3"/>
    <tableColumn id="4" xr3:uid="{6A44F1AC-BF32-4221-BB23-D84D77242835}" name="Finish Date" dataDxfId="2"/>
    <tableColumn id="5" xr3:uid="{82868C6C-5AB6-4349-8501-5048BADE8BA4}" name="Completion" dataDxfId="1" dataCellStyle="Per cent"/>
    <tableColumn id="6" xr3:uid="{A138447B-E569-4842-8C0D-C36D54C28E16}" name="Bucket" dataDxfId="0"/>
    <tableColumn id="7" xr3:uid="{FA518385-D5C5-4D57-BC17-B8808807E44E}" name="Priority"/>
    <tableColumn id="8" xr3:uid="{E71D1893-5488-427F-9883-2BEBC9545B7B}" name="Dependencies"/>
    <tableColumn id="9" xr3:uid="{940DEECE-FBE5-4593-9D11-04BA065071C5}" name="Note"/>
    <tableColumn id="10" xr3:uid="{CA0DD7F5-2ACC-429B-B5DA-7E87E9B692F3}" name="Tea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8720-F324-48D1-88EF-155564975C0C}">
  <dimension ref="A1:M28"/>
  <sheetViews>
    <sheetView tabSelected="1" workbookViewId="0">
      <selection activeCell="M13" sqref="M13"/>
    </sheetView>
  </sheetViews>
  <sheetFormatPr defaultRowHeight="14.4" x14ac:dyDescent="0.3"/>
  <cols>
    <col min="1" max="1" width="10.44140625" customWidth="1"/>
    <col min="2" max="2" width="28.5546875" customWidth="1"/>
    <col min="3" max="3" width="11.109375" customWidth="1"/>
    <col min="4" max="4" width="11.77734375" customWidth="1"/>
    <col min="5" max="5" width="12.33203125" style="5" customWidth="1"/>
    <col min="6" max="6" width="10.88671875" style="2" bestFit="1" customWidth="1"/>
    <col min="7" max="7" width="9.21875" style="2" bestFit="1" customWidth="1"/>
    <col min="8" max="8" width="14.21875" customWidth="1"/>
    <col min="9" max="9" width="26.33203125" bestFit="1" customWidth="1"/>
    <col min="10" max="10" width="11.88671875" bestFit="1" customWidth="1"/>
    <col min="12" max="12" width="10.5546875" customWidth="1"/>
    <col min="13" max="13" width="24.5546875" bestFit="1" customWidth="1"/>
  </cols>
  <sheetData>
    <row r="1" spans="1:13" x14ac:dyDescent="0.3">
      <c r="A1" s="1" t="s">
        <v>52</v>
      </c>
      <c r="L1" t="s">
        <v>53</v>
      </c>
    </row>
    <row r="2" spans="1:13" x14ac:dyDescent="0.3">
      <c r="B2" s="1"/>
      <c r="L2" s="1" t="s">
        <v>54</v>
      </c>
      <c r="M2" t="s">
        <v>55</v>
      </c>
    </row>
    <row r="3" spans="1:13" x14ac:dyDescent="0.3">
      <c r="A3" t="s">
        <v>40</v>
      </c>
      <c r="B3" t="s">
        <v>1</v>
      </c>
      <c r="C3" t="s">
        <v>2</v>
      </c>
      <c r="D3" t="s">
        <v>28</v>
      </c>
      <c r="E3" s="5" t="s">
        <v>29</v>
      </c>
      <c r="F3" s="2" t="s">
        <v>0</v>
      </c>
      <c r="G3" s="2" t="s">
        <v>3</v>
      </c>
      <c r="H3" t="s">
        <v>30</v>
      </c>
      <c r="I3" t="s">
        <v>31</v>
      </c>
      <c r="J3" t="s">
        <v>32</v>
      </c>
      <c r="L3" s="3" t="s">
        <v>56</v>
      </c>
      <c r="M3" t="s">
        <v>57</v>
      </c>
    </row>
    <row r="4" spans="1:13" x14ac:dyDescent="0.3">
      <c r="A4">
        <v>1</v>
      </c>
      <c r="B4" s="1" t="s">
        <v>6</v>
      </c>
      <c r="F4"/>
      <c r="G4"/>
      <c r="L4" s="4" t="s">
        <v>58</v>
      </c>
      <c r="M4" t="s">
        <v>59</v>
      </c>
    </row>
    <row r="5" spans="1:13" x14ac:dyDescent="0.3">
      <c r="A5">
        <v>2</v>
      </c>
      <c r="B5" s="3" t="s">
        <v>7</v>
      </c>
      <c r="F5"/>
      <c r="G5"/>
    </row>
    <row r="6" spans="1:13" x14ac:dyDescent="0.3">
      <c r="A6">
        <v>3</v>
      </c>
      <c r="B6" s="4" t="s">
        <v>8</v>
      </c>
      <c r="C6" s="2">
        <v>44867</v>
      </c>
      <c r="D6" s="2">
        <f>C6+14</f>
        <v>44881</v>
      </c>
      <c r="E6" s="5">
        <v>1</v>
      </c>
      <c r="F6" t="s">
        <v>34</v>
      </c>
      <c r="G6" t="s">
        <v>37</v>
      </c>
      <c r="J6" t="s">
        <v>49</v>
      </c>
    </row>
    <row r="7" spans="1:13" x14ac:dyDescent="0.3">
      <c r="A7">
        <v>4</v>
      </c>
      <c r="B7" s="4" t="s">
        <v>9</v>
      </c>
      <c r="C7" s="2">
        <v>44882</v>
      </c>
      <c r="D7" s="2">
        <f>C7+5</f>
        <v>44887</v>
      </c>
      <c r="E7" s="5">
        <v>1</v>
      </c>
      <c r="F7" t="s">
        <v>34</v>
      </c>
      <c r="G7" t="s">
        <v>37</v>
      </c>
      <c r="J7" t="s">
        <v>49</v>
      </c>
    </row>
    <row r="8" spans="1:13" x14ac:dyDescent="0.3">
      <c r="A8">
        <v>5</v>
      </c>
      <c r="B8" s="4" t="s">
        <v>10</v>
      </c>
      <c r="C8" s="2">
        <v>44889</v>
      </c>
      <c r="D8" s="2">
        <f>C8+14</f>
        <v>44903</v>
      </c>
      <c r="E8" s="5">
        <v>0.75</v>
      </c>
      <c r="F8" t="s">
        <v>34</v>
      </c>
      <c r="G8" t="s">
        <v>37</v>
      </c>
      <c r="H8" t="s">
        <v>41</v>
      </c>
      <c r="I8" t="s">
        <v>46</v>
      </c>
      <c r="J8" t="s">
        <v>50</v>
      </c>
    </row>
    <row r="9" spans="1:13" x14ac:dyDescent="0.3">
      <c r="A9">
        <v>6</v>
      </c>
      <c r="B9" s="1" t="s">
        <v>11</v>
      </c>
      <c r="F9"/>
      <c r="G9"/>
    </row>
    <row r="10" spans="1:13" x14ac:dyDescent="0.3">
      <c r="A10">
        <v>7</v>
      </c>
      <c r="B10" s="3" t="s">
        <v>12</v>
      </c>
      <c r="F10"/>
      <c r="G10"/>
    </row>
    <row r="11" spans="1:13" x14ac:dyDescent="0.3">
      <c r="A11">
        <v>8</v>
      </c>
      <c r="B11" s="4" t="s">
        <v>13</v>
      </c>
      <c r="C11" s="2">
        <v>44907</v>
      </c>
      <c r="D11" s="2">
        <f>C11+7</f>
        <v>44914</v>
      </c>
      <c r="E11" s="5">
        <v>0.5</v>
      </c>
      <c r="F11" t="s">
        <v>35</v>
      </c>
      <c r="G11" t="s">
        <v>38</v>
      </c>
      <c r="J11" t="s">
        <v>51</v>
      </c>
    </row>
    <row r="12" spans="1:13" x14ac:dyDescent="0.3">
      <c r="A12">
        <v>9</v>
      </c>
      <c r="B12" s="4" t="s">
        <v>14</v>
      </c>
      <c r="C12" s="2">
        <v>44914</v>
      </c>
      <c r="D12" s="2">
        <f>C12+8</f>
        <v>44922</v>
      </c>
      <c r="E12" s="5">
        <v>0.2</v>
      </c>
      <c r="F12" t="s">
        <v>35</v>
      </c>
      <c r="G12" t="s">
        <v>38</v>
      </c>
      <c r="J12" t="s">
        <v>51</v>
      </c>
    </row>
    <row r="13" spans="1:13" x14ac:dyDescent="0.3">
      <c r="A13">
        <v>10</v>
      </c>
      <c r="B13" s="4" t="s">
        <v>15</v>
      </c>
      <c r="C13" s="2">
        <v>44928</v>
      </c>
      <c r="D13" s="2">
        <f>C13+14</f>
        <v>44942</v>
      </c>
      <c r="E13" s="5">
        <v>0.1</v>
      </c>
      <c r="F13" t="s">
        <v>35</v>
      </c>
      <c r="G13" t="s">
        <v>4</v>
      </c>
      <c r="H13" t="s">
        <v>42</v>
      </c>
      <c r="I13" t="s">
        <v>47</v>
      </c>
      <c r="J13" t="s">
        <v>51</v>
      </c>
    </row>
    <row r="14" spans="1:13" x14ac:dyDescent="0.3">
      <c r="A14">
        <v>11</v>
      </c>
      <c r="B14" s="4" t="s">
        <v>16</v>
      </c>
      <c r="C14" s="2">
        <v>44943</v>
      </c>
      <c r="D14" s="2">
        <f>C14+6</f>
        <v>44949</v>
      </c>
      <c r="E14" s="5">
        <v>0</v>
      </c>
      <c r="F14" t="s">
        <v>35</v>
      </c>
      <c r="G14" t="s">
        <v>4</v>
      </c>
      <c r="J14" t="s">
        <v>49</v>
      </c>
    </row>
    <row r="15" spans="1:13" x14ac:dyDescent="0.3">
      <c r="A15">
        <v>12</v>
      </c>
      <c r="B15" s="4" t="s">
        <v>17</v>
      </c>
      <c r="C15" s="2">
        <v>44948</v>
      </c>
      <c r="D15" s="2">
        <f>C15+2</f>
        <v>44950</v>
      </c>
      <c r="E15" s="5">
        <v>0</v>
      </c>
      <c r="F15" t="s">
        <v>35</v>
      </c>
      <c r="G15" t="s">
        <v>4</v>
      </c>
      <c r="J15" t="s">
        <v>49</v>
      </c>
    </row>
    <row r="16" spans="1:13" x14ac:dyDescent="0.3">
      <c r="A16">
        <v>13</v>
      </c>
      <c r="B16" s="1" t="s">
        <v>18</v>
      </c>
      <c r="F16"/>
      <c r="G16"/>
    </row>
    <row r="17" spans="1:10" x14ac:dyDescent="0.3">
      <c r="A17">
        <v>14</v>
      </c>
      <c r="B17" s="3" t="s">
        <v>19</v>
      </c>
    </row>
    <row r="18" spans="1:10" x14ac:dyDescent="0.3">
      <c r="A18">
        <v>15</v>
      </c>
      <c r="B18" s="4" t="s">
        <v>33</v>
      </c>
      <c r="C18" s="2">
        <v>44946</v>
      </c>
      <c r="D18" s="2">
        <f>C18+5</f>
        <v>44951</v>
      </c>
      <c r="E18" s="5">
        <v>0</v>
      </c>
      <c r="F18" s="2" t="s">
        <v>19</v>
      </c>
      <c r="G18" t="s">
        <v>4</v>
      </c>
      <c r="J18" t="s">
        <v>49</v>
      </c>
    </row>
    <row r="19" spans="1:10" x14ac:dyDescent="0.3">
      <c r="A19">
        <v>16</v>
      </c>
      <c r="B19" s="4" t="s">
        <v>20</v>
      </c>
      <c r="C19" s="2">
        <v>44953</v>
      </c>
      <c r="D19" s="2">
        <f>C19+3</f>
        <v>44956</v>
      </c>
      <c r="E19" s="5">
        <v>0</v>
      </c>
      <c r="F19" s="2" t="s">
        <v>19</v>
      </c>
      <c r="G19" t="s">
        <v>4</v>
      </c>
      <c r="H19">
        <v>10</v>
      </c>
      <c r="J19" t="s">
        <v>49</v>
      </c>
    </row>
    <row r="20" spans="1:10" x14ac:dyDescent="0.3">
      <c r="A20">
        <v>17</v>
      </c>
      <c r="B20" s="4" t="s">
        <v>21</v>
      </c>
      <c r="C20" s="2">
        <v>44959</v>
      </c>
      <c r="D20" s="2">
        <f>C20+7</f>
        <v>44966</v>
      </c>
      <c r="E20" s="5">
        <v>0</v>
      </c>
      <c r="F20" s="2" t="s">
        <v>19</v>
      </c>
      <c r="G20" s="2" t="s">
        <v>37</v>
      </c>
      <c r="H20" t="s">
        <v>43</v>
      </c>
      <c r="J20" t="s">
        <v>49</v>
      </c>
    </row>
    <row r="21" spans="1:10" x14ac:dyDescent="0.3">
      <c r="A21">
        <v>18</v>
      </c>
      <c r="B21" s="4" t="s">
        <v>44</v>
      </c>
      <c r="C21" s="2">
        <v>44966</v>
      </c>
      <c r="D21" s="2">
        <v>44966</v>
      </c>
      <c r="E21" s="5">
        <v>0</v>
      </c>
      <c r="F21" s="2" t="s">
        <v>19</v>
      </c>
      <c r="G21" s="2" t="s">
        <v>37</v>
      </c>
      <c r="I21" t="s">
        <v>48</v>
      </c>
      <c r="J21" t="s">
        <v>51</v>
      </c>
    </row>
    <row r="22" spans="1:10" x14ac:dyDescent="0.3">
      <c r="A22">
        <v>19</v>
      </c>
      <c r="B22" s="1" t="s">
        <v>22</v>
      </c>
    </row>
    <row r="23" spans="1:10" x14ac:dyDescent="0.3">
      <c r="A23">
        <v>20</v>
      </c>
      <c r="B23" s="3" t="s">
        <v>23</v>
      </c>
    </row>
    <row r="24" spans="1:10" x14ac:dyDescent="0.3">
      <c r="A24">
        <v>21</v>
      </c>
      <c r="B24" s="4" t="s">
        <v>24</v>
      </c>
      <c r="C24" s="2">
        <v>44972</v>
      </c>
      <c r="D24" s="2">
        <f>C24+2</f>
        <v>44974</v>
      </c>
      <c r="E24" s="5">
        <v>0</v>
      </c>
      <c r="F24" s="2" t="s">
        <v>36</v>
      </c>
      <c r="G24" t="s">
        <v>4</v>
      </c>
      <c r="H24">
        <v>18</v>
      </c>
      <c r="J24" t="s">
        <v>51</v>
      </c>
    </row>
    <row r="25" spans="1:10" x14ac:dyDescent="0.3">
      <c r="A25">
        <v>22</v>
      </c>
      <c r="B25" s="4" t="s">
        <v>25</v>
      </c>
      <c r="C25" s="2">
        <v>44977</v>
      </c>
      <c r="D25" s="2">
        <f>C25+7</f>
        <v>44984</v>
      </c>
      <c r="E25" s="5">
        <v>0</v>
      </c>
      <c r="F25" s="2" t="s">
        <v>36</v>
      </c>
      <c r="G25" t="s">
        <v>4</v>
      </c>
      <c r="H25">
        <v>21</v>
      </c>
      <c r="J25" t="s">
        <v>51</v>
      </c>
    </row>
    <row r="26" spans="1:10" x14ac:dyDescent="0.3">
      <c r="A26">
        <v>23</v>
      </c>
      <c r="B26" s="4" t="s">
        <v>26</v>
      </c>
      <c r="C26" s="2">
        <v>44986</v>
      </c>
      <c r="D26" s="2">
        <f>C26+12</f>
        <v>44998</v>
      </c>
      <c r="E26" s="5">
        <v>0</v>
      </c>
      <c r="F26" s="2" t="s">
        <v>36</v>
      </c>
      <c r="G26" t="s">
        <v>4</v>
      </c>
      <c r="H26" t="s">
        <v>45</v>
      </c>
      <c r="J26" t="s">
        <v>49</v>
      </c>
    </row>
    <row r="27" spans="1:10" x14ac:dyDescent="0.3">
      <c r="A27">
        <v>24</v>
      </c>
      <c r="B27" s="4" t="s">
        <v>27</v>
      </c>
      <c r="C27" s="2">
        <v>45005</v>
      </c>
      <c r="D27" s="2">
        <f>C27+4</f>
        <v>45009</v>
      </c>
      <c r="E27" s="5">
        <v>0</v>
      </c>
      <c r="F27" s="2" t="s">
        <v>36</v>
      </c>
      <c r="G27" t="s">
        <v>4</v>
      </c>
      <c r="H27">
        <v>23</v>
      </c>
      <c r="J27" t="s">
        <v>51</v>
      </c>
    </row>
    <row r="28" spans="1:10" x14ac:dyDescent="0.3">
      <c r="A28">
        <v>25</v>
      </c>
      <c r="B28" s="4" t="s">
        <v>39</v>
      </c>
      <c r="C28" s="2">
        <v>45005</v>
      </c>
      <c r="D28" s="2">
        <v>45015</v>
      </c>
      <c r="E28" s="5">
        <v>0.25</v>
      </c>
      <c r="F28" s="2" t="s">
        <v>36</v>
      </c>
      <c r="G28" s="2" t="s">
        <v>5</v>
      </c>
      <c r="J28" t="s">
        <v>50</v>
      </c>
    </row>
  </sheetData>
  <pageMargins left="0.7" right="0.7" top="0.75" bottom="0.75" header="0.3" footer="0.3"/>
  <pageSetup paperSize="9" orientation="portrait" r:id="rId1"/>
  <ignoredErrors>
    <ignoredError sqref="D7" formula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3829757-7347-41EC-A6F8-5980029FBBF7}"/>
</file>

<file path=customXml/itemProps2.xml><?xml version="1.0" encoding="utf-8"?>
<ds:datastoreItem xmlns:ds="http://schemas.openxmlformats.org/officeDocument/2006/customXml" ds:itemID="{738F5803-D6C4-4AE1-98B1-989B49A566FA}"/>
</file>

<file path=customXml/itemProps3.xml><?xml version="1.0" encoding="utf-8"?>
<ds:datastoreItem xmlns:ds="http://schemas.openxmlformats.org/officeDocument/2006/customXml" ds:itemID="{1670AB4F-3A00-4742-9422-CDEC7979F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2022-09-14T17:58:48Z</dcterms:created>
  <dcterms:modified xsi:type="dcterms:W3CDTF">2022-09-15T12:35:39Z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