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IGPE\Dropbox\Rahul\C Drive\81. Seven Basic Tools of Quality\Smart Growth Hacks\Resources\"/>
    </mc:Choice>
  </mc:AlternateContent>
  <xr:revisionPtr revIDLastSave="0" documentId="13_ncr:1_{67C2F907-F867-4639-9F4D-234DB993B621}" xr6:coauthVersionLast="46" xr6:coauthVersionMax="46" xr10:uidLastSave="{00000000-0000-0000-0000-000000000000}"/>
  <bookViews>
    <workbookView xWindow="1416" yWindow="-108" windowWidth="39972" windowHeight="17496" xr2:uid="{ADA65308-D63C-40EA-A5B5-9E57094CF051}"/>
  </bookViews>
  <sheets>
    <sheet name="Data 1 - Sales Data" sheetId="4" r:id="rId1"/>
    <sheet name="Data 2 - Sales Data" sheetId="3" r:id="rId2"/>
  </sheets>
  <definedNames>
    <definedName name="_xlchart.v1.0" hidden="1">'Data 1 - Sales Data'!$A$2:$A$9</definedName>
    <definedName name="_xlchart.v1.1" hidden="1">'Data 1 - Sales Data'!$B$1</definedName>
    <definedName name="_xlchart.v1.2" hidden="1">'Data 1 - Sales Data'!$B$2:$B$9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3" l="1"/>
  <c r="J4" i="3"/>
  <c r="J5" i="3"/>
  <c r="J6" i="3"/>
  <c r="J7" i="3"/>
  <c r="J8" i="3"/>
  <c r="J9" i="3"/>
  <c r="J2" i="3"/>
  <c r="H10" i="3"/>
  <c r="I4" i="3"/>
  <c r="I5" i="3" s="1"/>
  <c r="I6" i="3" s="1"/>
  <c r="I7" i="3" s="1"/>
  <c r="I8" i="3" s="1"/>
  <c r="I9" i="3" s="1"/>
  <c r="I3" i="3"/>
  <c r="I2" i="3"/>
  <c r="C2" i="3"/>
  <c r="D2" i="3" s="1"/>
  <c r="B10" i="3"/>
  <c r="C3" i="3" l="1"/>
  <c r="D3" i="3" l="1"/>
  <c r="C4" i="3"/>
  <c r="C5" i="3" l="1"/>
  <c r="D4" i="3"/>
  <c r="C6" i="3" l="1"/>
  <c r="D5" i="3"/>
  <c r="C7" i="3" l="1"/>
  <c r="D6" i="3"/>
  <c r="C8" i="3" l="1"/>
  <c r="D7" i="3"/>
  <c r="C9" i="3" l="1"/>
  <c r="D9" i="3" s="1"/>
  <c r="D8" i="3"/>
</calcChain>
</file>

<file path=xl/sharedStrings.xml><?xml version="1.0" encoding="utf-8"?>
<sst xmlns="http://schemas.openxmlformats.org/spreadsheetml/2006/main" count="34" uniqueCount="12">
  <si>
    <t>Percent</t>
  </si>
  <si>
    <t>Cumulative</t>
  </si>
  <si>
    <t>India</t>
  </si>
  <si>
    <t>United Kingdom</t>
  </si>
  <si>
    <t>Brazil</t>
  </si>
  <si>
    <t>Canada</t>
  </si>
  <si>
    <t>Egypt</t>
  </si>
  <si>
    <t>Germany</t>
  </si>
  <si>
    <t>United States</t>
  </si>
  <si>
    <t>Philippines</t>
  </si>
  <si>
    <t>Countries</t>
  </si>
  <si>
    <t>Sales of Digital Products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</si>
</sst>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0" applyFont="1" applyAlignment="1">
      <alignment horizontal="center"/>
    </xf>
    <xf numFmtId="164" fontId="0" fillId="0" borderId="0" xfId="1" applyNumberFormat="1" applyFont="1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164" fontId="0" fillId="0" borderId="1" xfId="1" applyNumberFormat="1" applyFont="1" applyBorder="1" applyAlignment="1">
      <alignment horizontal="center"/>
    </xf>
    <xf numFmtId="9" fontId="0" fillId="0" borderId="1" xfId="2" applyFont="1" applyBorder="1" applyAlignment="1">
      <alignment horizontal="center"/>
    </xf>
    <xf numFmtId="164" fontId="0" fillId="0" borderId="0" xfId="0" applyNumberFormat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2 - Sales Data'!$H$1</c:f>
              <c:strCache>
                <c:ptCount val="1"/>
                <c:pt idx="0">
                  <c:v>Sales of Digital Products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0.10657596371882086"/>
                  <c:y val="9.822726850849240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652-4297-AA88-517B96F29A7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'Data 2 - Sales Data'!$G$2:$G$9</c:f>
              <c:strCache>
                <c:ptCount val="8"/>
                <c:pt idx="0">
                  <c:v> India </c:v>
                </c:pt>
                <c:pt idx="1">
                  <c:v> United States </c:v>
                </c:pt>
                <c:pt idx="2">
                  <c:v> United Kingdom </c:v>
                </c:pt>
                <c:pt idx="3">
                  <c:v> Brazil </c:v>
                </c:pt>
                <c:pt idx="4">
                  <c:v> Canada </c:v>
                </c:pt>
                <c:pt idx="5">
                  <c:v> Egypt </c:v>
                </c:pt>
                <c:pt idx="6">
                  <c:v> Philippines </c:v>
                </c:pt>
                <c:pt idx="7">
                  <c:v> Germany </c:v>
                </c:pt>
              </c:strCache>
            </c:strRef>
          </c:cat>
          <c:val>
            <c:numRef>
              <c:f>'Data 2 - Sales Data'!$H$2:$H$9</c:f>
              <c:numCache>
                <c:formatCode>_ * #,##0_ ;_ * \-#,##0_ ;_ * "-"??_ ;_ @_ </c:formatCode>
                <c:ptCount val="8"/>
                <c:pt idx="0">
                  <c:v>14572</c:v>
                </c:pt>
                <c:pt idx="1">
                  <c:v>10626</c:v>
                </c:pt>
                <c:pt idx="2">
                  <c:v>1588</c:v>
                </c:pt>
                <c:pt idx="3">
                  <c:v>1208</c:v>
                </c:pt>
                <c:pt idx="4">
                  <c:v>1104</c:v>
                </c:pt>
                <c:pt idx="5">
                  <c:v>974</c:v>
                </c:pt>
                <c:pt idx="6">
                  <c:v>974</c:v>
                </c:pt>
                <c:pt idx="7">
                  <c:v>943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52-4297-AA88-517B96F29A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-27"/>
        <c:axId val="1795801839"/>
        <c:axId val="1795802255"/>
      </c:barChart>
      <c:lineChart>
        <c:grouping val="standard"/>
        <c:varyColors val="0"/>
        <c:ser>
          <c:idx val="1"/>
          <c:order val="1"/>
          <c:tx>
            <c:strRef>
              <c:f>'Data 2 - Sales Data'!$J$1</c:f>
              <c:strCache>
                <c:ptCount val="1"/>
                <c:pt idx="0">
                  <c:v>Percent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'Data 2 - Sales Data'!$G$2:$G$9</c:f>
              <c:strCache>
                <c:ptCount val="8"/>
                <c:pt idx="0">
                  <c:v> India </c:v>
                </c:pt>
                <c:pt idx="1">
                  <c:v> United States </c:v>
                </c:pt>
                <c:pt idx="2">
                  <c:v> United Kingdom </c:v>
                </c:pt>
                <c:pt idx="3">
                  <c:v> Brazil </c:v>
                </c:pt>
                <c:pt idx="4">
                  <c:v> Canada </c:v>
                </c:pt>
                <c:pt idx="5">
                  <c:v> Egypt </c:v>
                </c:pt>
                <c:pt idx="6">
                  <c:v> Philippines </c:v>
                </c:pt>
                <c:pt idx="7">
                  <c:v> Germany </c:v>
                </c:pt>
              </c:strCache>
            </c:strRef>
          </c:cat>
          <c:val>
            <c:numRef>
              <c:f>'Data 2 - Sales Data'!$J$2:$J$9</c:f>
              <c:numCache>
                <c:formatCode>0%</c:formatCode>
                <c:ptCount val="8"/>
                <c:pt idx="0">
                  <c:v>0.45553158898371315</c:v>
                </c:pt>
                <c:pt idx="1">
                  <c:v>0.78770827471943483</c:v>
                </c:pt>
                <c:pt idx="2">
                  <c:v>0.83735033917909285</c:v>
                </c:pt>
                <c:pt idx="3">
                  <c:v>0.87511332020382004</c:v>
                </c:pt>
                <c:pt idx="4">
                  <c:v>0.90962518365688205</c:v>
                </c:pt>
                <c:pt idx="5">
                  <c:v>0.94007315014536252</c:v>
                </c:pt>
                <c:pt idx="6">
                  <c:v>0.97052111663384288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52-4297-AA88-517B96F29A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5801007"/>
        <c:axId val="1795799759"/>
      </c:lineChart>
      <c:catAx>
        <c:axId val="1795801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5802255"/>
        <c:crosses val="autoZero"/>
        <c:auto val="1"/>
        <c:lblAlgn val="ctr"/>
        <c:lblOffset val="100"/>
        <c:noMultiLvlLbl val="0"/>
      </c:catAx>
      <c:valAx>
        <c:axId val="1795802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5801839"/>
        <c:crosses val="autoZero"/>
        <c:crossBetween val="between"/>
      </c:valAx>
      <c:valAx>
        <c:axId val="1795799759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5801007"/>
        <c:crosses val="max"/>
        <c:crossBetween val="between"/>
      </c:valAx>
      <c:catAx>
        <c:axId val="179580100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79579975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plotArea>
      <cx:plotAreaRegion>
        <cx:series layoutId="clusteredColumn" uniqueId="{E474A4E2-E78C-43CC-86BD-AA3EC7AD4954}">
          <cx:tx>
            <cx:txData>
              <cx:f>_xlchart.v1.1</cx:f>
              <cx:v>Sales of Digital Products</cx:v>
            </cx:txData>
          </cx:tx>
          <cx:dataLabels>
            <cx:visibility seriesName="0" categoryName="0" value="1"/>
          </cx:dataLabels>
          <cx:dataId val="0"/>
          <cx:layoutPr>
            <cx:aggregation/>
          </cx:layoutPr>
          <cx:axisId val="1"/>
        </cx:series>
        <cx:series layoutId="paretoLine" ownerIdx="0" uniqueId="{7B31BE5F-BFF3-4CC2-ACB4-56F9DAE9F78B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307730</xdr:colOff>
      <xdr:row>0</xdr:row>
      <xdr:rowOff>67407</xdr:rowOff>
    </xdr:from>
    <xdr:to>
      <xdr:col>10</xdr:col>
      <xdr:colOff>2930</xdr:colOff>
      <xdr:row>16</xdr:row>
      <xdr:rowOff>14653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ED2E3FDA-2B13-4193-9863-5A51479D36B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775438" y="6740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260838</xdr:colOff>
      <xdr:row>0</xdr:row>
      <xdr:rowOff>84993</xdr:rowOff>
    </xdr:from>
    <xdr:to>
      <xdr:col>20</xdr:col>
      <xdr:colOff>375138</xdr:colOff>
      <xdr:row>19</xdr:row>
      <xdr:rowOff>105508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22C1F2-EAEC-4E00-A552-EE62D79B4F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F3089-D0DC-47FF-88CF-8664E945366C}">
  <dimension ref="A1:C23"/>
  <sheetViews>
    <sheetView showGridLines="0" tabSelected="1" zoomScale="130" zoomScaleNormal="130" workbookViewId="0">
      <selection activeCell="B15" sqref="B15"/>
    </sheetView>
  </sheetViews>
  <sheetFormatPr defaultRowHeight="14.4" x14ac:dyDescent="0.3"/>
  <cols>
    <col min="1" max="1" width="14.88671875" bestFit="1" customWidth="1"/>
    <col min="2" max="2" width="21.109375" customWidth="1"/>
  </cols>
  <sheetData>
    <row r="1" spans="1:3" s="1" customFormat="1" x14ac:dyDescent="0.3">
      <c r="A1" s="4" t="s">
        <v>10</v>
      </c>
      <c r="B1" s="4" t="s">
        <v>11</v>
      </c>
    </row>
    <row r="2" spans="1:3" x14ac:dyDescent="0.3">
      <c r="A2" s="5" t="s">
        <v>4</v>
      </c>
      <c r="B2" s="5">
        <v>1208</v>
      </c>
      <c r="C2" s="3"/>
    </row>
    <row r="3" spans="1:3" x14ac:dyDescent="0.3">
      <c r="A3" s="5" t="s">
        <v>5</v>
      </c>
      <c r="B3" s="5">
        <v>1104</v>
      </c>
      <c r="C3" s="3"/>
    </row>
    <row r="4" spans="1:3" x14ac:dyDescent="0.3">
      <c r="A4" s="5" t="s">
        <v>6</v>
      </c>
      <c r="B4" s="5">
        <v>974</v>
      </c>
      <c r="C4" s="3"/>
    </row>
    <row r="5" spans="1:3" x14ac:dyDescent="0.3">
      <c r="A5" s="5" t="s">
        <v>7</v>
      </c>
      <c r="B5" s="5">
        <v>943</v>
      </c>
      <c r="C5" s="3"/>
    </row>
    <row r="6" spans="1:3" x14ac:dyDescent="0.3">
      <c r="A6" s="5" t="s">
        <v>2</v>
      </c>
      <c r="B6" s="5">
        <v>14572</v>
      </c>
      <c r="C6" s="3"/>
    </row>
    <row r="7" spans="1:3" x14ac:dyDescent="0.3">
      <c r="A7" s="5" t="s">
        <v>9</v>
      </c>
      <c r="B7" s="5">
        <v>974</v>
      </c>
      <c r="C7" s="3"/>
    </row>
    <row r="8" spans="1:3" x14ac:dyDescent="0.3">
      <c r="A8" s="5" t="s">
        <v>3</v>
      </c>
      <c r="B8" s="5">
        <v>1588</v>
      </c>
      <c r="C8" s="3"/>
    </row>
    <row r="9" spans="1:3" x14ac:dyDescent="0.3">
      <c r="A9" s="5" t="s">
        <v>8</v>
      </c>
      <c r="B9" s="5">
        <v>10626</v>
      </c>
      <c r="C9" s="3"/>
    </row>
    <row r="10" spans="1:3" x14ac:dyDescent="0.3">
      <c r="A10" s="2"/>
      <c r="B10" s="2"/>
      <c r="C10" s="3"/>
    </row>
    <row r="13" spans="1:3" ht="5.4" customHeight="1" x14ac:dyDescent="0.3"/>
    <row r="23" ht="3" customHeight="1" x14ac:dyDescent="0.3"/>
  </sheetData>
  <sortState xmlns:xlrd2="http://schemas.microsoft.com/office/spreadsheetml/2017/richdata2" ref="A2:B9">
    <sortCondition ref="A2:A9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F679E-12AE-4126-B099-96BB1F8F935D}">
  <dimension ref="A1:J23"/>
  <sheetViews>
    <sheetView showGridLines="0" zoomScale="130" zoomScaleNormal="130" workbookViewId="0">
      <selection activeCell="J1" activeCellId="1" sqref="G1:H9 J1:J9"/>
    </sheetView>
  </sheetViews>
  <sheetFormatPr defaultRowHeight="14.4" x14ac:dyDescent="0.3"/>
  <cols>
    <col min="1" max="1" width="14.88671875" bestFit="1" customWidth="1"/>
    <col min="2" max="2" width="21.109375" customWidth="1"/>
    <col min="3" max="3" width="10.5546875" bestFit="1" customWidth="1"/>
    <col min="7" max="7" width="14.88671875" bestFit="1" customWidth="1"/>
    <col min="8" max="8" width="21.33203125" bestFit="1" customWidth="1"/>
    <col min="9" max="9" width="10.5546875" bestFit="1" customWidth="1"/>
  </cols>
  <sheetData>
    <row r="1" spans="1:10" s="1" customFormat="1" x14ac:dyDescent="0.3">
      <c r="A1" s="4" t="s">
        <v>10</v>
      </c>
      <c r="B1" s="4" t="s">
        <v>11</v>
      </c>
      <c r="C1" s="4" t="s">
        <v>1</v>
      </c>
      <c r="D1" s="4" t="s">
        <v>0</v>
      </c>
      <c r="G1" s="4" t="s">
        <v>10</v>
      </c>
      <c r="H1" s="4" t="s">
        <v>11</v>
      </c>
      <c r="I1" s="4" t="s">
        <v>1</v>
      </c>
      <c r="J1" s="4" t="s">
        <v>0</v>
      </c>
    </row>
    <row r="2" spans="1:10" x14ac:dyDescent="0.3">
      <c r="A2" s="5" t="s">
        <v>2</v>
      </c>
      <c r="B2" s="5">
        <v>14572</v>
      </c>
      <c r="C2" s="5">
        <f>B2</f>
        <v>14572</v>
      </c>
      <c r="D2" s="6">
        <f>C2/$B$10</f>
        <v>0.45553158898371315</v>
      </c>
      <c r="E2" s="3"/>
      <c r="G2" s="5" t="s">
        <v>2</v>
      </c>
      <c r="H2" s="5">
        <v>14572</v>
      </c>
      <c r="I2" s="5">
        <f>H2</f>
        <v>14572</v>
      </c>
      <c r="J2" s="6">
        <f>I2/$H$10</f>
        <v>0.45553158898371315</v>
      </c>
    </row>
    <row r="3" spans="1:10" x14ac:dyDescent="0.3">
      <c r="A3" s="5" t="s">
        <v>8</v>
      </c>
      <c r="B3" s="5">
        <v>10626</v>
      </c>
      <c r="C3" s="5">
        <f>C2+B3</f>
        <v>25198</v>
      </c>
      <c r="D3" s="6">
        <f t="shared" ref="D3:D9" si="0">C3/$B$10</f>
        <v>0.78770827471943483</v>
      </c>
      <c r="E3" s="3"/>
      <c r="G3" s="5" t="s">
        <v>8</v>
      </c>
      <c r="H3" s="5">
        <v>10626</v>
      </c>
      <c r="I3" s="5">
        <f>I2+H3</f>
        <v>25198</v>
      </c>
      <c r="J3" s="6">
        <f t="shared" ref="J3:J9" si="1">I3/$H$10</f>
        <v>0.78770827471943483</v>
      </c>
    </row>
    <row r="4" spans="1:10" x14ac:dyDescent="0.3">
      <c r="A4" s="5" t="s">
        <v>3</v>
      </c>
      <c r="B4" s="5">
        <v>1588</v>
      </c>
      <c r="C4" s="5">
        <f t="shared" ref="C4:C9" si="2">C3+B4</f>
        <v>26786</v>
      </c>
      <c r="D4" s="6">
        <f t="shared" si="0"/>
        <v>0.83735033917909285</v>
      </c>
      <c r="E4" s="3"/>
      <c r="G4" s="5" t="s">
        <v>3</v>
      </c>
      <c r="H4" s="5">
        <v>1588</v>
      </c>
      <c r="I4" s="5">
        <f t="shared" ref="I4:I9" si="3">I3+H4</f>
        <v>26786</v>
      </c>
      <c r="J4" s="6">
        <f t="shared" si="1"/>
        <v>0.83735033917909285</v>
      </c>
    </row>
    <row r="5" spans="1:10" x14ac:dyDescent="0.3">
      <c r="A5" s="5" t="s">
        <v>4</v>
      </c>
      <c r="B5" s="5">
        <v>1208</v>
      </c>
      <c r="C5" s="5">
        <f t="shared" si="2"/>
        <v>27994</v>
      </c>
      <c r="D5" s="6">
        <f t="shared" si="0"/>
        <v>0.87511332020382004</v>
      </c>
      <c r="E5" s="3"/>
      <c r="G5" s="5" t="s">
        <v>4</v>
      </c>
      <c r="H5" s="5">
        <v>1208</v>
      </c>
      <c r="I5" s="5">
        <f t="shared" si="3"/>
        <v>27994</v>
      </c>
      <c r="J5" s="6">
        <f t="shared" si="1"/>
        <v>0.87511332020382004</v>
      </c>
    </row>
    <row r="6" spans="1:10" x14ac:dyDescent="0.3">
      <c r="A6" s="5" t="s">
        <v>5</v>
      </c>
      <c r="B6" s="5">
        <v>1104</v>
      </c>
      <c r="C6" s="5">
        <f t="shared" si="2"/>
        <v>29098</v>
      </c>
      <c r="D6" s="6">
        <f t="shared" si="0"/>
        <v>0.90962518365688205</v>
      </c>
      <c r="E6" s="3"/>
      <c r="G6" s="5" t="s">
        <v>5</v>
      </c>
      <c r="H6" s="5">
        <v>1104</v>
      </c>
      <c r="I6" s="5">
        <f t="shared" si="3"/>
        <v>29098</v>
      </c>
      <c r="J6" s="6">
        <f t="shared" si="1"/>
        <v>0.90962518365688205</v>
      </c>
    </row>
    <row r="7" spans="1:10" x14ac:dyDescent="0.3">
      <c r="A7" s="5" t="s">
        <v>6</v>
      </c>
      <c r="B7" s="5">
        <v>974</v>
      </c>
      <c r="C7" s="5">
        <f t="shared" si="2"/>
        <v>30072</v>
      </c>
      <c r="D7" s="6">
        <f t="shared" si="0"/>
        <v>0.94007315014536252</v>
      </c>
      <c r="E7" s="3"/>
      <c r="G7" s="5" t="s">
        <v>6</v>
      </c>
      <c r="H7" s="5">
        <v>974</v>
      </c>
      <c r="I7" s="5">
        <f t="shared" si="3"/>
        <v>30072</v>
      </c>
      <c r="J7" s="6">
        <f t="shared" si="1"/>
        <v>0.94007315014536252</v>
      </c>
    </row>
    <row r="8" spans="1:10" x14ac:dyDescent="0.3">
      <c r="A8" s="5" t="s">
        <v>7</v>
      </c>
      <c r="B8" s="5">
        <v>943</v>
      </c>
      <c r="C8" s="5">
        <f t="shared" si="2"/>
        <v>31015</v>
      </c>
      <c r="D8" s="6">
        <f t="shared" si="0"/>
        <v>0.96955203351151964</v>
      </c>
      <c r="E8" s="3"/>
      <c r="G8" s="5" t="s">
        <v>9</v>
      </c>
      <c r="H8" s="5">
        <v>974</v>
      </c>
      <c r="I8" s="5">
        <f t="shared" si="3"/>
        <v>31046</v>
      </c>
      <c r="J8" s="6">
        <f t="shared" si="1"/>
        <v>0.97052111663384288</v>
      </c>
    </row>
    <row r="9" spans="1:10" x14ac:dyDescent="0.3">
      <c r="A9" s="5" t="s">
        <v>9</v>
      </c>
      <c r="B9" s="5">
        <v>974</v>
      </c>
      <c r="C9" s="5">
        <f t="shared" si="2"/>
        <v>31989</v>
      </c>
      <c r="D9" s="6">
        <f t="shared" si="0"/>
        <v>1</v>
      </c>
      <c r="E9" s="3"/>
      <c r="G9" s="5" t="s">
        <v>7</v>
      </c>
      <c r="H9" s="5">
        <v>943</v>
      </c>
      <c r="I9" s="5">
        <f t="shared" si="3"/>
        <v>31989</v>
      </c>
      <c r="J9" s="6">
        <f t="shared" si="1"/>
        <v>1</v>
      </c>
    </row>
    <row r="10" spans="1:10" x14ac:dyDescent="0.3">
      <c r="A10" s="2"/>
      <c r="B10" s="2">
        <f>SUM(B2:B9)</f>
        <v>31989</v>
      </c>
      <c r="C10" s="2"/>
      <c r="D10" s="2"/>
      <c r="E10" s="3"/>
      <c r="G10" s="3"/>
      <c r="H10" s="7">
        <f>SUM(H2:H9)</f>
        <v>31989</v>
      </c>
      <c r="I10" s="3"/>
      <c r="J10" s="3"/>
    </row>
    <row r="13" spans="1:10" ht="5.4" customHeight="1" x14ac:dyDescent="0.3"/>
    <row r="23" ht="3" customHeight="1" x14ac:dyDescent="0.3"/>
  </sheetData>
  <sortState xmlns:xlrd2="http://schemas.microsoft.com/office/spreadsheetml/2017/richdata2" ref="G2:J9">
    <sortCondition descending="1" ref="H2:H9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1 - Sales Data</vt:lpstr>
      <vt:lpstr>Data 2 - Sales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PG Iyer</dc:creator>
  <cp:lastModifiedBy>PG Iyer</cp:lastModifiedBy>
  <dcterms:created xsi:type="dcterms:W3CDTF">2021-01-08T07:03:01Z</dcterms:created>
  <dcterms:modified xsi:type="dcterms:W3CDTF">2021-01-19T18:29:08Z</dcterms:modified>
</cp:coreProperties>
</file>