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ogramming-Microsoft-Dynamics-365-Business-Central-Seventh-Edition\"/>
    </mc:Choice>
  </mc:AlternateContent>
  <xr:revisionPtr revIDLastSave="0" documentId="13_ncr:1_{D588CB3A-838D-4F40-99E9-FCB86C897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  <sheet name="Shows by Type PIVOT" sheetId="8" r:id="rId5"/>
    <sheet name="Shows by Type FILTER" sheetId="5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/>
  <c r="A2" i="8"/>
  <c r="A1" i="8" a="1"/>
  <c r="A1" i="8" s="1"/>
  <c r="C4" i="5" a="1"/>
  <c r="C4" i="5" s="1"/>
  <c r="B4" i="5" a="1"/>
  <c r="B4" i="5" s="1"/>
  <c r="A4" i="5" a="1"/>
  <c r="A4" i="5" s="1"/>
  <c r="C3" i="5" a="1"/>
  <c r="C3" i="5" s="1"/>
  <c r="B3" i="5" a="1"/>
  <c r="B3" i="5" s="1"/>
  <c r="A3" i="5" a="1"/>
  <c r="A3" i="5" s="1"/>
  <c r="A1" i="5" a="1"/>
  <c r="A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<sst xmlns="http://schemas.openxmlformats.org/spreadsheetml/2006/main" count="72" uniqueCount="60">
  <si>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</si>
  <si>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</si>
  <si>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</si>
  <si>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</si>
  <si>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</si>
  <si>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</si>
  <si>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</si>
  <si>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</si>
  <si>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</si>
  <si>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</si>
  <si>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</si>
  <si>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</si>
  <si>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</si>
  <si>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</si>
  <si>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</si>
  <si>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</si>
  <si>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</si>
  <si>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</si>
  <si>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</si>
  <si>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</si>
  <si>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</si>
  <si>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</si>
  <si>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</si>
  <si>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</si>
  <si>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</si>
  <si>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</si>
  <si>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</si>
  <si>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</si>
  <si>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</si>
  <si>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</si>
  <si>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</si>
  <si>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</si>
  <si>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</si>
  <si>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</si>
  <si>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</si>
  <si>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</si>
  <si>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</si>
  <si>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</si>
  <si>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</si>
  <si>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</si>
  <si>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</si>
  <si>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</si>
  <si>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</si>
  <si>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</si>
  <si>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</si>
  <si>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</si>
  <si>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</si>
  <si>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</si>
  <si>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Code_RadioShowType</t>
  </si>
  <si>
    <t>Type</t>
  </si>
  <si>
    <t>No_RadioShow</t>
  </si>
  <si>
    <t>Title</t>
  </si>
  <si>
    <t>Hours</t>
  </si>
  <si>
    <t>PostingDate_PlaylistHeader</t>
  </si>
  <si>
    <t>StartTime_PlaylistHeader</t>
  </si>
  <si>
    <t/>
  </si>
  <si>
    <t>Row Labels</t>
  </si>
  <si>
    <t>Sum of Hours</t>
  </si>
  <si>
    <t>Grand Total</t>
  </si>
  <si>
    <t>UserComment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</si>
</sst>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" fillId="3" borderId="1" xfId="0" applyFont="1" applyFill="1" applyBorder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164" formatCode="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[ShowsByTypeExcel.xlsx]Shows by Type PIVOT!PivotTable1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'Shows by Type PIVOT'!$B$3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5C-449D-9D5C-F4C98D28823E}"/>
              </c:ext>
            </c:extLst>
          </c:dPt>
          <c:cat>
            <c:strRef>
              <c:f>'Shows by Type PIVOT'!$A$4:$A$6</c:f>
              <c:strCache>
                <c:ptCount val="1"/>
              </c:strCache>
            </c:strRef>
          </c:cat>
          <c:val>
            <c:numRef>
              <c:f>'Shows by Type PIVOT'!$B$4:$B$6</c:f>
              <c:numCache>
                <c:formatCode>h:mm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4-469B-AF3E-E64384195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</xdr:row>
      <xdr:rowOff>176212</xdr:rowOff>
    </xdr:from>
    <xdr:to>
      <xdr:col>10</xdr:col>
      <xdr:colOff>276225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5CC95-3CDF-9B55-76ED-6AC698A7D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Studebaker" refreshedDate="45410.457609143516" createdVersion="8" refreshedVersion="8" minRefreshableVersion="3" recordCount="1" xr:uid="{238190DE-5C14-43B3-B14C-3CBA4F3B8AAB}">
  <cacheSource type="worksheet">
    <worksheetSource name="Data"/>
  </cacheSource>
  <cacheFields count="8">
    <cacheField name="UserCommnet" numFmtId="0">
      <sharedItems/>
    </cacheField>
    <cacheField name="Code_RadioShowType" numFmtId="0">
      <sharedItems/>
    </cacheField>
    <cacheField name="Type" numFmtId="0">
      <sharedItems count="1">
        <s v=""/>
      </sharedItems>
    </cacheField>
    <cacheField name="No_RadioShow" numFmtId="0">
      <sharedItems/>
    </cacheField>
    <cacheField name="Title" numFmtId="0">
      <sharedItems count="1">
        <s v=""/>
      </sharedItems>
    </cacheField>
    <cacheField name="Hours" numFmtId="4">
      <sharedItems containsSemiMixedTypes="0" containsString="0" containsNumber="1" containsInteger="1" minValue="0" maxValue="0"/>
    </cacheField>
    <cacheField name="PostingDate_PlaylistHeader" numFmtId="14">
      <sharedItems containsSemiMixedTypes="0" containsNonDate="0" containsDate="1" containsString="0" minDate="1899-12-30T00:00:00" maxDate="1899-12-31T00:00:00"/>
    </cacheField>
    <cacheField name="StartTime_PlaylistHeader" numFmtId="21">
      <sharedItems containsSemiMixedTypes="0" containsNonDate="0" containsDate="1" containsString="0" minDate="1899-12-30T00:00:00" maxDate="1899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"/>
    <s v=""/>
    <x v="0"/>
    <s v=""/>
    <x v="0"/>
    <n v="0"/>
    <d v="1899-12-30T00:00:00"/>
    <d v="1899-12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0EFB1-047C-477D-A431-E44F7C80433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8"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dataField="1" numFmtId="4" showAll="0"/>
    <pivotField numFmtId="14" showAll="0"/>
    <pivotField numFmtId="21" showAll="0"/>
  </pivotFields>
  <rowFields count="2">
    <field x="2"/>
    <field x="4"/>
  </rowFields>
  <rowItems count="3">
    <i>
      <x/>
    </i>
    <i r="1">
      <x/>
    </i>
    <i t="grand">
      <x/>
    </i>
  </rowItems>
  <colItems count="1">
    <i/>
  </colItems>
  <dataFields count="1">
    <dataField name="Sum of Hours" fld="5" baseField="0" baseItem="0" numFmtId="20"/>
  </dataFields>
  <formats count="1">
    <format dxfId="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H2" totalsRowShown="0" headerRowDxfId="5">
  <autoFilter ref="A1:H2" xr:uid="{41D726F2-778D-4B1C-A5EA-875FED73D050}"/>
  <tableColumns count="8">
    <tableColumn id="1" xr3:uid="{21867904-D69E-41E3-B5BE-D9B124B8D7E4}" name="UserComment"/>
    <tableColumn id="2" xr3:uid="{21867904-D69E-41E3-B5BE-D9B124B8D7E4}" name="Code_RadioShowType"/>
    <tableColumn id="3" xr3:uid="{21867904-D69E-41E3-B5BE-D9B124B8D7E4}" name="Type"/>
    <tableColumn id="4" xr3:uid="{21867904-D69E-41E3-B5BE-D9B124B8D7E4}" name="No_RadioShow"/>
    <tableColumn id="5" xr3:uid="{21867904-D69E-41E3-B5BE-D9B124B8D7E4}" name="Title"/>
    <tableColumn id="6" xr3:uid="{21867904-D69E-41E3-B5BE-D9B124B8D7E4}" name="Hours"/>
    <tableColumn id="7" xr3:uid="{21867904-D69E-41E3-B5BE-D9B124B8D7E4}" name="PostingDate_PlaylistHeader"/>
    <tableColumn id="8" xr3:uid="{21867904-D69E-41E3-B5BE-D9B124B8D7E4}" name="StartTime_PlaylistHead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4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3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44140625" bestFit="1" customWidth="1"/>
  </cols>
  <sheetData>
    <row r="1" spans="1:8" x14ac:dyDescent="0.3">
      <c r="A1" t="s">
        <v>59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3">
      <c r="A2" t="s">
        <v>55</v>
      </c>
      <c r="B2" t="s">
        <v>55</v>
      </c>
      <c r="C2" t="s">
        <v>55</v>
      </c>
      <c r="D2" t="s">
        <v>55</v>
      </c>
      <c r="E2" t="s">
        <v>55</v>
      </c>
      <c r="F2" s="2">
        <v>0</v>
      </c>
      <c r="G2" s="3">
        <v>0</v>
      </c>
      <c r="H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sqref="A1: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30</v>
      </c>
      <c r="E3" t="s">
        <v>31</v>
      </c>
    </row>
    <row r="4" spans="1:11" x14ac:dyDescent="0.3">
      <c r="A4" t="s">
        <v>12</v>
      </c>
      <c r="B4" t="s">
        <v>13</v>
      </c>
      <c r="D4" t="s">
        <v>32</v>
      </c>
      <c r="E4" t="s">
        <v>33</v>
      </c>
    </row>
    <row r="5" spans="1:11" x14ac:dyDescent="0.3">
      <c r="A5" t="s">
        <v>14</v>
      </c>
      <c r="B5" t="s">
        <v>15</v>
      </c>
      <c r="D5" t="s">
        <v>34</v>
      </c>
      <c r="E5" t="s">
        <v>35</v>
      </c>
    </row>
    <row r="6" spans="1:11" x14ac:dyDescent="0.3">
      <c r="A6" t="s">
        <v>16</v>
      </c>
      <c r="B6" t="s">
        <v>17</v>
      </c>
      <c r="D6" t="s">
        <v>36</v>
      </c>
      <c r="E6" t="s">
        <v>37</v>
      </c>
    </row>
    <row r="7" spans="1:11" x14ac:dyDescent="0.3">
      <c r="A7" t="s">
        <v>18</v>
      </c>
      <c r="B7" t="s">
        <v>19</v>
      </c>
      <c r="D7" t="s">
        <v>38</v>
      </c>
      <c r="E7" t="s">
        <v>39</v>
      </c>
    </row>
    <row r="8" spans="1:11" x14ac:dyDescent="0.3">
      <c r="A8" t="s">
        <v>20</v>
      </c>
      <c r="B8" t="s">
        <v>21</v>
      </c>
      <c r="D8" t="s">
        <v>40</v>
      </c>
      <c r="E8" t="s">
        <v>41</v>
      </c>
    </row>
    <row r="9" spans="1:11" x14ac:dyDescent="0.3">
      <c r="A9" t="s">
        <v>22</v>
      </c>
      <c r="B9" t="s">
        <v>23</v>
      </c>
      <c r="D9" t="s">
        <v>0</v>
      </c>
      <c r="E9" t="s">
        <v>42</v>
      </c>
    </row>
    <row r="10" spans="1:11" x14ac:dyDescent="0.3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FA3C-DED2-4B37-AB43-71D0B81F8483}">
  <dimension ref="A1:B6"/>
  <sheetViews>
    <sheetView workbookViewId="0">
      <selection activeCell="A2" sqref="A2"/>
    </sheetView>
  </sheetViews>
  <sheetFormatPr defaultRowHeight="14.4" x14ac:dyDescent="0.3"/>
  <cols>
    <col min="1" max="1" width="13.109375" bestFit="1" customWidth="1"/>
    <col min="2" max="2" width="12.6640625" bestFit="1" customWidth="1"/>
  </cols>
  <sheetData>
    <row r="1" spans="1:2" x14ac:dyDescent="0.3">
      <c r="A1" s="10" t="str" cm="1">
        <f t="array" ref="A1">_xlfn._xlws.FILTER(CaptionData[Value],CaptionData[Caption]="ReportTitle","")</f>
        <v/>
      </c>
    </row>
    <row r="2" spans="1:2" ht="18" x14ac:dyDescent="0.35">
      <c r="A2" s="11" t="str">
        <f>Data[[#This Row],[UserComment]]</f>
        <v/>
      </c>
    </row>
    <row r="3" spans="1:2" x14ac:dyDescent="0.3">
      <c r="A3" s="9" t="s">
        <v>56</v>
      </c>
      <c r="B3" t="s">
        <v>57</v>
      </c>
    </row>
    <row r="4" spans="1:2" x14ac:dyDescent="0.3">
      <c r="A4" s="7" t="s">
        <v>55</v>
      </c>
      <c r="B4" s="6">
        <v>0</v>
      </c>
    </row>
    <row r="5" spans="1:2" x14ac:dyDescent="0.3">
      <c r="A5" s="8"/>
      <c r="B5" s="6">
        <v>0</v>
      </c>
    </row>
    <row r="6" spans="1:2" x14ac:dyDescent="0.3">
      <c r="A6" s="7" t="s">
        <v>58</v>
      </c>
      <c r="B6" s="6">
        <v>0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296A-576A-46B2-B8E5-F50A19CDB049}">
  <dimension ref="A1:C34"/>
  <sheetViews>
    <sheetView workbookViewId="0">
      <selection activeCell="C4" sqref="C4"/>
    </sheetView>
  </sheetViews>
  <sheetFormatPr defaultRowHeight="14.4" x14ac:dyDescent="0.3"/>
  <cols>
    <col min="2" max="2" width="21.109375" customWidth="1"/>
  </cols>
  <sheetData>
    <row r="1" spans="1:3" x14ac:dyDescent="0.3">
      <c r="A1" s="10" t="str" cm="1">
        <f t="array" ref="A1">_xlfn._xlws.FILTER(CaptionData[Value],CaptionData[Caption] = "ReportTitle","")</f>
        <v/>
      </c>
    </row>
    <row r="2" spans="1:3" ht="18" x14ac:dyDescent="0.35">
      <c r="A2" s="11" t="str">
        <f>Data[[#This Row],[UserComment]]</f>
        <v/>
      </c>
    </row>
    <row r="3" spans="1:3" x14ac:dyDescent="0.3">
      <c r="A3" s="5" t="str" cm="1">
        <f t="array" ref="A3">_xlfn._xlws.FILTER(CaptionData[Value],CaptionData[Caption] = "ShowTypeTitle","")</f>
        <v/>
      </c>
      <c r="B3" s="5" t="str" cm="1">
        <f t="array" ref="B3">_xlfn._xlws.FILTER(CaptionData[Value],CaptionData[Caption] = "ShowTitle","")</f>
        <v/>
      </c>
      <c r="C3" s="5" t="str" cm="1">
        <f t="array" ref="C3">_xlfn._xlws.FILTER(CaptionData[Value],CaptionData[Caption] = "HoursTitle","")</f>
        <v/>
      </c>
    </row>
    <row r="4" spans="1:3" x14ac:dyDescent="0.3">
      <c r="A4" t="str" cm="1">
        <f t="array" ref="A4">_xlfn._xlws.FILTER(Data[Type],Data[Code_RadioShowType]&lt;&gt;"","")</f>
        <v/>
      </c>
      <c r="B4" t="e" cm="1" vm="1">
        <f t="array" ref="B4">_xlfn._xlws.FILTER(Data[Title],Data[Code_RadioShowType]&lt;&gt;"")</f>
        <v>#VALUE!</v>
      </c>
      <c r="C4" s="6" t="e" cm="1" vm="1">
        <f t="array" ref="C4">_xlfn._xlws.FILTER(Data[Hours],Data[Code_RadioShowType]&lt;&gt;"")</f>
        <v>#VALUE!</v>
      </c>
    </row>
    <row r="5" spans="1:3" x14ac:dyDescent="0.3">
      <c r="C5" s="6"/>
    </row>
    <row r="6" spans="1:3" x14ac:dyDescent="0.3">
      <c r="C6" s="6"/>
    </row>
    <row r="7" spans="1:3" x14ac:dyDescent="0.3">
      <c r="C7" s="6"/>
    </row>
    <row r="8" spans="1:3" x14ac:dyDescent="0.3">
      <c r="C8" s="6"/>
    </row>
    <row r="9" spans="1:3" x14ac:dyDescent="0.3">
      <c r="C9" s="6"/>
    </row>
    <row r="10" spans="1:3" x14ac:dyDescent="0.3">
      <c r="C10" s="6"/>
    </row>
    <row r="11" spans="1:3" x14ac:dyDescent="0.3">
      <c r="C11" s="6"/>
    </row>
    <row r="12" spans="1:3" x14ac:dyDescent="0.3">
      <c r="C12" s="6"/>
    </row>
    <row r="13" spans="1:3" x14ac:dyDescent="0.3">
      <c r="C13" s="6"/>
    </row>
    <row r="14" spans="1:3" x14ac:dyDescent="0.3">
      <c r="C14" s="6"/>
    </row>
    <row r="15" spans="1:3" x14ac:dyDescent="0.3">
      <c r="C15" s="6"/>
    </row>
    <row r="16" spans="1:3" x14ac:dyDescent="0.3">
      <c r="C16" s="6"/>
    </row>
    <row r="17" spans="3:3" x14ac:dyDescent="0.3">
      <c r="C17" s="6"/>
    </row>
    <row r="18" spans="3:3" x14ac:dyDescent="0.3">
      <c r="C18" s="6"/>
    </row>
    <row r="19" spans="3:3" x14ac:dyDescent="0.3">
      <c r="C19" s="6"/>
    </row>
    <row r="20" spans="3:3" x14ac:dyDescent="0.3">
      <c r="C20" s="6"/>
    </row>
    <row r="21" spans="3:3" x14ac:dyDescent="0.3">
      <c r="C21" s="6"/>
    </row>
    <row r="22" spans="3:3" x14ac:dyDescent="0.3">
      <c r="C22" s="6"/>
    </row>
    <row r="23" spans="3:3" x14ac:dyDescent="0.3">
      <c r="C23" s="6"/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  <row r="28" spans="3:3" x14ac:dyDescent="0.3">
      <c r="C28" s="6"/>
    </row>
    <row r="29" spans="3:3" x14ac:dyDescent="0.3">
      <c r="C29" s="6"/>
    </row>
    <row r="30" spans="3:3" x14ac:dyDescent="0.3">
      <c r="C30" s="6"/>
    </row>
    <row r="31" spans="3:3" x14ac:dyDescent="0.3">
      <c r="C31" s="6"/>
    </row>
    <row r="32" spans="3:3" x14ac:dyDescent="0.3">
      <c r="C32" s="6"/>
    </row>
    <row r="33" spans="3:3" x14ac:dyDescent="0.3">
      <c r="C33" s="6"/>
    </row>
    <row r="34" spans="3:3" x14ac:dyDescent="0.3">
      <c r="C34" s="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TranslationData</vt:lpstr>
      <vt:lpstr>CaptionData</vt:lpstr>
      <vt:lpstr>Aggregated Metadata</vt:lpstr>
      <vt:lpstr>Shows by Type PIVOT</vt:lpstr>
      <vt:lpstr>Shows by Type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Karolak</cp:lastModifiedBy>
  <dcterms:modified xsi:type="dcterms:W3CDTF">2024-06-25T07:21:51Z</dcterms:modified>
</cp:coreProperties>
</file>