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y\Desktop\Qlik Advanced\datasets\"/>
    </mc:Choice>
  </mc:AlternateContent>
  <xr:revisionPtr revIDLastSave="0" documentId="13_ncr:1_{0CE2B0F3-8F62-45EA-BA87-EC3938D4579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3" i="1"/>
</calcChain>
</file>

<file path=xl/sharedStrings.xml><?xml version="1.0" encoding="utf-8"?>
<sst xmlns="http://schemas.openxmlformats.org/spreadsheetml/2006/main" count="827" uniqueCount="174">
  <si>
    <t>Game ID</t>
  </si>
  <si>
    <t>Membership</t>
  </si>
  <si>
    <t>Date</t>
  </si>
  <si>
    <t>Game Type</t>
  </si>
  <si>
    <t>Game Time</t>
  </si>
  <si>
    <t>Bet</t>
  </si>
  <si>
    <t>Ratio</t>
  </si>
  <si>
    <t>Predicted Points before Win</t>
  </si>
  <si>
    <t>Win</t>
  </si>
  <si>
    <t>Loss</t>
  </si>
  <si>
    <t>Visit</t>
  </si>
  <si>
    <t>Points Earned</t>
  </si>
  <si>
    <t>REGULAR</t>
  </si>
  <si>
    <t>14 08 2013</t>
  </si>
  <si>
    <t>BACCARAT</t>
  </si>
  <si>
    <t>31 12 2013</t>
  </si>
  <si>
    <t>18 01 2013</t>
  </si>
  <si>
    <t>PLATINUM</t>
  </si>
  <si>
    <t>28 08 2013</t>
  </si>
  <si>
    <t>19 11 2013</t>
  </si>
  <si>
    <t>24 11 2013</t>
  </si>
  <si>
    <t>9 12 2013</t>
  </si>
  <si>
    <t>23 02 2013</t>
  </si>
  <si>
    <t>17 03 2013</t>
  </si>
  <si>
    <t>20 03 2013</t>
  </si>
  <si>
    <t>15 06 2013</t>
  </si>
  <si>
    <t>10 09 2013</t>
  </si>
  <si>
    <t>6 11 2013</t>
  </si>
  <si>
    <t>25 05 2013</t>
  </si>
  <si>
    <t>15 04 2013</t>
  </si>
  <si>
    <t>28 04 2013</t>
  </si>
  <si>
    <t>24 01 2013</t>
  </si>
  <si>
    <t>VIP</t>
  </si>
  <si>
    <t>18 10 2013</t>
  </si>
  <si>
    <t>6 12 2013</t>
  </si>
  <si>
    <t>13 12 2013</t>
  </si>
  <si>
    <t>3 05 2013</t>
  </si>
  <si>
    <t>GOLD</t>
  </si>
  <si>
    <t>15 03 2013</t>
  </si>
  <si>
    <t>30 08 2013</t>
  </si>
  <si>
    <t>5 02 2013</t>
  </si>
  <si>
    <t>11 03 2013</t>
  </si>
  <si>
    <t>27 04 2013</t>
  </si>
  <si>
    <t>CRAPS</t>
  </si>
  <si>
    <t>25 06 2013</t>
  </si>
  <si>
    <t>4 07 2013</t>
  </si>
  <si>
    <t>15 07 2013</t>
  </si>
  <si>
    <t>19 07 2013</t>
  </si>
  <si>
    <t>29 07 2013</t>
  </si>
  <si>
    <t>17 08 2013</t>
  </si>
  <si>
    <t>8 09 2013</t>
  </si>
  <si>
    <t>14 10 2013</t>
  </si>
  <si>
    <t>23 11 2013</t>
  </si>
  <si>
    <t>16 02 2013</t>
  </si>
  <si>
    <t>4 01 2013</t>
  </si>
  <si>
    <t>8 03 2013</t>
  </si>
  <si>
    <t>18 06 2013</t>
  </si>
  <si>
    <t>4 06 2013</t>
  </si>
  <si>
    <t>POKER</t>
  </si>
  <si>
    <t>11 06 2013</t>
  </si>
  <si>
    <t>10 07 2013</t>
  </si>
  <si>
    <t>18 09 2013</t>
  </si>
  <si>
    <t>5 03 2013</t>
  </si>
  <si>
    <t>BLACKJACK</t>
  </si>
  <si>
    <t>9 04 2013</t>
  </si>
  <si>
    <t>12 04 2013</t>
  </si>
  <si>
    <t>5 05 2013</t>
  </si>
  <si>
    <t>8 05 2013</t>
  </si>
  <si>
    <t>27 05 2013</t>
  </si>
  <si>
    <t>31 05 2013</t>
  </si>
  <si>
    <t>3 06 2013</t>
  </si>
  <si>
    <t>9 08 2013</t>
  </si>
  <si>
    <t>1 11 2013</t>
  </si>
  <si>
    <t>14 09 2013</t>
  </si>
  <si>
    <t>26 01 2013</t>
  </si>
  <si>
    <t>15 02 2013</t>
  </si>
  <si>
    <t>1 06 2013</t>
  </si>
  <si>
    <t>12 08 2013</t>
  </si>
  <si>
    <t>12 01 2013</t>
  </si>
  <si>
    <t>10 03 2013</t>
  </si>
  <si>
    <t>1 03 2013</t>
  </si>
  <si>
    <t>30 07 2013</t>
  </si>
  <si>
    <t>12 09 2013</t>
  </si>
  <si>
    <t>8 10 2013</t>
  </si>
  <si>
    <t>6 09 2013</t>
  </si>
  <si>
    <t>1 10 2013</t>
  </si>
  <si>
    <t>27 11 2013</t>
  </si>
  <si>
    <t>1 12 2013</t>
  </si>
  <si>
    <t>24 12 2013</t>
  </si>
  <si>
    <t>26 03 2013</t>
  </si>
  <si>
    <t>28 03 2013</t>
  </si>
  <si>
    <t>29 03 2013</t>
  </si>
  <si>
    <t>3 04 2013</t>
  </si>
  <si>
    <t>10 04 2013</t>
  </si>
  <si>
    <t>21 04 2013</t>
  </si>
  <si>
    <t>21 06 2013</t>
  </si>
  <si>
    <t>30 09 2013</t>
  </si>
  <si>
    <t>8 12 2013</t>
  </si>
  <si>
    <t>16 01 2013</t>
  </si>
  <si>
    <t>15 05 2013</t>
  </si>
  <si>
    <t>24 10 2013</t>
  </si>
  <si>
    <t>4 05 2013</t>
  </si>
  <si>
    <t>28 06 2013</t>
  </si>
  <si>
    <t>5 01 2013</t>
  </si>
  <si>
    <t>9 01 2013</t>
  </si>
  <si>
    <t>1 02 2013</t>
  </si>
  <si>
    <t>11 02 2013</t>
  </si>
  <si>
    <t>11 10 2013</t>
  </si>
  <si>
    <t>16 03 2013</t>
  </si>
  <si>
    <t>30 03 2013</t>
  </si>
  <si>
    <t>14 06 2013</t>
  </si>
  <si>
    <t>20 06 2013</t>
  </si>
  <si>
    <t>ROULETTE</t>
  </si>
  <si>
    <t>19 01 2013</t>
  </si>
  <si>
    <t>1 09 2013</t>
  </si>
  <si>
    <t>9 07 2013</t>
  </si>
  <si>
    <t>14 07 2013</t>
  </si>
  <si>
    <t>15 08 2013</t>
  </si>
  <si>
    <t>11 12 2013</t>
  </si>
  <si>
    <t>18 12 2013</t>
  </si>
  <si>
    <t>30 12 2013</t>
  </si>
  <si>
    <t>20 04 2013</t>
  </si>
  <si>
    <t>7 05 2013</t>
  </si>
  <si>
    <t>18 05 2013</t>
  </si>
  <si>
    <t>9 06 2013</t>
  </si>
  <si>
    <t>19 06 2013</t>
  </si>
  <si>
    <t>22 06 2013</t>
  </si>
  <si>
    <t>15 01 2013</t>
  </si>
  <si>
    <t>20 02 2013</t>
  </si>
  <si>
    <t>27 02 2013</t>
  </si>
  <si>
    <t>13 03 2013</t>
  </si>
  <si>
    <t>23 05 2013</t>
  </si>
  <si>
    <t>13 06 2013</t>
  </si>
  <si>
    <t>26 10 2013</t>
  </si>
  <si>
    <t>17 07 2013</t>
  </si>
  <si>
    <t>16 08 2013</t>
  </si>
  <si>
    <t>SLOT</t>
  </si>
  <si>
    <t>5 09 2013</t>
  </si>
  <si>
    <t>20 09 2013</t>
  </si>
  <si>
    <t>2 08 2013</t>
  </si>
  <si>
    <t>3 08 2013</t>
  </si>
  <si>
    <t>23 08 2013</t>
  </si>
  <si>
    <t>20 07 2013</t>
  </si>
  <si>
    <t>21 01 2013</t>
  </si>
  <si>
    <t>8 01 2013</t>
  </si>
  <si>
    <t>21 08 2013</t>
  </si>
  <si>
    <t>29 08 2013</t>
  </si>
  <si>
    <t>20 10 2013</t>
  </si>
  <si>
    <t>3 11 2013</t>
  </si>
  <si>
    <t>13 11 2013</t>
  </si>
  <si>
    <t>29 11 2013</t>
  </si>
  <si>
    <t>4 12 2013</t>
  </si>
  <si>
    <t>1 05 2013</t>
  </si>
  <si>
    <t>27 09 2013</t>
  </si>
  <si>
    <t>4 10 2013</t>
  </si>
  <si>
    <t>1 04 2013</t>
  </si>
  <si>
    <t>4 04 2013</t>
  </si>
  <si>
    <t>6 04 2013</t>
  </si>
  <si>
    <t>13 04 2013</t>
  </si>
  <si>
    <t>30 04 2013</t>
  </si>
  <si>
    <t>5 10 2013</t>
  </si>
  <si>
    <t>22 02 2013</t>
  </si>
  <si>
    <t>26 02 2013</t>
  </si>
  <si>
    <t>3 03 2013</t>
  </si>
  <si>
    <t>29 06 2013</t>
  </si>
  <si>
    <t>1 07 2013</t>
  </si>
  <si>
    <t>24 07 2013</t>
  </si>
  <si>
    <t>31 07 2013</t>
  </si>
  <si>
    <t>1 08 2013</t>
  </si>
  <si>
    <t>2 02 2013</t>
  </si>
  <si>
    <t>8 11 2013</t>
  </si>
  <si>
    <t>23 03 2013</t>
  </si>
  <si>
    <t>2022-10-10 20:00:00</t>
  </si>
  <si>
    <t>Updated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</si>
</sst>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"/>
  <sheetViews>
    <sheetView tabSelected="1" workbookViewId="0">
      <selection activeCell="M5" sqref="M5"/>
    </sheetView>
  </sheetViews>
  <sheetFormatPr defaultRowHeight="15" x14ac:dyDescent="0.25"/>
  <cols>
    <col min="1" max="1" width="11" bestFit="1" customWidth="1"/>
    <col min="2" max="2" width="12.28515625" bestFit="1" customWidth="1"/>
    <col min="3" max="3" width="9.85546875" bestFit="1" customWidth="1"/>
    <col min="4" max="4" width="10.85546875" bestFit="1" customWidth="1"/>
    <col min="5" max="5" width="11" bestFit="1" customWidth="1"/>
    <col min="6" max="6" width="10" bestFit="1" customWidth="1"/>
    <col min="7" max="7" width="9.7109375" bestFit="1" customWidth="1"/>
    <col min="8" max="8" width="26.5703125" bestFit="1" customWidth="1"/>
    <col min="9" max="9" width="9" bestFit="1" customWidth="1"/>
    <col min="10" max="10" width="7" bestFit="1" customWidth="1"/>
    <col min="11" max="11" width="6" bestFit="1" customWidth="1"/>
    <col min="12" max="12" width="13.28515625" bestFit="1" customWidth="1"/>
    <col min="13" max="13" width="18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173</v>
      </c>
    </row>
    <row r="2" spans="1:13" x14ac:dyDescent="0.25">
      <c r="A2" s="2">
        <v>2013001011</v>
      </c>
      <c r="B2" t="s">
        <v>12</v>
      </c>
      <c r="C2" t="s">
        <v>13</v>
      </c>
      <c r="D2" t="s">
        <v>14</v>
      </c>
      <c r="E2" s="1">
        <v>888</v>
      </c>
      <c r="F2">
        <v>30.74</v>
      </c>
      <c r="G2">
        <v>177.48</v>
      </c>
      <c r="H2">
        <v>39.6</v>
      </c>
      <c r="I2">
        <v>183.86</v>
      </c>
      <c r="J2">
        <v>0</v>
      </c>
      <c r="K2">
        <v>0.06</v>
      </c>
      <c r="L2">
        <v>0</v>
      </c>
      <c r="M2" t="s">
        <v>172</v>
      </c>
    </row>
    <row r="3" spans="1:13" x14ac:dyDescent="0.25">
      <c r="A3" s="1">
        <f>A2+1</f>
        <v>2013001012</v>
      </c>
      <c r="B3" t="s">
        <v>12</v>
      </c>
      <c r="C3" t="s">
        <v>15</v>
      </c>
      <c r="D3" t="s">
        <v>14</v>
      </c>
      <c r="E3" s="1">
        <v>1044</v>
      </c>
      <c r="F3">
        <v>72.5</v>
      </c>
      <c r="G3">
        <v>2146</v>
      </c>
      <c r="H3">
        <v>113.5</v>
      </c>
      <c r="I3">
        <v>516.20000000000005</v>
      </c>
      <c r="J3">
        <v>0</v>
      </c>
      <c r="K3">
        <v>0.11</v>
      </c>
      <c r="L3">
        <v>11</v>
      </c>
      <c r="M3" t="s">
        <v>172</v>
      </c>
    </row>
    <row r="4" spans="1:13" x14ac:dyDescent="0.25">
      <c r="A4" s="1">
        <f t="shared" ref="A4:A67" si="0">A3+1</f>
        <v>2013001013</v>
      </c>
      <c r="B4" t="s">
        <v>12</v>
      </c>
      <c r="C4" t="s">
        <v>16</v>
      </c>
      <c r="D4" t="s">
        <v>14</v>
      </c>
      <c r="E4" s="1">
        <v>668</v>
      </c>
      <c r="F4">
        <v>219.24</v>
      </c>
      <c r="G4">
        <v>2467.9</v>
      </c>
      <c r="H4">
        <v>116.5</v>
      </c>
      <c r="I4">
        <v>810.84</v>
      </c>
      <c r="J4">
        <v>1160</v>
      </c>
      <c r="K4">
        <v>0.18</v>
      </c>
      <c r="L4">
        <v>0</v>
      </c>
      <c r="M4" t="s">
        <v>172</v>
      </c>
    </row>
    <row r="5" spans="1:13" x14ac:dyDescent="0.25">
      <c r="A5" s="1">
        <f t="shared" si="0"/>
        <v>2013001014</v>
      </c>
      <c r="B5" t="s">
        <v>17</v>
      </c>
      <c r="C5" t="s">
        <v>18</v>
      </c>
      <c r="D5" t="s">
        <v>14</v>
      </c>
      <c r="E5" s="1">
        <v>487</v>
      </c>
      <c r="F5">
        <v>69.599999999999994</v>
      </c>
      <c r="G5">
        <v>2436</v>
      </c>
      <c r="H5">
        <v>143.4</v>
      </c>
      <c r="I5">
        <v>748.78</v>
      </c>
      <c r="J5">
        <v>1740</v>
      </c>
      <c r="K5">
        <v>0.4</v>
      </c>
      <c r="L5">
        <v>0</v>
      </c>
      <c r="M5" t="s">
        <v>172</v>
      </c>
    </row>
    <row r="6" spans="1:13" x14ac:dyDescent="0.25">
      <c r="A6" s="1">
        <f t="shared" si="0"/>
        <v>2013001015</v>
      </c>
      <c r="B6" t="s">
        <v>17</v>
      </c>
      <c r="C6" t="s">
        <v>19</v>
      </c>
      <c r="D6" t="s">
        <v>14</v>
      </c>
      <c r="E6" s="1">
        <v>1113</v>
      </c>
      <c r="F6">
        <v>5884.68</v>
      </c>
      <c r="G6">
        <v>-1177.4000000000001</v>
      </c>
      <c r="H6">
        <v>91.7</v>
      </c>
      <c r="I6">
        <v>564.34</v>
      </c>
      <c r="J6">
        <v>1160</v>
      </c>
      <c r="K6">
        <v>0.24</v>
      </c>
      <c r="L6">
        <v>12</v>
      </c>
      <c r="M6" t="s">
        <v>172</v>
      </c>
    </row>
    <row r="7" spans="1:13" x14ac:dyDescent="0.25">
      <c r="A7" s="1">
        <f t="shared" si="0"/>
        <v>2013001016</v>
      </c>
      <c r="B7" t="s">
        <v>17</v>
      </c>
      <c r="C7" t="s">
        <v>20</v>
      </c>
      <c r="D7" t="s">
        <v>14</v>
      </c>
      <c r="E7" s="1">
        <v>5079</v>
      </c>
      <c r="F7">
        <v>1824.1</v>
      </c>
      <c r="G7">
        <v>-23991.7</v>
      </c>
      <c r="H7">
        <v>1836.45</v>
      </c>
      <c r="I7">
        <v>10937.06</v>
      </c>
      <c r="J7">
        <v>29000</v>
      </c>
      <c r="K7">
        <v>4.7300000000000004</v>
      </c>
      <c r="L7">
        <v>238</v>
      </c>
      <c r="M7" t="s">
        <v>172</v>
      </c>
    </row>
    <row r="8" spans="1:13" x14ac:dyDescent="0.25">
      <c r="A8" s="1">
        <f t="shared" si="0"/>
        <v>2013001017</v>
      </c>
      <c r="B8" t="s">
        <v>17</v>
      </c>
      <c r="C8" t="s">
        <v>21</v>
      </c>
      <c r="D8" t="s">
        <v>14</v>
      </c>
      <c r="E8" s="1">
        <v>1916</v>
      </c>
      <c r="F8">
        <v>440.8</v>
      </c>
      <c r="G8">
        <v>16898.3</v>
      </c>
      <c r="H8">
        <v>703.5</v>
      </c>
      <c r="I8">
        <v>3369.22</v>
      </c>
      <c r="J8">
        <v>12180</v>
      </c>
      <c r="K8">
        <v>1.44</v>
      </c>
      <c r="L8">
        <v>73</v>
      </c>
      <c r="M8" t="s">
        <v>172</v>
      </c>
    </row>
    <row r="9" spans="1:13" x14ac:dyDescent="0.25">
      <c r="A9" s="1">
        <f t="shared" si="0"/>
        <v>2013001018</v>
      </c>
      <c r="B9" t="s">
        <v>17</v>
      </c>
      <c r="C9" t="s">
        <v>22</v>
      </c>
      <c r="D9" t="s">
        <v>14</v>
      </c>
      <c r="E9" s="1">
        <v>8649</v>
      </c>
      <c r="F9">
        <v>26.1</v>
      </c>
      <c r="G9">
        <v>3306</v>
      </c>
      <c r="H9">
        <v>275.39999999999998</v>
      </c>
      <c r="I9">
        <v>1756.82</v>
      </c>
      <c r="J9">
        <v>1566</v>
      </c>
      <c r="K9">
        <v>0.75</v>
      </c>
      <c r="L9">
        <v>0</v>
      </c>
      <c r="M9" t="s">
        <v>172</v>
      </c>
    </row>
    <row r="10" spans="1:13" x14ac:dyDescent="0.25">
      <c r="A10" s="1">
        <f t="shared" si="0"/>
        <v>2013001019</v>
      </c>
      <c r="B10" t="s">
        <v>17</v>
      </c>
      <c r="C10" t="s">
        <v>23</v>
      </c>
      <c r="D10" t="s">
        <v>14</v>
      </c>
      <c r="E10" s="1">
        <v>1080</v>
      </c>
      <c r="F10">
        <v>218.66</v>
      </c>
      <c r="G10">
        <v>-4738.0200000000004</v>
      </c>
      <c r="H10">
        <v>124.55</v>
      </c>
      <c r="I10">
        <v>795.18</v>
      </c>
      <c r="J10">
        <v>1160</v>
      </c>
      <c r="K10">
        <v>0.43</v>
      </c>
      <c r="L10">
        <v>0</v>
      </c>
      <c r="M10" t="s">
        <v>172</v>
      </c>
    </row>
    <row r="11" spans="1:13" x14ac:dyDescent="0.25">
      <c r="A11" s="1">
        <f t="shared" si="0"/>
        <v>2013001020</v>
      </c>
      <c r="B11" t="s">
        <v>17</v>
      </c>
      <c r="C11" t="s">
        <v>24</v>
      </c>
      <c r="D11" t="s">
        <v>14</v>
      </c>
      <c r="E11" s="1">
        <v>280</v>
      </c>
      <c r="F11">
        <v>85.84</v>
      </c>
      <c r="G11">
        <v>1749.28</v>
      </c>
      <c r="H11">
        <v>97.56</v>
      </c>
      <c r="I11">
        <v>622.34</v>
      </c>
      <c r="J11">
        <v>0</v>
      </c>
      <c r="K11">
        <v>0.33</v>
      </c>
      <c r="L11">
        <v>0</v>
      </c>
      <c r="M11" t="s">
        <v>172</v>
      </c>
    </row>
    <row r="12" spans="1:13" x14ac:dyDescent="0.25">
      <c r="A12" s="1">
        <f t="shared" si="0"/>
        <v>2013001021</v>
      </c>
      <c r="B12" t="s">
        <v>17</v>
      </c>
      <c r="C12" t="s">
        <v>25</v>
      </c>
      <c r="D12" t="s">
        <v>14</v>
      </c>
      <c r="E12" s="1">
        <v>838</v>
      </c>
      <c r="F12">
        <v>62.06</v>
      </c>
      <c r="G12">
        <v>3903.4</v>
      </c>
      <c r="H12">
        <v>146.25</v>
      </c>
      <c r="I12">
        <v>1017.9</v>
      </c>
      <c r="J12">
        <v>2320</v>
      </c>
      <c r="K12">
        <v>0.33</v>
      </c>
      <c r="L12">
        <v>0</v>
      </c>
      <c r="M12" t="s">
        <v>172</v>
      </c>
    </row>
    <row r="13" spans="1:13" x14ac:dyDescent="0.25">
      <c r="A13" s="1">
        <f t="shared" si="0"/>
        <v>2013001022</v>
      </c>
      <c r="B13" t="s">
        <v>17</v>
      </c>
      <c r="C13" t="s">
        <v>26</v>
      </c>
      <c r="D13" t="s">
        <v>14</v>
      </c>
      <c r="E13" s="1">
        <v>555</v>
      </c>
      <c r="F13">
        <v>102.08</v>
      </c>
      <c r="G13">
        <v>1190.1600000000001</v>
      </c>
      <c r="H13">
        <v>33.75</v>
      </c>
      <c r="I13">
        <v>214.02</v>
      </c>
      <c r="J13">
        <v>0</v>
      </c>
      <c r="K13">
        <v>0.05</v>
      </c>
      <c r="L13">
        <v>5</v>
      </c>
      <c r="M13" t="s">
        <v>172</v>
      </c>
    </row>
    <row r="14" spans="1:13" x14ac:dyDescent="0.25">
      <c r="A14" s="1">
        <f t="shared" si="0"/>
        <v>2013001023</v>
      </c>
      <c r="B14" t="s">
        <v>17</v>
      </c>
      <c r="C14" t="s">
        <v>27</v>
      </c>
      <c r="D14" t="s">
        <v>14</v>
      </c>
      <c r="E14" s="1">
        <v>944</v>
      </c>
      <c r="F14">
        <v>69.02</v>
      </c>
      <c r="G14">
        <v>-8410</v>
      </c>
      <c r="H14">
        <v>156.5</v>
      </c>
      <c r="I14">
        <v>454.14</v>
      </c>
      <c r="J14">
        <v>2320</v>
      </c>
      <c r="K14">
        <v>0.17</v>
      </c>
      <c r="L14">
        <v>17</v>
      </c>
      <c r="M14" t="s">
        <v>172</v>
      </c>
    </row>
    <row r="15" spans="1:13" x14ac:dyDescent="0.25">
      <c r="A15" s="1">
        <f t="shared" si="0"/>
        <v>2013001024</v>
      </c>
      <c r="B15" t="s">
        <v>17</v>
      </c>
      <c r="C15" t="s">
        <v>28</v>
      </c>
      <c r="D15" t="s">
        <v>14</v>
      </c>
      <c r="E15" s="1">
        <v>153</v>
      </c>
      <c r="F15">
        <v>34.799999999999997</v>
      </c>
      <c r="G15">
        <v>266.8</v>
      </c>
      <c r="H15">
        <v>11.4</v>
      </c>
      <c r="I15">
        <v>79.459999999999994</v>
      </c>
      <c r="J15">
        <v>0</v>
      </c>
      <c r="K15">
        <v>0.02</v>
      </c>
      <c r="L15">
        <v>0</v>
      </c>
      <c r="M15" t="s">
        <v>172</v>
      </c>
    </row>
    <row r="16" spans="1:13" x14ac:dyDescent="0.25">
      <c r="A16" s="1">
        <f t="shared" si="0"/>
        <v>2013001025</v>
      </c>
      <c r="B16" t="s">
        <v>17</v>
      </c>
      <c r="C16" t="s">
        <v>29</v>
      </c>
      <c r="D16" t="s">
        <v>14</v>
      </c>
      <c r="E16" s="1">
        <v>1660</v>
      </c>
      <c r="F16">
        <v>278.98</v>
      </c>
      <c r="G16">
        <v>6299.38</v>
      </c>
      <c r="H16">
        <v>356.1</v>
      </c>
      <c r="I16">
        <v>1964.46</v>
      </c>
      <c r="J16">
        <v>12760</v>
      </c>
      <c r="K16">
        <v>1.05</v>
      </c>
      <c r="L16">
        <v>0</v>
      </c>
      <c r="M16" t="s">
        <v>172</v>
      </c>
    </row>
    <row r="17" spans="1:13" x14ac:dyDescent="0.25">
      <c r="A17" s="1">
        <f t="shared" si="0"/>
        <v>2013001026</v>
      </c>
      <c r="B17" t="s">
        <v>17</v>
      </c>
      <c r="C17" t="s">
        <v>30</v>
      </c>
      <c r="D17" t="s">
        <v>14</v>
      </c>
      <c r="E17" s="1">
        <v>1637</v>
      </c>
      <c r="F17">
        <v>68.44</v>
      </c>
      <c r="G17">
        <v>4682.34</v>
      </c>
      <c r="H17">
        <v>173.15</v>
      </c>
      <c r="I17">
        <v>1104.9000000000001</v>
      </c>
      <c r="J17">
        <v>3538</v>
      </c>
      <c r="K17">
        <v>0.6</v>
      </c>
      <c r="L17">
        <v>0</v>
      </c>
      <c r="M17" t="s">
        <v>172</v>
      </c>
    </row>
    <row r="18" spans="1:13" x14ac:dyDescent="0.25">
      <c r="A18" s="1">
        <f t="shared" si="0"/>
        <v>2013001027</v>
      </c>
      <c r="B18" t="s">
        <v>17</v>
      </c>
      <c r="C18" t="s">
        <v>31</v>
      </c>
      <c r="D18" t="s">
        <v>14</v>
      </c>
      <c r="E18" s="1">
        <v>1468</v>
      </c>
      <c r="F18">
        <v>74.819999999999993</v>
      </c>
      <c r="G18">
        <v>241.28</v>
      </c>
      <c r="H18">
        <v>62.15</v>
      </c>
      <c r="I18">
        <v>412.38</v>
      </c>
      <c r="J18">
        <v>1450</v>
      </c>
      <c r="K18">
        <v>0.09</v>
      </c>
      <c r="L18">
        <v>0</v>
      </c>
      <c r="M18" t="s">
        <v>172</v>
      </c>
    </row>
    <row r="19" spans="1:13" x14ac:dyDescent="0.25">
      <c r="A19" s="1">
        <f t="shared" si="0"/>
        <v>2013001028</v>
      </c>
      <c r="B19" t="s">
        <v>32</v>
      </c>
      <c r="C19" t="s">
        <v>33</v>
      </c>
      <c r="D19" t="s">
        <v>14</v>
      </c>
      <c r="E19" s="1">
        <v>424</v>
      </c>
      <c r="F19">
        <v>16160.54</v>
      </c>
      <c r="G19">
        <v>32132</v>
      </c>
      <c r="H19">
        <v>965</v>
      </c>
      <c r="I19">
        <v>2894.2</v>
      </c>
      <c r="J19">
        <v>40600</v>
      </c>
      <c r="K19">
        <v>3.43</v>
      </c>
      <c r="L19">
        <v>68</v>
      </c>
      <c r="M19" t="s">
        <v>172</v>
      </c>
    </row>
    <row r="20" spans="1:13" x14ac:dyDescent="0.25">
      <c r="A20" s="1">
        <f t="shared" si="0"/>
        <v>2013001029</v>
      </c>
      <c r="B20" t="s">
        <v>32</v>
      </c>
      <c r="C20" t="s">
        <v>34</v>
      </c>
      <c r="D20" t="s">
        <v>14</v>
      </c>
      <c r="E20" s="1">
        <v>607</v>
      </c>
      <c r="F20">
        <v>545.20000000000005</v>
      </c>
      <c r="G20">
        <v>46387.82</v>
      </c>
      <c r="H20">
        <v>1259</v>
      </c>
      <c r="I20">
        <v>4381.32</v>
      </c>
      <c r="J20">
        <v>46400</v>
      </c>
      <c r="K20">
        <v>4.72</v>
      </c>
      <c r="L20">
        <v>94</v>
      </c>
      <c r="M20" t="s">
        <v>172</v>
      </c>
    </row>
    <row r="21" spans="1:13" x14ac:dyDescent="0.25">
      <c r="A21" s="1">
        <f t="shared" si="0"/>
        <v>2013001030</v>
      </c>
      <c r="B21" t="s">
        <v>32</v>
      </c>
      <c r="C21" t="s">
        <v>35</v>
      </c>
      <c r="D21" t="s">
        <v>14</v>
      </c>
      <c r="E21" s="1">
        <v>12723</v>
      </c>
      <c r="F21">
        <v>346.84</v>
      </c>
      <c r="G21">
        <v>91060</v>
      </c>
      <c r="H21">
        <v>7347</v>
      </c>
      <c r="I21">
        <v>21306.3</v>
      </c>
      <c r="J21">
        <v>6960</v>
      </c>
      <c r="K21">
        <v>36.75</v>
      </c>
      <c r="L21">
        <v>735</v>
      </c>
      <c r="M21" t="s">
        <v>172</v>
      </c>
    </row>
    <row r="22" spans="1:13" x14ac:dyDescent="0.25">
      <c r="A22" s="1">
        <f t="shared" si="0"/>
        <v>2013001031</v>
      </c>
      <c r="B22" t="s">
        <v>32</v>
      </c>
      <c r="C22" t="s">
        <v>15</v>
      </c>
      <c r="D22" t="s">
        <v>14</v>
      </c>
      <c r="E22" s="1">
        <v>7826</v>
      </c>
      <c r="F22">
        <v>11896.38</v>
      </c>
      <c r="G22">
        <v>164720</v>
      </c>
      <c r="H22">
        <v>17084</v>
      </c>
      <c r="I22">
        <v>49620.74</v>
      </c>
      <c r="J22">
        <v>98600</v>
      </c>
      <c r="K22">
        <v>53.48</v>
      </c>
      <c r="L22">
        <v>1070</v>
      </c>
      <c r="M22" t="s">
        <v>172</v>
      </c>
    </row>
    <row r="23" spans="1:13" x14ac:dyDescent="0.25">
      <c r="A23" s="1">
        <f t="shared" si="0"/>
        <v>2013001032</v>
      </c>
      <c r="B23" t="s">
        <v>17</v>
      </c>
      <c r="C23" t="s">
        <v>36</v>
      </c>
      <c r="D23" t="s">
        <v>14</v>
      </c>
      <c r="E23" s="1">
        <v>411</v>
      </c>
      <c r="F23">
        <v>29.58</v>
      </c>
      <c r="G23">
        <v>281.3</v>
      </c>
      <c r="H23">
        <v>7</v>
      </c>
      <c r="I23">
        <v>48.72</v>
      </c>
      <c r="J23">
        <v>0</v>
      </c>
      <c r="K23">
        <v>0.01</v>
      </c>
      <c r="L23">
        <v>0</v>
      </c>
      <c r="M23" t="s">
        <v>172</v>
      </c>
    </row>
    <row r="24" spans="1:13" x14ac:dyDescent="0.25">
      <c r="A24" s="1">
        <f t="shared" si="0"/>
        <v>2013001033</v>
      </c>
      <c r="B24" t="s">
        <v>37</v>
      </c>
      <c r="C24" t="s">
        <v>38</v>
      </c>
      <c r="D24" t="s">
        <v>14</v>
      </c>
      <c r="E24" s="1">
        <v>1055</v>
      </c>
      <c r="F24">
        <v>2587.96</v>
      </c>
      <c r="G24">
        <v>37990</v>
      </c>
      <c r="H24">
        <v>1295</v>
      </c>
      <c r="I24">
        <v>3755.5</v>
      </c>
      <c r="J24">
        <v>27840</v>
      </c>
      <c r="K24">
        <v>0.81</v>
      </c>
      <c r="L24">
        <v>0</v>
      </c>
      <c r="M24" t="s">
        <v>172</v>
      </c>
    </row>
    <row r="25" spans="1:13" x14ac:dyDescent="0.25">
      <c r="A25" s="1">
        <f t="shared" si="0"/>
        <v>2013001034</v>
      </c>
      <c r="B25" t="s">
        <v>37</v>
      </c>
      <c r="C25" t="s">
        <v>39</v>
      </c>
      <c r="D25" t="s">
        <v>14</v>
      </c>
      <c r="E25" s="1">
        <v>1733</v>
      </c>
      <c r="F25">
        <v>289.42</v>
      </c>
      <c r="G25">
        <v>-16298</v>
      </c>
      <c r="H25">
        <v>792</v>
      </c>
      <c r="I25">
        <v>2296.8000000000002</v>
      </c>
      <c r="J25">
        <v>0</v>
      </c>
      <c r="K25">
        <v>0.8</v>
      </c>
      <c r="L25">
        <v>0</v>
      </c>
      <c r="M25" t="s">
        <v>172</v>
      </c>
    </row>
    <row r="26" spans="1:13" x14ac:dyDescent="0.25">
      <c r="A26" s="1">
        <f t="shared" si="0"/>
        <v>2013001035</v>
      </c>
      <c r="B26" t="s">
        <v>17</v>
      </c>
      <c r="C26" t="s">
        <v>40</v>
      </c>
      <c r="D26" t="s">
        <v>14</v>
      </c>
      <c r="E26" s="1">
        <v>1319</v>
      </c>
      <c r="F26">
        <v>132.24</v>
      </c>
      <c r="G26">
        <v>2430.7800000000002</v>
      </c>
      <c r="H26">
        <v>125.75</v>
      </c>
      <c r="I26">
        <v>844.48</v>
      </c>
      <c r="J26">
        <v>5220</v>
      </c>
      <c r="K26">
        <v>0.19</v>
      </c>
      <c r="L26">
        <v>0</v>
      </c>
      <c r="M26" t="s">
        <v>172</v>
      </c>
    </row>
    <row r="27" spans="1:13" x14ac:dyDescent="0.25">
      <c r="A27" s="1">
        <f t="shared" si="0"/>
        <v>2013001036</v>
      </c>
      <c r="B27" t="s">
        <v>17</v>
      </c>
      <c r="C27" t="s">
        <v>22</v>
      </c>
      <c r="D27" t="s">
        <v>14</v>
      </c>
      <c r="E27" s="1">
        <v>1395</v>
      </c>
      <c r="F27">
        <v>19.14</v>
      </c>
      <c r="G27">
        <v>-1696.5</v>
      </c>
      <c r="H27">
        <v>57.9</v>
      </c>
      <c r="I27">
        <v>369.46</v>
      </c>
      <c r="J27">
        <v>2030</v>
      </c>
      <c r="K27">
        <v>0.08</v>
      </c>
      <c r="L27">
        <v>0</v>
      </c>
      <c r="M27" t="s">
        <v>172</v>
      </c>
    </row>
    <row r="28" spans="1:13" x14ac:dyDescent="0.25">
      <c r="A28" s="1">
        <f t="shared" si="0"/>
        <v>2013001037</v>
      </c>
      <c r="B28" t="s">
        <v>17</v>
      </c>
      <c r="C28" t="s">
        <v>41</v>
      </c>
      <c r="D28" t="s">
        <v>14</v>
      </c>
      <c r="E28" s="1">
        <v>244</v>
      </c>
      <c r="F28">
        <v>38.28</v>
      </c>
      <c r="G28">
        <v>661.2</v>
      </c>
      <c r="H28">
        <v>17.100000000000001</v>
      </c>
      <c r="I28">
        <v>100.34</v>
      </c>
      <c r="J28">
        <v>290</v>
      </c>
      <c r="K28">
        <v>0.02</v>
      </c>
      <c r="L28">
        <v>0</v>
      </c>
      <c r="M28" t="s">
        <v>172</v>
      </c>
    </row>
    <row r="29" spans="1:13" x14ac:dyDescent="0.25">
      <c r="A29" s="1">
        <f t="shared" si="0"/>
        <v>2013001038</v>
      </c>
      <c r="B29" t="s">
        <v>17</v>
      </c>
      <c r="C29" t="s">
        <v>38</v>
      </c>
      <c r="D29" t="s">
        <v>14</v>
      </c>
      <c r="E29" s="1">
        <v>1195</v>
      </c>
      <c r="F29">
        <v>78.3</v>
      </c>
      <c r="G29">
        <v>2209.2199999999998</v>
      </c>
      <c r="H29">
        <v>65.5</v>
      </c>
      <c r="I29">
        <v>407.16</v>
      </c>
      <c r="J29">
        <v>2320</v>
      </c>
      <c r="K29">
        <v>0.09</v>
      </c>
      <c r="L29">
        <v>0</v>
      </c>
      <c r="M29" t="s">
        <v>172</v>
      </c>
    </row>
    <row r="30" spans="1:13" x14ac:dyDescent="0.25">
      <c r="A30" s="1">
        <f t="shared" si="0"/>
        <v>2013001039</v>
      </c>
      <c r="B30" t="s">
        <v>17</v>
      </c>
      <c r="C30" t="s">
        <v>42</v>
      </c>
      <c r="D30" t="s">
        <v>43</v>
      </c>
      <c r="E30" s="1">
        <v>1724</v>
      </c>
      <c r="F30">
        <v>75.400000000000006</v>
      </c>
      <c r="G30">
        <v>-1635.6</v>
      </c>
      <c r="H30">
        <v>64.75</v>
      </c>
      <c r="I30">
        <v>413.54</v>
      </c>
      <c r="J30">
        <v>1740</v>
      </c>
      <c r="K30">
        <v>0.17</v>
      </c>
      <c r="L30">
        <v>0</v>
      </c>
      <c r="M30" t="s">
        <v>172</v>
      </c>
    </row>
    <row r="31" spans="1:13" x14ac:dyDescent="0.25">
      <c r="A31" s="1">
        <f t="shared" si="0"/>
        <v>2013001040</v>
      </c>
      <c r="B31" t="s">
        <v>17</v>
      </c>
      <c r="C31" t="s">
        <v>44</v>
      </c>
      <c r="D31" t="s">
        <v>43</v>
      </c>
      <c r="E31" s="1">
        <v>84</v>
      </c>
      <c r="F31">
        <v>58</v>
      </c>
      <c r="G31">
        <v>536.5</v>
      </c>
      <c r="H31">
        <v>11</v>
      </c>
      <c r="I31">
        <v>76.56</v>
      </c>
      <c r="J31">
        <v>1160</v>
      </c>
      <c r="K31">
        <v>0.03</v>
      </c>
      <c r="L31">
        <v>0</v>
      </c>
      <c r="M31" t="s">
        <v>172</v>
      </c>
    </row>
    <row r="32" spans="1:13" x14ac:dyDescent="0.25">
      <c r="A32" s="1">
        <f t="shared" si="0"/>
        <v>2013001041</v>
      </c>
      <c r="B32" t="s">
        <v>17</v>
      </c>
      <c r="C32" t="s">
        <v>45</v>
      </c>
      <c r="D32" t="s">
        <v>43</v>
      </c>
      <c r="E32" s="1">
        <v>483</v>
      </c>
      <c r="F32">
        <v>185.6</v>
      </c>
      <c r="G32">
        <v>-5651.52</v>
      </c>
      <c r="H32">
        <v>167.4</v>
      </c>
      <c r="I32">
        <v>591.02</v>
      </c>
      <c r="J32">
        <v>12760</v>
      </c>
      <c r="K32">
        <v>0.26</v>
      </c>
      <c r="L32">
        <v>0</v>
      </c>
      <c r="M32" t="s">
        <v>172</v>
      </c>
    </row>
    <row r="33" spans="1:13" x14ac:dyDescent="0.25">
      <c r="A33" s="1">
        <f t="shared" si="0"/>
        <v>2013001042</v>
      </c>
      <c r="B33" t="s">
        <v>12</v>
      </c>
      <c r="C33" t="s">
        <v>46</v>
      </c>
      <c r="D33" t="s">
        <v>43</v>
      </c>
      <c r="E33" s="1">
        <v>1625</v>
      </c>
      <c r="F33">
        <v>150.80000000000001</v>
      </c>
      <c r="G33">
        <v>-5885.26</v>
      </c>
      <c r="H33">
        <v>149.19999999999999</v>
      </c>
      <c r="I33">
        <v>888.56</v>
      </c>
      <c r="J33">
        <v>0</v>
      </c>
      <c r="K33">
        <v>0.28999999999999998</v>
      </c>
      <c r="L33">
        <v>0</v>
      </c>
      <c r="M33" t="s">
        <v>172</v>
      </c>
    </row>
    <row r="34" spans="1:13" x14ac:dyDescent="0.25">
      <c r="A34" s="1">
        <f t="shared" si="0"/>
        <v>2013001043</v>
      </c>
      <c r="B34" t="s">
        <v>12</v>
      </c>
      <c r="C34" t="s">
        <v>47</v>
      </c>
      <c r="D34" t="s">
        <v>43</v>
      </c>
      <c r="E34" s="1">
        <v>521</v>
      </c>
      <c r="F34">
        <v>58</v>
      </c>
      <c r="G34">
        <v>66.7</v>
      </c>
      <c r="H34">
        <v>101</v>
      </c>
      <c r="I34">
        <v>585.79999999999995</v>
      </c>
      <c r="J34">
        <v>0</v>
      </c>
      <c r="K34">
        <v>0.19</v>
      </c>
      <c r="L34">
        <v>0</v>
      </c>
      <c r="M34" t="s">
        <v>172</v>
      </c>
    </row>
    <row r="35" spans="1:13" x14ac:dyDescent="0.25">
      <c r="A35" s="1">
        <f t="shared" si="0"/>
        <v>2013001044</v>
      </c>
      <c r="B35" t="s">
        <v>12</v>
      </c>
      <c r="C35" t="s">
        <v>48</v>
      </c>
      <c r="D35" t="s">
        <v>43</v>
      </c>
      <c r="E35" s="1">
        <v>785</v>
      </c>
      <c r="F35">
        <v>90.48</v>
      </c>
      <c r="G35">
        <v>2885.5</v>
      </c>
      <c r="H35">
        <v>95.25</v>
      </c>
      <c r="I35">
        <v>553.32000000000005</v>
      </c>
      <c r="J35">
        <v>1740</v>
      </c>
      <c r="K35">
        <v>0.18</v>
      </c>
      <c r="L35">
        <v>0</v>
      </c>
      <c r="M35" t="s">
        <v>172</v>
      </c>
    </row>
    <row r="36" spans="1:13" x14ac:dyDescent="0.25">
      <c r="A36" s="1">
        <f t="shared" si="0"/>
        <v>2013001045</v>
      </c>
      <c r="B36" t="s">
        <v>12</v>
      </c>
      <c r="C36" t="s">
        <v>49</v>
      </c>
      <c r="D36" t="s">
        <v>43</v>
      </c>
      <c r="E36" s="1">
        <v>171</v>
      </c>
      <c r="F36">
        <v>261</v>
      </c>
      <c r="G36">
        <v>-1856</v>
      </c>
      <c r="H36">
        <v>69.75</v>
      </c>
      <c r="I36">
        <v>439.64</v>
      </c>
      <c r="J36">
        <v>0</v>
      </c>
      <c r="K36">
        <v>0.14000000000000001</v>
      </c>
      <c r="L36">
        <v>0</v>
      </c>
      <c r="M36" t="s">
        <v>172</v>
      </c>
    </row>
    <row r="37" spans="1:13" x14ac:dyDescent="0.25">
      <c r="A37" s="1">
        <f t="shared" si="0"/>
        <v>2013001046</v>
      </c>
      <c r="B37" t="s">
        <v>12</v>
      </c>
      <c r="C37" t="s">
        <v>49</v>
      </c>
      <c r="D37" t="s">
        <v>43</v>
      </c>
      <c r="E37" s="1">
        <v>3574</v>
      </c>
      <c r="F37">
        <v>589.28</v>
      </c>
      <c r="G37">
        <v>7184.46</v>
      </c>
      <c r="H37">
        <v>536</v>
      </c>
      <c r="I37">
        <v>2455.14</v>
      </c>
      <c r="J37">
        <v>3480</v>
      </c>
      <c r="K37">
        <v>0.79</v>
      </c>
      <c r="L37">
        <v>0</v>
      </c>
      <c r="M37" t="s">
        <v>172</v>
      </c>
    </row>
    <row r="38" spans="1:13" x14ac:dyDescent="0.25">
      <c r="A38" s="1">
        <f t="shared" si="0"/>
        <v>2013001047</v>
      </c>
      <c r="B38" t="s">
        <v>12</v>
      </c>
      <c r="C38" t="s">
        <v>50</v>
      </c>
      <c r="D38" t="s">
        <v>43</v>
      </c>
      <c r="E38" s="1">
        <v>133</v>
      </c>
      <c r="F38">
        <v>227.36</v>
      </c>
      <c r="G38">
        <v>-1566</v>
      </c>
      <c r="H38">
        <v>35</v>
      </c>
      <c r="I38">
        <v>162.4</v>
      </c>
      <c r="J38">
        <v>1160</v>
      </c>
      <c r="K38">
        <v>0.05</v>
      </c>
      <c r="L38">
        <v>4</v>
      </c>
      <c r="M38" t="s">
        <v>172</v>
      </c>
    </row>
    <row r="39" spans="1:13" x14ac:dyDescent="0.25">
      <c r="A39" s="1">
        <f t="shared" si="0"/>
        <v>2013001048</v>
      </c>
      <c r="B39" t="s">
        <v>12</v>
      </c>
      <c r="C39" t="s">
        <v>50</v>
      </c>
      <c r="D39" t="s">
        <v>43</v>
      </c>
      <c r="E39" s="1">
        <v>218</v>
      </c>
      <c r="F39">
        <v>59.74</v>
      </c>
      <c r="G39">
        <v>246.5</v>
      </c>
      <c r="H39">
        <v>35</v>
      </c>
      <c r="I39">
        <v>203</v>
      </c>
      <c r="J39">
        <v>0</v>
      </c>
      <c r="K39">
        <v>0.06</v>
      </c>
      <c r="L39">
        <v>5</v>
      </c>
      <c r="M39" t="s">
        <v>172</v>
      </c>
    </row>
    <row r="40" spans="1:13" x14ac:dyDescent="0.25">
      <c r="A40" s="1">
        <f t="shared" si="0"/>
        <v>2013001049</v>
      </c>
      <c r="B40" t="s">
        <v>12</v>
      </c>
      <c r="C40" t="s">
        <v>51</v>
      </c>
      <c r="D40" t="s">
        <v>43</v>
      </c>
      <c r="E40" s="1">
        <v>477</v>
      </c>
      <c r="F40">
        <v>67.28</v>
      </c>
      <c r="G40">
        <v>-292.89999999999998</v>
      </c>
      <c r="H40">
        <v>50</v>
      </c>
      <c r="I40">
        <v>232</v>
      </c>
      <c r="J40">
        <v>0</v>
      </c>
      <c r="K40">
        <v>0.1</v>
      </c>
      <c r="L40">
        <v>5</v>
      </c>
      <c r="M40" t="s">
        <v>172</v>
      </c>
    </row>
    <row r="41" spans="1:13" x14ac:dyDescent="0.25">
      <c r="A41" s="1">
        <f t="shared" si="0"/>
        <v>2013001050</v>
      </c>
      <c r="B41" t="s">
        <v>12</v>
      </c>
      <c r="C41" t="s">
        <v>52</v>
      </c>
      <c r="D41" t="s">
        <v>43</v>
      </c>
      <c r="E41" s="1">
        <v>3171</v>
      </c>
      <c r="F41">
        <v>7246.52</v>
      </c>
      <c r="G41">
        <v>-1891.38</v>
      </c>
      <c r="H41">
        <v>372.95</v>
      </c>
      <c r="I41">
        <v>2380.3200000000002</v>
      </c>
      <c r="J41">
        <v>1160</v>
      </c>
      <c r="K41">
        <v>1.02</v>
      </c>
      <c r="L41">
        <v>52</v>
      </c>
      <c r="M41" t="s">
        <v>172</v>
      </c>
    </row>
    <row r="42" spans="1:13" x14ac:dyDescent="0.25">
      <c r="A42" s="1">
        <f t="shared" si="0"/>
        <v>2013001051</v>
      </c>
      <c r="B42" t="s">
        <v>17</v>
      </c>
      <c r="C42" t="s">
        <v>53</v>
      </c>
      <c r="D42" t="s">
        <v>43</v>
      </c>
      <c r="E42" s="1">
        <v>1147</v>
      </c>
      <c r="F42">
        <v>160.66</v>
      </c>
      <c r="G42">
        <v>-1015</v>
      </c>
      <c r="H42">
        <v>265.25</v>
      </c>
      <c r="I42">
        <v>1195.96</v>
      </c>
      <c r="J42">
        <v>2320</v>
      </c>
      <c r="K42">
        <v>0.26</v>
      </c>
      <c r="L42">
        <v>0</v>
      </c>
      <c r="M42" t="s">
        <v>172</v>
      </c>
    </row>
    <row r="43" spans="1:13" x14ac:dyDescent="0.25">
      <c r="A43" s="1">
        <f t="shared" si="0"/>
        <v>2013001052</v>
      </c>
      <c r="B43" t="s">
        <v>17</v>
      </c>
      <c r="C43" t="s">
        <v>54</v>
      </c>
      <c r="D43" t="s">
        <v>43</v>
      </c>
      <c r="E43" s="1">
        <v>324</v>
      </c>
      <c r="F43">
        <v>297.54000000000002</v>
      </c>
      <c r="G43">
        <v>2152.38</v>
      </c>
      <c r="H43">
        <v>82.11</v>
      </c>
      <c r="I43">
        <v>533.6</v>
      </c>
      <c r="J43">
        <v>1160</v>
      </c>
      <c r="K43">
        <v>0.16</v>
      </c>
      <c r="L43">
        <v>0</v>
      </c>
      <c r="M43" t="s">
        <v>172</v>
      </c>
    </row>
    <row r="44" spans="1:13" x14ac:dyDescent="0.25">
      <c r="A44" s="1">
        <f t="shared" si="0"/>
        <v>2013001053</v>
      </c>
      <c r="B44" t="s">
        <v>17</v>
      </c>
      <c r="C44" t="s">
        <v>55</v>
      </c>
      <c r="D44" t="s">
        <v>43</v>
      </c>
      <c r="E44" s="1">
        <v>1031</v>
      </c>
      <c r="F44">
        <v>236.06</v>
      </c>
      <c r="G44">
        <v>3435.92</v>
      </c>
      <c r="H44">
        <v>167.8</v>
      </c>
      <c r="I44">
        <v>1168.1199999999999</v>
      </c>
      <c r="J44">
        <v>2320</v>
      </c>
      <c r="K44">
        <v>0.39</v>
      </c>
      <c r="L44">
        <v>0</v>
      </c>
      <c r="M44" t="s">
        <v>172</v>
      </c>
    </row>
    <row r="45" spans="1:13" x14ac:dyDescent="0.25">
      <c r="A45" s="1">
        <f t="shared" si="0"/>
        <v>2013001054</v>
      </c>
      <c r="B45" t="s">
        <v>17</v>
      </c>
      <c r="C45" t="s">
        <v>56</v>
      </c>
      <c r="D45" t="s">
        <v>43</v>
      </c>
      <c r="E45" s="1">
        <v>267</v>
      </c>
      <c r="F45">
        <v>15.66</v>
      </c>
      <c r="G45">
        <v>301.60000000000002</v>
      </c>
      <c r="H45">
        <v>8</v>
      </c>
      <c r="I45">
        <v>55.68</v>
      </c>
      <c r="J45">
        <v>290</v>
      </c>
      <c r="K45">
        <v>0.01</v>
      </c>
      <c r="L45">
        <v>0</v>
      </c>
      <c r="M45" t="s">
        <v>172</v>
      </c>
    </row>
    <row r="46" spans="1:13" x14ac:dyDescent="0.25">
      <c r="A46" s="1">
        <f t="shared" si="0"/>
        <v>2013001055</v>
      </c>
      <c r="B46" t="s">
        <v>37</v>
      </c>
      <c r="C46" t="s">
        <v>57</v>
      </c>
      <c r="D46" t="s">
        <v>58</v>
      </c>
      <c r="E46" s="1">
        <v>1158</v>
      </c>
      <c r="F46">
        <v>487.2</v>
      </c>
      <c r="G46">
        <v>7097.46</v>
      </c>
      <c r="H46">
        <v>457.4</v>
      </c>
      <c r="I46">
        <v>2770.08</v>
      </c>
      <c r="J46">
        <v>2320</v>
      </c>
      <c r="K46">
        <v>0.9</v>
      </c>
      <c r="L46">
        <v>0</v>
      </c>
      <c r="M46" t="s">
        <v>172</v>
      </c>
    </row>
    <row r="47" spans="1:13" x14ac:dyDescent="0.25">
      <c r="A47" s="1">
        <f t="shared" si="0"/>
        <v>2013001056</v>
      </c>
      <c r="B47" t="s">
        <v>37</v>
      </c>
      <c r="C47" t="s">
        <v>59</v>
      </c>
      <c r="D47" t="s">
        <v>58</v>
      </c>
      <c r="E47" s="1">
        <v>437</v>
      </c>
      <c r="F47">
        <v>162.4</v>
      </c>
      <c r="G47">
        <v>2320</v>
      </c>
      <c r="H47">
        <v>116.5</v>
      </c>
      <c r="I47">
        <v>708.76</v>
      </c>
      <c r="J47">
        <v>1160</v>
      </c>
      <c r="K47">
        <v>0.23</v>
      </c>
      <c r="L47">
        <v>0</v>
      </c>
      <c r="M47" t="s">
        <v>172</v>
      </c>
    </row>
    <row r="48" spans="1:13" x14ac:dyDescent="0.25">
      <c r="A48" s="1">
        <f t="shared" si="0"/>
        <v>2013001057</v>
      </c>
      <c r="B48" t="s">
        <v>37</v>
      </c>
      <c r="C48" t="s">
        <v>59</v>
      </c>
      <c r="D48" t="s">
        <v>58</v>
      </c>
      <c r="E48" s="1">
        <v>252</v>
      </c>
      <c r="F48">
        <v>57.42</v>
      </c>
      <c r="G48">
        <v>1160</v>
      </c>
      <c r="H48">
        <v>46.4</v>
      </c>
      <c r="I48">
        <v>323.06</v>
      </c>
      <c r="J48">
        <v>0</v>
      </c>
      <c r="K48">
        <v>0.1</v>
      </c>
      <c r="L48">
        <v>0</v>
      </c>
      <c r="M48" t="s">
        <v>172</v>
      </c>
    </row>
    <row r="49" spans="1:13" x14ac:dyDescent="0.25">
      <c r="A49" s="1">
        <f t="shared" si="0"/>
        <v>2013001058</v>
      </c>
      <c r="B49" t="s">
        <v>37</v>
      </c>
      <c r="C49" t="s">
        <v>60</v>
      </c>
      <c r="D49" t="s">
        <v>58</v>
      </c>
      <c r="E49" s="1">
        <v>1889</v>
      </c>
      <c r="F49">
        <v>281.88</v>
      </c>
      <c r="G49">
        <v>-3076.32</v>
      </c>
      <c r="H49">
        <v>311</v>
      </c>
      <c r="I49">
        <v>2083.36</v>
      </c>
      <c r="J49">
        <v>2320</v>
      </c>
      <c r="K49">
        <v>0.68</v>
      </c>
      <c r="L49">
        <v>0</v>
      </c>
      <c r="M49" t="s">
        <v>172</v>
      </c>
    </row>
    <row r="50" spans="1:13" x14ac:dyDescent="0.25">
      <c r="A50" s="1">
        <f t="shared" si="0"/>
        <v>2013001059</v>
      </c>
      <c r="B50" t="s">
        <v>37</v>
      </c>
      <c r="C50" t="s">
        <v>46</v>
      </c>
      <c r="D50" t="s">
        <v>58</v>
      </c>
      <c r="E50" s="1">
        <v>1217</v>
      </c>
      <c r="F50">
        <v>118.32</v>
      </c>
      <c r="G50">
        <v>3420.84</v>
      </c>
      <c r="H50">
        <v>170.25</v>
      </c>
      <c r="I50">
        <v>1142.5999999999999</v>
      </c>
      <c r="J50">
        <v>1160</v>
      </c>
      <c r="K50">
        <v>0.37</v>
      </c>
      <c r="L50">
        <v>0</v>
      </c>
      <c r="M50" t="s">
        <v>172</v>
      </c>
    </row>
    <row r="51" spans="1:13" x14ac:dyDescent="0.25">
      <c r="A51" s="1">
        <f t="shared" si="0"/>
        <v>2013001060</v>
      </c>
      <c r="B51" t="s">
        <v>37</v>
      </c>
      <c r="C51" t="s">
        <v>61</v>
      </c>
      <c r="D51" t="s">
        <v>58</v>
      </c>
      <c r="E51" s="1">
        <v>454</v>
      </c>
      <c r="F51">
        <v>69.599999999999994</v>
      </c>
      <c r="G51">
        <v>-2003.9</v>
      </c>
      <c r="H51">
        <v>43</v>
      </c>
      <c r="I51">
        <v>299.27999999999997</v>
      </c>
      <c r="J51">
        <v>2320</v>
      </c>
      <c r="K51">
        <v>0.06</v>
      </c>
      <c r="L51">
        <v>6</v>
      </c>
      <c r="M51" t="s">
        <v>172</v>
      </c>
    </row>
    <row r="52" spans="1:13" x14ac:dyDescent="0.25">
      <c r="A52" s="1">
        <f t="shared" si="0"/>
        <v>2013001061</v>
      </c>
      <c r="B52" t="s">
        <v>32</v>
      </c>
      <c r="C52" t="s">
        <v>62</v>
      </c>
      <c r="D52" t="s">
        <v>63</v>
      </c>
      <c r="E52" s="1">
        <v>1209</v>
      </c>
      <c r="F52">
        <v>18969.48</v>
      </c>
      <c r="G52">
        <v>-124711.6</v>
      </c>
      <c r="H52">
        <v>5887</v>
      </c>
      <c r="I52">
        <v>4268.22</v>
      </c>
      <c r="J52">
        <v>138040</v>
      </c>
      <c r="K52">
        <v>2.2999999999999998</v>
      </c>
      <c r="L52">
        <v>0</v>
      </c>
      <c r="M52" t="s">
        <v>172</v>
      </c>
    </row>
    <row r="53" spans="1:13" x14ac:dyDescent="0.25">
      <c r="A53" s="1">
        <f t="shared" si="0"/>
        <v>2013001062</v>
      </c>
      <c r="B53" t="s">
        <v>32</v>
      </c>
      <c r="C53" t="s">
        <v>41</v>
      </c>
      <c r="D53" t="s">
        <v>63</v>
      </c>
      <c r="E53" s="1">
        <v>490</v>
      </c>
      <c r="F53">
        <v>22457.599999999999</v>
      </c>
      <c r="G53">
        <v>-13920</v>
      </c>
      <c r="H53">
        <v>3872</v>
      </c>
      <c r="I53">
        <v>2807.2</v>
      </c>
      <c r="J53">
        <v>96280</v>
      </c>
      <c r="K53">
        <v>1.51</v>
      </c>
      <c r="L53">
        <v>0</v>
      </c>
      <c r="M53" t="s">
        <v>172</v>
      </c>
    </row>
    <row r="54" spans="1:13" x14ac:dyDescent="0.25">
      <c r="A54" s="1">
        <f t="shared" si="0"/>
        <v>2013001063</v>
      </c>
      <c r="B54" t="s">
        <v>32</v>
      </c>
      <c r="C54" t="s">
        <v>64</v>
      </c>
      <c r="D54" t="s">
        <v>63</v>
      </c>
      <c r="E54" s="1">
        <v>470</v>
      </c>
      <c r="F54">
        <v>28806.86</v>
      </c>
      <c r="G54">
        <v>156600</v>
      </c>
      <c r="H54">
        <v>4470</v>
      </c>
      <c r="I54">
        <v>2592.6</v>
      </c>
      <c r="J54">
        <v>156600</v>
      </c>
      <c r="K54">
        <v>1.74</v>
      </c>
      <c r="L54">
        <v>0</v>
      </c>
      <c r="M54" t="s">
        <v>172</v>
      </c>
    </row>
    <row r="55" spans="1:13" x14ac:dyDescent="0.25">
      <c r="A55" s="1">
        <f t="shared" si="0"/>
        <v>2013001064</v>
      </c>
      <c r="B55" t="s">
        <v>32</v>
      </c>
      <c r="C55" t="s">
        <v>65</v>
      </c>
      <c r="D55" t="s">
        <v>63</v>
      </c>
      <c r="E55" s="1">
        <v>54</v>
      </c>
      <c r="F55">
        <v>232000</v>
      </c>
      <c r="G55">
        <v>232000</v>
      </c>
      <c r="H55">
        <v>4000</v>
      </c>
      <c r="I55">
        <v>2320</v>
      </c>
      <c r="J55">
        <v>0</v>
      </c>
      <c r="K55">
        <v>1.56</v>
      </c>
      <c r="L55">
        <v>0</v>
      </c>
      <c r="M55" t="s">
        <v>172</v>
      </c>
    </row>
    <row r="56" spans="1:13" x14ac:dyDescent="0.25">
      <c r="A56" s="1">
        <f t="shared" si="0"/>
        <v>2013001065</v>
      </c>
      <c r="B56" t="s">
        <v>32</v>
      </c>
      <c r="C56" t="s">
        <v>66</v>
      </c>
      <c r="D56" t="s">
        <v>63</v>
      </c>
      <c r="E56" s="1">
        <v>1816</v>
      </c>
      <c r="F56">
        <v>247400.74</v>
      </c>
      <c r="G56">
        <v>-482299</v>
      </c>
      <c r="H56">
        <v>19672</v>
      </c>
      <c r="I56">
        <v>11409.76</v>
      </c>
      <c r="J56">
        <v>150800</v>
      </c>
      <c r="K56">
        <v>7.67</v>
      </c>
      <c r="L56">
        <v>0</v>
      </c>
      <c r="M56" t="s">
        <v>172</v>
      </c>
    </row>
    <row r="57" spans="1:13" x14ac:dyDescent="0.25">
      <c r="A57" s="1">
        <f t="shared" si="0"/>
        <v>2013001066</v>
      </c>
      <c r="B57" t="s">
        <v>32</v>
      </c>
      <c r="C57" t="s">
        <v>67</v>
      </c>
      <c r="D57" t="s">
        <v>63</v>
      </c>
      <c r="E57" s="1">
        <v>839</v>
      </c>
      <c r="F57">
        <v>79226.259999999995</v>
      </c>
      <c r="G57">
        <v>313200</v>
      </c>
      <c r="H57">
        <v>9890</v>
      </c>
      <c r="I57">
        <v>5736.2</v>
      </c>
      <c r="J57">
        <v>313200</v>
      </c>
      <c r="K57">
        <v>3.86</v>
      </c>
      <c r="L57">
        <v>0</v>
      </c>
      <c r="M57" t="s">
        <v>172</v>
      </c>
    </row>
    <row r="58" spans="1:13" x14ac:dyDescent="0.25">
      <c r="A58" s="1">
        <f t="shared" si="0"/>
        <v>2013001067</v>
      </c>
      <c r="B58" t="s">
        <v>32</v>
      </c>
      <c r="C58" t="s">
        <v>68</v>
      </c>
      <c r="D58" t="s">
        <v>63</v>
      </c>
      <c r="E58" s="1">
        <v>395</v>
      </c>
      <c r="F58">
        <v>27340.04</v>
      </c>
      <c r="G58">
        <v>-143318</v>
      </c>
      <c r="H58">
        <v>3771</v>
      </c>
      <c r="I58">
        <v>2187.1799999999998</v>
      </c>
      <c r="J58">
        <v>135720</v>
      </c>
      <c r="K58">
        <v>1.47</v>
      </c>
      <c r="L58">
        <v>0</v>
      </c>
      <c r="M58" t="s">
        <v>172</v>
      </c>
    </row>
    <row r="59" spans="1:13" x14ac:dyDescent="0.25">
      <c r="A59" s="1">
        <f t="shared" si="0"/>
        <v>2013001068</v>
      </c>
      <c r="B59" t="s">
        <v>32</v>
      </c>
      <c r="C59" t="s">
        <v>69</v>
      </c>
      <c r="D59" t="s">
        <v>63</v>
      </c>
      <c r="E59" s="1">
        <v>234</v>
      </c>
      <c r="F59">
        <v>26825</v>
      </c>
      <c r="G59">
        <v>-63220</v>
      </c>
      <c r="H59">
        <v>1850</v>
      </c>
      <c r="I59">
        <v>1073</v>
      </c>
      <c r="J59">
        <v>35960</v>
      </c>
      <c r="K59">
        <v>0.72</v>
      </c>
      <c r="L59">
        <v>0</v>
      </c>
      <c r="M59" t="s">
        <v>172</v>
      </c>
    </row>
    <row r="60" spans="1:13" x14ac:dyDescent="0.25">
      <c r="A60" s="1">
        <f t="shared" si="0"/>
        <v>2013001069</v>
      </c>
      <c r="B60" t="s">
        <v>32</v>
      </c>
      <c r="C60" t="s">
        <v>70</v>
      </c>
      <c r="D60" t="s">
        <v>63</v>
      </c>
      <c r="E60" s="1">
        <v>2497</v>
      </c>
      <c r="F60">
        <v>108598.62</v>
      </c>
      <c r="G60">
        <v>656574.5</v>
      </c>
      <c r="H60">
        <v>23841</v>
      </c>
      <c r="I60">
        <v>13827.78</v>
      </c>
      <c r="J60">
        <v>562600</v>
      </c>
      <c r="K60">
        <v>9.3000000000000007</v>
      </c>
      <c r="L60">
        <v>0</v>
      </c>
      <c r="M60" t="s">
        <v>172</v>
      </c>
    </row>
    <row r="61" spans="1:13" x14ac:dyDescent="0.25">
      <c r="A61" s="1">
        <f t="shared" si="0"/>
        <v>2013001070</v>
      </c>
      <c r="B61" t="s">
        <v>32</v>
      </c>
      <c r="C61" t="s">
        <v>71</v>
      </c>
      <c r="D61" t="s">
        <v>58</v>
      </c>
      <c r="E61" s="1">
        <v>1433</v>
      </c>
      <c r="F61">
        <v>102660</v>
      </c>
      <c r="G61">
        <v>69600</v>
      </c>
      <c r="H61">
        <v>3540</v>
      </c>
      <c r="I61">
        <v>2053.1999999999998</v>
      </c>
      <c r="J61">
        <v>0</v>
      </c>
      <c r="K61">
        <v>1.38</v>
      </c>
      <c r="L61">
        <v>0</v>
      </c>
      <c r="M61" t="s">
        <v>172</v>
      </c>
    </row>
    <row r="62" spans="1:13" x14ac:dyDescent="0.25">
      <c r="A62" s="1">
        <f t="shared" si="0"/>
        <v>2013001071</v>
      </c>
      <c r="B62" t="s">
        <v>32</v>
      </c>
      <c r="C62" t="s">
        <v>50</v>
      </c>
      <c r="D62" t="s">
        <v>58</v>
      </c>
      <c r="E62" s="1">
        <v>172</v>
      </c>
      <c r="F62">
        <v>64476.86</v>
      </c>
      <c r="G62">
        <v>-110359.5</v>
      </c>
      <c r="H62">
        <v>2980</v>
      </c>
      <c r="I62">
        <v>1728.4</v>
      </c>
      <c r="J62">
        <v>64380</v>
      </c>
      <c r="K62">
        <v>1.17</v>
      </c>
      <c r="L62">
        <v>46</v>
      </c>
      <c r="M62" t="s">
        <v>172</v>
      </c>
    </row>
    <row r="63" spans="1:13" x14ac:dyDescent="0.25">
      <c r="A63" s="1">
        <f t="shared" si="0"/>
        <v>2013001072</v>
      </c>
      <c r="B63" t="s">
        <v>37</v>
      </c>
      <c r="C63" t="s">
        <v>72</v>
      </c>
      <c r="D63" t="s">
        <v>58</v>
      </c>
      <c r="E63" s="1">
        <v>1104</v>
      </c>
      <c r="F63">
        <v>220.98</v>
      </c>
      <c r="G63">
        <v>4432.3599999999997</v>
      </c>
      <c r="H63">
        <v>173.55</v>
      </c>
      <c r="I63">
        <v>1071.8399999999999</v>
      </c>
      <c r="J63">
        <v>0</v>
      </c>
      <c r="K63">
        <v>0.34</v>
      </c>
      <c r="L63">
        <v>24</v>
      </c>
      <c r="M63" t="s">
        <v>172</v>
      </c>
    </row>
    <row r="64" spans="1:13" x14ac:dyDescent="0.25">
      <c r="A64" s="1">
        <f t="shared" si="0"/>
        <v>2013001073</v>
      </c>
      <c r="B64" t="s">
        <v>17</v>
      </c>
      <c r="C64" t="s">
        <v>73</v>
      </c>
      <c r="D64" t="s">
        <v>58</v>
      </c>
      <c r="E64" s="1">
        <v>352</v>
      </c>
      <c r="F64">
        <v>147.32</v>
      </c>
      <c r="G64">
        <v>968.6</v>
      </c>
      <c r="H64">
        <v>45.3</v>
      </c>
      <c r="I64">
        <v>195.46</v>
      </c>
      <c r="J64">
        <v>580</v>
      </c>
      <c r="K64">
        <v>0.06</v>
      </c>
      <c r="L64">
        <v>5</v>
      </c>
      <c r="M64" t="s">
        <v>172</v>
      </c>
    </row>
    <row r="65" spans="1:13" x14ac:dyDescent="0.25">
      <c r="A65" s="1">
        <f t="shared" si="0"/>
        <v>2013001074</v>
      </c>
      <c r="B65" t="s">
        <v>17</v>
      </c>
      <c r="C65" t="s">
        <v>16</v>
      </c>
      <c r="D65" t="s">
        <v>58</v>
      </c>
      <c r="E65" s="1">
        <v>2387</v>
      </c>
      <c r="F65">
        <v>112.52</v>
      </c>
      <c r="G65">
        <v>-7268.56</v>
      </c>
      <c r="H65">
        <v>236.7</v>
      </c>
      <c r="I65">
        <v>1235.4000000000001</v>
      </c>
      <c r="J65">
        <v>0</v>
      </c>
      <c r="K65">
        <v>0.27</v>
      </c>
      <c r="L65">
        <v>0</v>
      </c>
      <c r="M65" t="s">
        <v>172</v>
      </c>
    </row>
    <row r="66" spans="1:13" x14ac:dyDescent="0.25">
      <c r="A66" s="1">
        <f t="shared" si="0"/>
        <v>2013001075</v>
      </c>
      <c r="B66" t="s">
        <v>17</v>
      </c>
      <c r="C66" t="s">
        <v>74</v>
      </c>
      <c r="D66" t="s">
        <v>58</v>
      </c>
      <c r="E66" s="1">
        <v>35</v>
      </c>
      <c r="F66">
        <v>37.119999999999997</v>
      </c>
      <c r="G66">
        <v>243.6</v>
      </c>
      <c r="H66">
        <v>4.5</v>
      </c>
      <c r="I66">
        <v>23.78</v>
      </c>
      <c r="J66">
        <v>0</v>
      </c>
      <c r="K66">
        <v>0.01</v>
      </c>
      <c r="L66">
        <v>0</v>
      </c>
      <c r="M66" t="s">
        <v>172</v>
      </c>
    </row>
    <row r="67" spans="1:13" x14ac:dyDescent="0.25">
      <c r="A67" s="1">
        <f t="shared" si="0"/>
        <v>2013001076</v>
      </c>
      <c r="B67" t="s">
        <v>17</v>
      </c>
      <c r="C67" t="s">
        <v>75</v>
      </c>
      <c r="D67" t="s">
        <v>58</v>
      </c>
      <c r="E67" s="1">
        <v>421</v>
      </c>
      <c r="F67">
        <v>41.76</v>
      </c>
      <c r="G67">
        <v>1157.68</v>
      </c>
      <c r="H67">
        <v>47.1</v>
      </c>
      <c r="I67">
        <v>218.66</v>
      </c>
      <c r="J67">
        <v>0</v>
      </c>
      <c r="K67">
        <v>0.05</v>
      </c>
      <c r="L67">
        <v>0</v>
      </c>
      <c r="M67" t="s">
        <v>172</v>
      </c>
    </row>
    <row r="68" spans="1:13" x14ac:dyDescent="0.25">
      <c r="A68" s="1">
        <f t="shared" ref="A68:A131" si="1">A67+1</f>
        <v>2013001077</v>
      </c>
      <c r="B68" t="s">
        <v>17</v>
      </c>
      <c r="C68" t="s">
        <v>76</v>
      </c>
      <c r="D68" t="s">
        <v>58</v>
      </c>
      <c r="E68" s="1">
        <v>319</v>
      </c>
      <c r="F68">
        <v>26.68</v>
      </c>
      <c r="G68">
        <v>839.26</v>
      </c>
      <c r="H68">
        <v>26.4</v>
      </c>
      <c r="I68">
        <v>168.2</v>
      </c>
      <c r="J68">
        <v>0</v>
      </c>
      <c r="K68">
        <v>0.04</v>
      </c>
      <c r="L68">
        <v>0</v>
      </c>
      <c r="M68" t="s">
        <v>172</v>
      </c>
    </row>
    <row r="69" spans="1:13" x14ac:dyDescent="0.25">
      <c r="A69" s="1">
        <f t="shared" si="1"/>
        <v>2013001078</v>
      </c>
      <c r="B69" t="s">
        <v>17</v>
      </c>
      <c r="C69" t="s">
        <v>77</v>
      </c>
      <c r="D69" t="s">
        <v>58</v>
      </c>
      <c r="E69" s="1">
        <v>279</v>
      </c>
      <c r="F69">
        <v>73.08</v>
      </c>
      <c r="G69">
        <v>1038.2</v>
      </c>
      <c r="H69">
        <v>38</v>
      </c>
      <c r="I69">
        <v>243.02</v>
      </c>
      <c r="J69">
        <v>1160</v>
      </c>
      <c r="K69">
        <v>0.06</v>
      </c>
      <c r="L69">
        <v>0</v>
      </c>
      <c r="M69" t="s">
        <v>172</v>
      </c>
    </row>
    <row r="70" spans="1:13" x14ac:dyDescent="0.25">
      <c r="A70" s="1">
        <f t="shared" si="1"/>
        <v>2013001079</v>
      </c>
      <c r="B70" t="s">
        <v>17</v>
      </c>
      <c r="C70" t="s">
        <v>78</v>
      </c>
      <c r="D70" t="s">
        <v>58</v>
      </c>
      <c r="E70" s="1">
        <v>1250</v>
      </c>
      <c r="F70">
        <v>44.66</v>
      </c>
      <c r="G70">
        <v>-7540.58</v>
      </c>
      <c r="H70">
        <v>102</v>
      </c>
      <c r="I70">
        <v>709.92</v>
      </c>
      <c r="J70">
        <v>1160</v>
      </c>
      <c r="K70">
        <v>0.15</v>
      </c>
      <c r="L70">
        <v>0</v>
      </c>
      <c r="M70" t="s">
        <v>172</v>
      </c>
    </row>
    <row r="71" spans="1:13" x14ac:dyDescent="0.25">
      <c r="A71" s="1">
        <f t="shared" si="1"/>
        <v>2013001080</v>
      </c>
      <c r="B71" t="s">
        <v>17</v>
      </c>
      <c r="C71" t="s">
        <v>16</v>
      </c>
      <c r="D71" t="s">
        <v>58</v>
      </c>
      <c r="E71" s="1">
        <v>2825</v>
      </c>
      <c r="F71">
        <v>47.56</v>
      </c>
      <c r="G71">
        <v>2312.46</v>
      </c>
      <c r="H71">
        <v>74.349999999999994</v>
      </c>
      <c r="I71">
        <v>517.36</v>
      </c>
      <c r="J71">
        <v>1160</v>
      </c>
      <c r="K71">
        <v>0.11</v>
      </c>
      <c r="L71">
        <v>0</v>
      </c>
      <c r="M71" t="s">
        <v>172</v>
      </c>
    </row>
    <row r="72" spans="1:13" x14ac:dyDescent="0.25">
      <c r="A72" s="1">
        <f t="shared" si="1"/>
        <v>2013001081</v>
      </c>
      <c r="B72" t="s">
        <v>17</v>
      </c>
      <c r="C72" t="s">
        <v>79</v>
      </c>
      <c r="D72" t="s">
        <v>58</v>
      </c>
      <c r="E72" s="1">
        <v>11639</v>
      </c>
      <c r="F72">
        <v>80.040000000000006</v>
      </c>
      <c r="G72">
        <v>-23157.66</v>
      </c>
      <c r="H72">
        <v>706.25</v>
      </c>
      <c r="I72">
        <v>4506.0200000000004</v>
      </c>
      <c r="J72">
        <v>14094</v>
      </c>
      <c r="K72">
        <v>0.97</v>
      </c>
      <c r="L72">
        <v>0</v>
      </c>
      <c r="M72" t="s">
        <v>172</v>
      </c>
    </row>
    <row r="73" spans="1:13" x14ac:dyDescent="0.25">
      <c r="A73" s="1">
        <f t="shared" si="1"/>
        <v>2013001082</v>
      </c>
      <c r="B73" t="s">
        <v>32</v>
      </c>
      <c r="C73" t="s">
        <v>80</v>
      </c>
      <c r="D73" t="s">
        <v>58</v>
      </c>
      <c r="E73" s="1">
        <v>2024</v>
      </c>
      <c r="F73">
        <v>387.44</v>
      </c>
      <c r="G73">
        <v>12064</v>
      </c>
      <c r="H73">
        <v>2789</v>
      </c>
      <c r="I73">
        <v>9705.7199999999993</v>
      </c>
      <c r="J73">
        <v>34800</v>
      </c>
      <c r="K73">
        <v>5.23</v>
      </c>
      <c r="L73">
        <v>0</v>
      </c>
      <c r="M73" t="s">
        <v>172</v>
      </c>
    </row>
    <row r="74" spans="1:13" x14ac:dyDescent="0.25">
      <c r="A74" s="1">
        <f t="shared" si="1"/>
        <v>2013001083</v>
      </c>
      <c r="B74" t="s">
        <v>17</v>
      </c>
      <c r="C74" t="s">
        <v>81</v>
      </c>
      <c r="D74" t="s">
        <v>58</v>
      </c>
      <c r="E74" s="1">
        <v>1312</v>
      </c>
      <c r="F74">
        <v>23.2</v>
      </c>
      <c r="G74">
        <v>-606.1</v>
      </c>
      <c r="H74">
        <v>115.75</v>
      </c>
      <c r="I74">
        <v>738.34</v>
      </c>
      <c r="J74">
        <v>0</v>
      </c>
      <c r="K74">
        <v>0.16</v>
      </c>
      <c r="L74">
        <v>0</v>
      </c>
      <c r="M74" t="s">
        <v>172</v>
      </c>
    </row>
    <row r="75" spans="1:13" x14ac:dyDescent="0.25">
      <c r="A75" s="1">
        <f t="shared" si="1"/>
        <v>2013001084</v>
      </c>
      <c r="B75" t="s">
        <v>17</v>
      </c>
      <c r="C75" t="s">
        <v>82</v>
      </c>
      <c r="D75" t="s">
        <v>58</v>
      </c>
      <c r="E75" s="1">
        <v>651</v>
      </c>
      <c r="F75">
        <v>11.02</v>
      </c>
      <c r="G75">
        <v>445.44</v>
      </c>
      <c r="H75">
        <v>22.87</v>
      </c>
      <c r="I75">
        <v>146.16</v>
      </c>
      <c r="J75">
        <v>116</v>
      </c>
      <c r="K75">
        <v>0.05</v>
      </c>
      <c r="L75">
        <v>3</v>
      </c>
      <c r="M75" t="s">
        <v>172</v>
      </c>
    </row>
    <row r="76" spans="1:13" x14ac:dyDescent="0.25">
      <c r="A76" s="1">
        <f t="shared" si="1"/>
        <v>2013001085</v>
      </c>
      <c r="B76" t="s">
        <v>17</v>
      </c>
      <c r="C76" t="s">
        <v>83</v>
      </c>
      <c r="D76" t="s">
        <v>58</v>
      </c>
      <c r="E76" s="1">
        <v>1199</v>
      </c>
      <c r="F76">
        <v>35.380000000000003</v>
      </c>
      <c r="G76">
        <v>2320</v>
      </c>
      <c r="H76">
        <v>146.25</v>
      </c>
      <c r="I76">
        <v>933.22</v>
      </c>
      <c r="J76">
        <v>2320</v>
      </c>
      <c r="K76">
        <v>0.3</v>
      </c>
      <c r="L76">
        <v>20</v>
      </c>
      <c r="M76" t="s">
        <v>172</v>
      </c>
    </row>
    <row r="77" spans="1:13" x14ac:dyDescent="0.25">
      <c r="A77" s="1">
        <f t="shared" si="1"/>
        <v>2013001086</v>
      </c>
      <c r="B77" t="s">
        <v>37</v>
      </c>
      <c r="C77" t="s">
        <v>84</v>
      </c>
      <c r="D77" t="s">
        <v>58</v>
      </c>
      <c r="E77" s="1">
        <v>2093</v>
      </c>
      <c r="F77">
        <v>145</v>
      </c>
      <c r="G77">
        <v>8650.7000000000007</v>
      </c>
      <c r="H77">
        <v>266.60000000000002</v>
      </c>
      <c r="I77">
        <v>1605.44</v>
      </c>
      <c r="J77">
        <v>5800</v>
      </c>
      <c r="K77">
        <v>0.34</v>
      </c>
      <c r="L77">
        <v>34</v>
      </c>
      <c r="M77" t="s">
        <v>172</v>
      </c>
    </row>
    <row r="78" spans="1:13" x14ac:dyDescent="0.25">
      <c r="A78" s="1">
        <f t="shared" si="1"/>
        <v>2013001087</v>
      </c>
      <c r="B78" t="s">
        <v>37</v>
      </c>
      <c r="C78" t="s">
        <v>50</v>
      </c>
      <c r="D78" t="s">
        <v>58</v>
      </c>
      <c r="E78" s="1">
        <v>3393</v>
      </c>
      <c r="F78">
        <v>530.70000000000005</v>
      </c>
      <c r="G78">
        <v>-23775.94</v>
      </c>
      <c r="H78">
        <v>1089.75</v>
      </c>
      <c r="I78">
        <v>7205.92</v>
      </c>
      <c r="J78">
        <v>8120</v>
      </c>
      <c r="K78">
        <v>1.55</v>
      </c>
      <c r="L78">
        <v>155</v>
      </c>
      <c r="M78" t="s">
        <v>172</v>
      </c>
    </row>
    <row r="79" spans="1:13" x14ac:dyDescent="0.25">
      <c r="A79" s="1">
        <f t="shared" si="1"/>
        <v>2013001088</v>
      </c>
      <c r="B79" t="s">
        <v>37</v>
      </c>
      <c r="C79" t="s">
        <v>85</v>
      </c>
      <c r="D79" t="s">
        <v>58</v>
      </c>
      <c r="E79" s="1">
        <v>5503</v>
      </c>
      <c r="F79">
        <v>394.4</v>
      </c>
      <c r="G79">
        <v>16860.599999999999</v>
      </c>
      <c r="H79">
        <v>4408.25</v>
      </c>
      <c r="I79">
        <v>28689.119999999999</v>
      </c>
      <c r="J79">
        <v>6786</v>
      </c>
      <c r="K79">
        <v>6.19</v>
      </c>
      <c r="L79">
        <v>619</v>
      </c>
      <c r="M79" t="s">
        <v>172</v>
      </c>
    </row>
    <row r="80" spans="1:13" x14ac:dyDescent="0.25">
      <c r="A80" s="1">
        <f t="shared" si="1"/>
        <v>2013001089</v>
      </c>
      <c r="B80" t="s">
        <v>37</v>
      </c>
      <c r="C80" t="s">
        <v>86</v>
      </c>
      <c r="D80" t="s">
        <v>58</v>
      </c>
      <c r="E80" s="1">
        <v>7178</v>
      </c>
      <c r="F80">
        <v>752.84</v>
      </c>
      <c r="G80">
        <v>7917</v>
      </c>
      <c r="H80">
        <v>3578</v>
      </c>
      <c r="I80">
        <v>20752.400000000001</v>
      </c>
      <c r="J80">
        <v>6960</v>
      </c>
      <c r="K80">
        <v>11.18</v>
      </c>
      <c r="L80">
        <v>446</v>
      </c>
      <c r="M80" t="s">
        <v>172</v>
      </c>
    </row>
    <row r="81" spans="1:13" x14ac:dyDescent="0.25">
      <c r="A81" s="1">
        <f t="shared" si="1"/>
        <v>2013001090</v>
      </c>
      <c r="B81" t="s">
        <v>37</v>
      </c>
      <c r="C81" t="s">
        <v>87</v>
      </c>
      <c r="D81" t="s">
        <v>58</v>
      </c>
      <c r="E81" s="1">
        <v>3061</v>
      </c>
      <c r="F81">
        <v>348.58</v>
      </c>
      <c r="G81">
        <v>18361.060000000001</v>
      </c>
      <c r="H81">
        <v>1025.2</v>
      </c>
      <c r="I81">
        <v>6859.66</v>
      </c>
      <c r="J81">
        <v>4930</v>
      </c>
      <c r="K81">
        <v>3.68</v>
      </c>
      <c r="L81">
        <v>148</v>
      </c>
      <c r="M81" t="s">
        <v>172</v>
      </c>
    </row>
    <row r="82" spans="1:13" x14ac:dyDescent="0.25">
      <c r="A82" s="1">
        <f t="shared" si="1"/>
        <v>2013001091</v>
      </c>
      <c r="B82" t="s">
        <v>37</v>
      </c>
      <c r="C82" t="s">
        <v>88</v>
      </c>
      <c r="D82" t="s">
        <v>58</v>
      </c>
      <c r="E82" s="1">
        <v>641</v>
      </c>
      <c r="F82">
        <v>95.7</v>
      </c>
      <c r="G82">
        <v>7557.4</v>
      </c>
      <c r="H82">
        <v>198.77</v>
      </c>
      <c r="I82">
        <v>1267.8800000000001</v>
      </c>
      <c r="J82">
        <v>116</v>
      </c>
      <c r="K82">
        <v>0.69</v>
      </c>
      <c r="L82">
        <v>27</v>
      </c>
      <c r="M82" t="s">
        <v>172</v>
      </c>
    </row>
    <row r="83" spans="1:13" x14ac:dyDescent="0.25">
      <c r="A83" s="1">
        <f t="shared" si="1"/>
        <v>2013001092</v>
      </c>
      <c r="B83" t="s">
        <v>17</v>
      </c>
      <c r="C83" t="s">
        <v>62</v>
      </c>
      <c r="D83" t="s">
        <v>58</v>
      </c>
      <c r="E83" s="1">
        <v>183</v>
      </c>
      <c r="F83">
        <v>78.88</v>
      </c>
      <c r="G83">
        <v>287.68</v>
      </c>
      <c r="H83">
        <v>38</v>
      </c>
      <c r="I83">
        <v>198.36</v>
      </c>
      <c r="J83">
        <v>290</v>
      </c>
      <c r="K83">
        <v>0.04</v>
      </c>
      <c r="L83">
        <v>0</v>
      </c>
      <c r="M83" t="s">
        <v>172</v>
      </c>
    </row>
    <row r="84" spans="1:13" x14ac:dyDescent="0.25">
      <c r="A84" s="1">
        <f t="shared" si="1"/>
        <v>2013001093</v>
      </c>
      <c r="B84" t="s">
        <v>17</v>
      </c>
      <c r="C84" t="s">
        <v>89</v>
      </c>
      <c r="D84" t="s">
        <v>58</v>
      </c>
      <c r="E84" s="1">
        <v>331</v>
      </c>
      <c r="F84">
        <v>490.1</v>
      </c>
      <c r="G84">
        <v>1230.18</v>
      </c>
      <c r="H84">
        <v>56.65</v>
      </c>
      <c r="I84">
        <v>312.62</v>
      </c>
      <c r="J84">
        <v>0</v>
      </c>
      <c r="K84">
        <v>0.09</v>
      </c>
      <c r="L84">
        <v>0</v>
      </c>
      <c r="M84" t="s">
        <v>172</v>
      </c>
    </row>
    <row r="85" spans="1:13" x14ac:dyDescent="0.25">
      <c r="A85" s="1">
        <f t="shared" si="1"/>
        <v>2013001094</v>
      </c>
      <c r="B85" t="s">
        <v>17</v>
      </c>
      <c r="C85" t="s">
        <v>90</v>
      </c>
      <c r="D85" t="s">
        <v>58</v>
      </c>
      <c r="E85" s="1">
        <v>119</v>
      </c>
      <c r="F85">
        <v>165.3</v>
      </c>
      <c r="G85">
        <v>548.1</v>
      </c>
      <c r="H85">
        <v>22.5</v>
      </c>
      <c r="I85">
        <v>104.4</v>
      </c>
      <c r="J85">
        <v>1160</v>
      </c>
      <c r="K85">
        <v>0.04</v>
      </c>
      <c r="L85">
        <v>0</v>
      </c>
      <c r="M85" t="s">
        <v>172</v>
      </c>
    </row>
    <row r="86" spans="1:13" x14ac:dyDescent="0.25">
      <c r="A86" s="1">
        <f t="shared" si="1"/>
        <v>2013001095</v>
      </c>
      <c r="B86" t="s">
        <v>17</v>
      </c>
      <c r="C86" t="s">
        <v>91</v>
      </c>
      <c r="D86" t="s">
        <v>58</v>
      </c>
      <c r="E86" s="1">
        <v>154</v>
      </c>
      <c r="F86">
        <v>580</v>
      </c>
      <c r="G86">
        <v>1508</v>
      </c>
      <c r="H86">
        <v>44</v>
      </c>
      <c r="I86">
        <v>272.60000000000002</v>
      </c>
      <c r="J86">
        <v>0</v>
      </c>
      <c r="K86">
        <v>0.08</v>
      </c>
      <c r="L86">
        <v>0</v>
      </c>
      <c r="M86" t="s">
        <v>172</v>
      </c>
    </row>
    <row r="87" spans="1:13" x14ac:dyDescent="0.25">
      <c r="A87" s="1">
        <f t="shared" si="1"/>
        <v>2013001096</v>
      </c>
      <c r="B87" t="s">
        <v>17</v>
      </c>
      <c r="C87" t="s">
        <v>92</v>
      </c>
      <c r="D87" t="s">
        <v>58</v>
      </c>
      <c r="E87" s="1">
        <v>294</v>
      </c>
      <c r="F87">
        <v>819.54</v>
      </c>
      <c r="G87">
        <v>551</v>
      </c>
      <c r="H87">
        <v>55.5</v>
      </c>
      <c r="I87">
        <v>273.18</v>
      </c>
      <c r="J87">
        <v>1160</v>
      </c>
      <c r="K87">
        <v>0.1</v>
      </c>
      <c r="L87">
        <v>0</v>
      </c>
      <c r="M87" t="s">
        <v>172</v>
      </c>
    </row>
    <row r="88" spans="1:13" x14ac:dyDescent="0.25">
      <c r="A88" s="1">
        <f t="shared" si="1"/>
        <v>2013001097</v>
      </c>
      <c r="B88" t="s">
        <v>17</v>
      </c>
      <c r="C88" t="s">
        <v>93</v>
      </c>
      <c r="D88" t="s">
        <v>58</v>
      </c>
      <c r="E88" s="1">
        <v>196</v>
      </c>
      <c r="F88">
        <v>1218</v>
      </c>
      <c r="G88">
        <v>2398.3000000000002</v>
      </c>
      <c r="H88">
        <v>69</v>
      </c>
      <c r="I88">
        <v>414.12</v>
      </c>
      <c r="J88">
        <v>1160</v>
      </c>
      <c r="K88">
        <v>0.14000000000000001</v>
      </c>
      <c r="L88">
        <v>0</v>
      </c>
      <c r="M88" t="s">
        <v>172</v>
      </c>
    </row>
    <row r="89" spans="1:13" x14ac:dyDescent="0.25">
      <c r="A89" s="1">
        <f t="shared" si="1"/>
        <v>2013001098</v>
      </c>
      <c r="B89" t="s">
        <v>17</v>
      </c>
      <c r="C89" t="s">
        <v>65</v>
      </c>
      <c r="D89" t="s">
        <v>58</v>
      </c>
      <c r="E89" s="1">
        <v>447</v>
      </c>
      <c r="F89">
        <v>974.4</v>
      </c>
      <c r="G89">
        <v>2612.9</v>
      </c>
      <c r="H89">
        <v>95.4</v>
      </c>
      <c r="I89">
        <v>628.14</v>
      </c>
      <c r="J89">
        <v>0</v>
      </c>
      <c r="K89">
        <v>0.18</v>
      </c>
      <c r="L89">
        <v>0</v>
      </c>
      <c r="M89" t="s">
        <v>172</v>
      </c>
    </row>
    <row r="90" spans="1:13" x14ac:dyDescent="0.25">
      <c r="A90" s="1">
        <f t="shared" si="1"/>
        <v>2013001099</v>
      </c>
      <c r="B90" t="s">
        <v>17</v>
      </c>
      <c r="C90" t="s">
        <v>94</v>
      </c>
      <c r="D90" t="s">
        <v>58</v>
      </c>
      <c r="E90" s="1">
        <v>59</v>
      </c>
      <c r="F90">
        <v>232</v>
      </c>
      <c r="G90">
        <v>823.6</v>
      </c>
      <c r="H90">
        <v>20</v>
      </c>
      <c r="I90">
        <v>139.19999999999999</v>
      </c>
      <c r="J90">
        <v>0</v>
      </c>
      <c r="K90">
        <v>0.04</v>
      </c>
      <c r="L90">
        <v>0</v>
      </c>
      <c r="M90" t="s">
        <v>172</v>
      </c>
    </row>
    <row r="91" spans="1:13" x14ac:dyDescent="0.25">
      <c r="A91" s="1">
        <f t="shared" si="1"/>
        <v>2013001100</v>
      </c>
      <c r="B91" t="s">
        <v>17</v>
      </c>
      <c r="C91" t="s">
        <v>95</v>
      </c>
      <c r="D91" t="s">
        <v>58</v>
      </c>
      <c r="E91" s="1">
        <v>1499</v>
      </c>
      <c r="F91">
        <v>3658.06</v>
      </c>
      <c r="G91">
        <v>-2433.6799999999998</v>
      </c>
      <c r="H91">
        <v>331.05</v>
      </c>
      <c r="I91">
        <v>2034.06</v>
      </c>
      <c r="J91">
        <v>7598</v>
      </c>
      <c r="K91">
        <v>0.64</v>
      </c>
      <c r="L91">
        <v>0</v>
      </c>
      <c r="M91" t="s">
        <v>172</v>
      </c>
    </row>
    <row r="92" spans="1:13" x14ac:dyDescent="0.25">
      <c r="A92" s="1">
        <f t="shared" si="1"/>
        <v>2013001101</v>
      </c>
      <c r="B92" t="s">
        <v>17</v>
      </c>
      <c r="C92" t="s">
        <v>96</v>
      </c>
      <c r="D92" t="s">
        <v>58</v>
      </c>
      <c r="E92" s="1">
        <v>4238</v>
      </c>
      <c r="F92">
        <v>122.38</v>
      </c>
      <c r="G92">
        <v>3978.8</v>
      </c>
      <c r="H92">
        <v>945</v>
      </c>
      <c r="I92">
        <v>5481</v>
      </c>
      <c r="J92">
        <v>1160</v>
      </c>
      <c r="K92">
        <v>1.76</v>
      </c>
      <c r="L92">
        <v>119</v>
      </c>
      <c r="M92" t="s">
        <v>172</v>
      </c>
    </row>
    <row r="93" spans="1:13" x14ac:dyDescent="0.25">
      <c r="A93" s="1">
        <f t="shared" si="1"/>
        <v>2013001102</v>
      </c>
      <c r="B93" t="s">
        <v>17</v>
      </c>
      <c r="C93" t="s">
        <v>97</v>
      </c>
      <c r="D93" t="s">
        <v>58</v>
      </c>
      <c r="E93" s="1">
        <v>7906</v>
      </c>
      <c r="F93">
        <v>261</v>
      </c>
      <c r="G93">
        <v>13340</v>
      </c>
      <c r="H93">
        <v>1058.9000000000001</v>
      </c>
      <c r="I93">
        <v>6078.98</v>
      </c>
      <c r="J93">
        <v>21460</v>
      </c>
      <c r="K93">
        <v>1.96</v>
      </c>
      <c r="L93">
        <v>131</v>
      </c>
      <c r="M93" t="s">
        <v>172</v>
      </c>
    </row>
    <row r="94" spans="1:13" x14ac:dyDescent="0.25">
      <c r="A94" s="1">
        <f t="shared" si="1"/>
        <v>2013001103</v>
      </c>
      <c r="B94" t="s">
        <v>17</v>
      </c>
      <c r="C94" t="s">
        <v>98</v>
      </c>
      <c r="D94" t="s">
        <v>58</v>
      </c>
      <c r="E94" s="1">
        <v>2631</v>
      </c>
      <c r="F94">
        <v>154.86000000000001</v>
      </c>
      <c r="G94">
        <v>5173.6000000000004</v>
      </c>
      <c r="H94">
        <v>196</v>
      </c>
      <c r="I94">
        <v>1046.32</v>
      </c>
      <c r="J94">
        <v>1160</v>
      </c>
      <c r="K94">
        <v>0.45</v>
      </c>
      <c r="L94">
        <v>0</v>
      </c>
      <c r="M94" t="s">
        <v>172</v>
      </c>
    </row>
    <row r="95" spans="1:13" x14ac:dyDescent="0.25">
      <c r="A95" s="1">
        <f t="shared" si="1"/>
        <v>2013001104</v>
      </c>
      <c r="B95" t="s">
        <v>17</v>
      </c>
      <c r="C95" t="s">
        <v>99</v>
      </c>
      <c r="D95" t="s">
        <v>58</v>
      </c>
      <c r="E95" s="1">
        <v>1098</v>
      </c>
      <c r="F95">
        <v>29.58</v>
      </c>
      <c r="G95">
        <v>3430.7</v>
      </c>
      <c r="H95">
        <v>94</v>
      </c>
      <c r="I95">
        <v>490.68</v>
      </c>
      <c r="J95">
        <v>1450</v>
      </c>
      <c r="K95">
        <v>0.21</v>
      </c>
      <c r="L95">
        <v>0</v>
      </c>
      <c r="M95" t="s">
        <v>172</v>
      </c>
    </row>
    <row r="96" spans="1:13" x14ac:dyDescent="0.25">
      <c r="A96" s="1">
        <f t="shared" si="1"/>
        <v>2013001105</v>
      </c>
      <c r="B96" t="s">
        <v>17</v>
      </c>
      <c r="C96" t="s">
        <v>100</v>
      </c>
      <c r="D96" t="s">
        <v>58</v>
      </c>
      <c r="E96" s="1">
        <v>2278</v>
      </c>
      <c r="F96">
        <v>254.62</v>
      </c>
      <c r="G96">
        <v>3271.2</v>
      </c>
      <c r="H96">
        <v>201</v>
      </c>
      <c r="I96">
        <v>845.64</v>
      </c>
      <c r="J96">
        <v>2320</v>
      </c>
      <c r="K96">
        <v>0.19</v>
      </c>
      <c r="L96">
        <v>19</v>
      </c>
      <c r="M96" t="s">
        <v>172</v>
      </c>
    </row>
    <row r="97" spans="1:13" x14ac:dyDescent="0.25">
      <c r="A97" s="1">
        <f t="shared" si="1"/>
        <v>2013001106</v>
      </c>
      <c r="B97" t="s">
        <v>17</v>
      </c>
      <c r="C97" t="s">
        <v>101</v>
      </c>
      <c r="D97" t="s">
        <v>58</v>
      </c>
      <c r="E97" s="1">
        <v>9751</v>
      </c>
      <c r="F97">
        <v>357.86</v>
      </c>
      <c r="G97">
        <v>-13775</v>
      </c>
      <c r="H97">
        <v>3181.25</v>
      </c>
      <c r="I97">
        <v>9225.48</v>
      </c>
      <c r="J97">
        <v>0</v>
      </c>
      <c r="K97">
        <v>2.97</v>
      </c>
      <c r="L97">
        <v>0</v>
      </c>
      <c r="M97" t="s">
        <v>172</v>
      </c>
    </row>
    <row r="98" spans="1:13" x14ac:dyDescent="0.25">
      <c r="A98" s="1">
        <f t="shared" si="1"/>
        <v>2013001107</v>
      </c>
      <c r="B98" t="s">
        <v>12</v>
      </c>
      <c r="C98" t="s">
        <v>102</v>
      </c>
      <c r="D98" t="s">
        <v>58</v>
      </c>
      <c r="E98" s="1">
        <v>3755</v>
      </c>
      <c r="F98">
        <v>1785.24</v>
      </c>
      <c r="G98">
        <v>1635.6</v>
      </c>
      <c r="H98">
        <v>1392.55</v>
      </c>
      <c r="I98">
        <v>8224.98</v>
      </c>
      <c r="J98">
        <v>0</v>
      </c>
      <c r="K98">
        <v>3.54</v>
      </c>
      <c r="L98">
        <v>0</v>
      </c>
      <c r="M98" t="s">
        <v>172</v>
      </c>
    </row>
    <row r="99" spans="1:13" x14ac:dyDescent="0.25">
      <c r="A99" s="1">
        <f t="shared" si="1"/>
        <v>2013001108</v>
      </c>
      <c r="B99" t="s">
        <v>17</v>
      </c>
      <c r="C99" t="s">
        <v>95</v>
      </c>
      <c r="D99" t="s">
        <v>58</v>
      </c>
      <c r="E99" s="1">
        <v>254</v>
      </c>
      <c r="F99">
        <v>812</v>
      </c>
      <c r="G99">
        <v>1754.5</v>
      </c>
      <c r="H99">
        <v>60</v>
      </c>
      <c r="I99">
        <v>327.12</v>
      </c>
      <c r="J99">
        <v>2320</v>
      </c>
      <c r="K99">
        <v>0.1</v>
      </c>
      <c r="L99">
        <v>0</v>
      </c>
      <c r="M99" t="s">
        <v>172</v>
      </c>
    </row>
    <row r="100" spans="1:13" x14ac:dyDescent="0.25">
      <c r="A100" s="1">
        <f t="shared" si="1"/>
        <v>2013001109</v>
      </c>
      <c r="B100" t="s">
        <v>17</v>
      </c>
      <c r="C100" t="s">
        <v>103</v>
      </c>
      <c r="D100" t="s">
        <v>58</v>
      </c>
      <c r="E100" s="1">
        <v>1110</v>
      </c>
      <c r="F100">
        <v>29</v>
      </c>
      <c r="G100">
        <v>1461.6</v>
      </c>
      <c r="H100">
        <v>116</v>
      </c>
      <c r="I100">
        <v>740.08</v>
      </c>
      <c r="J100">
        <v>0</v>
      </c>
      <c r="K100">
        <v>0.32</v>
      </c>
      <c r="L100">
        <v>0</v>
      </c>
      <c r="M100" t="s">
        <v>172</v>
      </c>
    </row>
    <row r="101" spans="1:13" x14ac:dyDescent="0.25">
      <c r="A101" s="1">
        <f t="shared" si="1"/>
        <v>2013001110</v>
      </c>
      <c r="B101" t="s">
        <v>17</v>
      </c>
      <c r="C101" t="s">
        <v>104</v>
      </c>
      <c r="D101" t="s">
        <v>58</v>
      </c>
      <c r="E101" s="1">
        <v>875</v>
      </c>
      <c r="F101">
        <v>46.4</v>
      </c>
      <c r="G101">
        <v>-255.2</v>
      </c>
      <c r="H101">
        <v>52</v>
      </c>
      <c r="I101">
        <v>331.76</v>
      </c>
      <c r="J101">
        <v>0</v>
      </c>
      <c r="K101">
        <v>0.14000000000000001</v>
      </c>
      <c r="L101">
        <v>0</v>
      </c>
      <c r="M101" t="s">
        <v>172</v>
      </c>
    </row>
    <row r="102" spans="1:13" x14ac:dyDescent="0.25">
      <c r="A102" s="1">
        <f t="shared" si="1"/>
        <v>2013001111</v>
      </c>
      <c r="B102" t="s">
        <v>17</v>
      </c>
      <c r="C102" t="s">
        <v>105</v>
      </c>
      <c r="D102" t="s">
        <v>58</v>
      </c>
      <c r="E102" s="1">
        <v>2711</v>
      </c>
      <c r="F102">
        <v>296.38</v>
      </c>
      <c r="G102">
        <v>-8183.8</v>
      </c>
      <c r="H102">
        <v>363.45</v>
      </c>
      <c r="I102">
        <v>2218.5</v>
      </c>
      <c r="J102">
        <v>13920</v>
      </c>
      <c r="K102">
        <v>0.95</v>
      </c>
      <c r="L102">
        <v>0</v>
      </c>
      <c r="M102" t="s">
        <v>172</v>
      </c>
    </row>
    <row r="103" spans="1:13" x14ac:dyDescent="0.25">
      <c r="A103" s="1">
        <f t="shared" si="1"/>
        <v>2013001112</v>
      </c>
      <c r="B103" t="s">
        <v>17</v>
      </c>
      <c r="C103" t="s">
        <v>106</v>
      </c>
      <c r="D103" t="s">
        <v>58</v>
      </c>
      <c r="E103" s="1">
        <v>2671</v>
      </c>
      <c r="F103">
        <v>236.64</v>
      </c>
      <c r="G103">
        <v>6653.76</v>
      </c>
      <c r="H103">
        <v>341.2</v>
      </c>
      <c r="I103">
        <v>2176.7399999999998</v>
      </c>
      <c r="J103">
        <v>2320</v>
      </c>
      <c r="K103">
        <v>0.93</v>
      </c>
      <c r="L103">
        <v>0</v>
      </c>
      <c r="M103" t="s">
        <v>172</v>
      </c>
    </row>
    <row r="104" spans="1:13" x14ac:dyDescent="0.25">
      <c r="A104" s="1">
        <f t="shared" si="1"/>
        <v>2013001113</v>
      </c>
      <c r="B104" t="s">
        <v>17</v>
      </c>
      <c r="C104" t="s">
        <v>53</v>
      </c>
      <c r="D104" t="s">
        <v>58</v>
      </c>
      <c r="E104" s="1">
        <v>2685</v>
      </c>
      <c r="F104">
        <v>192.56</v>
      </c>
      <c r="G104">
        <v>-8233.1</v>
      </c>
      <c r="H104">
        <v>493.25</v>
      </c>
      <c r="I104">
        <v>2023.04</v>
      </c>
      <c r="J104">
        <v>4698</v>
      </c>
      <c r="K104">
        <v>0.87</v>
      </c>
      <c r="L104">
        <v>0</v>
      </c>
      <c r="M104" t="s">
        <v>172</v>
      </c>
    </row>
    <row r="105" spans="1:13" x14ac:dyDescent="0.25">
      <c r="A105" s="1">
        <f t="shared" si="1"/>
        <v>2013001114</v>
      </c>
      <c r="B105" t="s">
        <v>12</v>
      </c>
      <c r="C105" t="s">
        <v>107</v>
      </c>
      <c r="D105" t="s">
        <v>58</v>
      </c>
      <c r="E105" s="1">
        <v>2278</v>
      </c>
      <c r="F105">
        <v>1855.42</v>
      </c>
      <c r="G105">
        <v>7631.06</v>
      </c>
      <c r="H105">
        <v>929.5</v>
      </c>
      <c r="I105">
        <v>5831.9</v>
      </c>
      <c r="J105">
        <v>5800</v>
      </c>
      <c r="K105">
        <v>1.89</v>
      </c>
      <c r="L105">
        <v>124</v>
      </c>
      <c r="M105" t="s">
        <v>172</v>
      </c>
    </row>
    <row r="106" spans="1:13" x14ac:dyDescent="0.25">
      <c r="A106" s="1">
        <f t="shared" si="1"/>
        <v>2013001115</v>
      </c>
      <c r="B106" t="s">
        <v>12</v>
      </c>
      <c r="C106" t="s">
        <v>108</v>
      </c>
      <c r="D106" t="s">
        <v>58</v>
      </c>
      <c r="E106" s="1">
        <v>977</v>
      </c>
      <c r="F106">
        <v>143.84</v>
      </c>
      <c r="G106">
        <v>2256.1999999999998</v>
      </c>
      <c r="H106">
        <v>124.9</v>
      </c>
      <c r="I106">
        <v>623.5</v>
      </c>
      <c r="J106">
        <v>5800</v>
      </c>
      <c r="K106">
        <v>0.27</v>
      </c>
      <c r="L106">
        <v>0</v>
      </c>
      <c r="M106" t="s">
        <v>172</v>
      </c>
    </row>
    <row r="107" spans="1:13" x14ac:dyDescent="0.25">
      <c r="A107" s="1">
        <f t="shared" si="1"/>
        <v>2013001116</v>
      </c>
      <c r="B107" t="s">
        <v>12</v>
      </c>
      <c r="C107" t="s">
        <v>109</v>
      </c>
      <c r="D107" t="s">
        <v>58</v>
      </c>
      <c r="E107" s="1">
        <v>1676</v>
      </c>
      <c r="F107">
        <v>455.3</v>
      </c>
      <c r="G107">
        <v>720.36</v>
      </c>
      <c r="H107">
        <v>534.5</v>
      </c>
      <c r="I107">
        <v>3573.96</v>
      </c>
      <c r="J107">
        <v>3480</v>
      </c>
      <c r="K107">
        <v>1.5</v>
      </c>
      <c r="L107">
        <v>0</v>
      </c>
      <c r="M107" t="s">
        <v>172</v>
      </c>
    </row>
    <row r="108" spans="1:13" x14ac:dyDescent="0.25">
      <c r="A108" s="1">
        <f t="shared" si="1"/>
        <v>2013001117</v>
      </c>
      <c r="B108" t="s">
        <v>12</v>
      </c>
      <c r="C108" t="s">
        <v>110</v>
      </c>
      <c r="D108" t="s">
        <v>58</v>
      </c>
      <c r="E108" s="1">
        <v>1638</v>
      </c>
      <c r="F108">
        <v>53.36</v>
      </c>
      <c r="G108">
        <v>2429.62</v>
      </c>
      <c r="H108">
        <v>116.4</v>
      </c>
      <c r="I108">
        <v>539.98</v>
      </c>
      <c r="J108">
        <v>0</v>
      </c>
      <c r="K108">
        <v>0.17</v>
      </c>
      <c r="L108">
        <v>0</v>
      </c>
      <c r="M108" t="s">
        <v>172</v>
      </c>
    </row>
    <row r="109" spans="1:13" x14ac:dyDescent="0.25">
      <c r="A109" s="1">
        <f t="shared" si="1"/>
        <v>2013001118</v>
      </c>
      <c r="B109" t="s">
        <v>12</v>
      </c>
      <c r="C109" t="s">
        <v>110</v>
      </c>
      <c r="D109" t="s">
        <v>58</v>
      </c>
      <c r="E109" s="1">
        <v>312</v>
      </c>
      <c r="F109">
        <v>81.78</v>
      </c>
      <c r="G109">
        <v>1290.5</v>
      </c>
      <c r="H109">
        <v>40.6</v>
      </c>
      <c r="I109">
        <v>282.45999999999998</v>
      </c>
      <c r="J109">
        <v>0</v>
      </c>
      <c r="K109">
        <v>0.09</v>
      </c>
      <c r="L109">
        <v>0</v>
      </c>
      <c r="M109" t="s">
        <v>172</v>
      </c>
    </row>
    <row r="110" spans="1:13" x14ac:dyDescent="0.25">
      <c r="A110" s="1">
        <f t="shared" si="1"/>
        <v>2013001119</v>
      </c>
      <c r="B110" t="s">
        <v>12</v>
      </c>
      <c r="C110" t="s">
        <v>111</v>
      </c>
      <c r="D110" t="s">
        <v>58</v>
      </c>
      <c r="E110" s="1">
        <v>2532</v>
      </c>
      <c r="F110">
        <v>113.1</v>
      </c>
      <c r="G110">
        <v>-11640.6</v>
      </c>
      <c r="H110">
        <v>200</v>
      </c>
      <c r="I110">
        <v>1392</v>
      </c>
      <c r="J110">
        <v>3480</v>
      </c>
      <c r="K110">
        <v>0.45</v>
      </c>
      <c r="L110">
        <v>0</v>
      </c>
      <c r="M110" t="s">
        <v>172</v>
      </c>
    </row>
    <row r="111" spans="1:13" x14ac:dyDescent="0.25">
      <c r="A111" s="1">
        <f t="shared" si="1"/>
        <v>2013001120</v>
      </c>
      <c r="B111" t="s">
        <v>17</v>
      </c>
      <c r="C111" t="s">
        <v>68</v>
      </c>
      <c r="D111" t="s">
        <v>112</v>
      </c>
      <c r="E111" s="1">
        <v>1286</v>
      </c>
      <c r="F111">
        <v>54.52</v>
      </c>
      <c r="G111">
        <v>-1742.9</v>
      </c>
      <c r="H111">
        <v>114</v>
      </c>
      <c r="I111">
        <v>727.32</v>
      </c>
      <c r="J111">
        <v>3480</v>
      </c>
      <c r="K111">
        <v>0.16</v>
      </c>
      <c r="L111">
        <v>0</v>
      </c>
      <c r="M111" t="s">
        <v>172</v>
      </c>
    </row>
    <row r="112" spans="1:13" x14ac:dyDescent="0.25">
      <c r="A112" s="1">
        <f t="shared" si="1"/>
        <v>2013001121</v>
      </c>
      <c r="B112" t="s">
        <v>17</v>
      </c>
      <c r="C112" t="s">
        <v>113</v>
      </c>
      <c r="D112" t="s">
        <v>112</v>
      </c>
      <c r="E112" s="1">
        <v>143</v>
      </c>
      <c r="F112">
        <v>67.86</v>
      </c>
      <c r="G112">
        <v>1139.1199999999999</v>
      </c>
      <c r="H112">
        <v>21</v>
      </c>
      <c r="I112">
        <v>133.97999999999999</v>
      </c>
      <c r="J112">
        <v>1160</v>
      </c>
      <c r="K112">
        <v>0.03</v>
      </c>
      <c r="L112">
        <v>0</v>
      </c>
      <c r="M112" t="s">
        <v>172</v>
      </c>
    </row>
    <row r="113" spans="1:13" x14ac:dyDescent="0.25">
      <c r="A113" s="1">
        <f t="shared" si="1"/>
        <v>2013001122</v>
      </c>
      <c r="B113" t="s">
        <v>17</v>
      </c>
      <c r="C113" t="s">
        <v>114</v>
      </c>
      <c r="D113" t="s">
        <v>112</v>
      </c>
      <c r="E113" s="1">
        <v>2990</v>
      </c>
      <c r="F113">
        <v>2456.88</v>
      </c>
      <c r="G113">
        <v>625.82000000000005</v>
      </c>
      <c r="H113">
        <v>987.77</v>
      </c>
      <c r="I113">
        <v>5461.28</v>
      </c>
      <c r="J113">
        <v>17400</v>
      </c>
      <c r="K113">
        <v>1.21</v>
      </c>
      <c r="L113">
        <v>0</v>
      </c>
      <c r="M113" t="s">
        <v>172</v>
      </c>
    </row>
    <row r="114" spans="1:13" x14ac:dyDescent="0.25">
      <c r="A114" s="1">
        <f t="shared" si="1"/>
        <v>2013001123</v>
      </c>
      <c r="B114" t="s">
        <v>17</v>
      </c>
      <c r="C114" t="s">
        <v>115</v>
      </c>
      <c r="D114" t="s">
        <v>112</v>
      </c>
      <c r="E114" s="1">
        <v>156</v>
      </c>
      <c r="F114">
        <v>124.7</v>
      </c>
      <c r="G114">
        <v>60.9</v>
      </c>
      <c r="H114">
        <v>55.8</v>
      </c>
      <c r="I114">
        <v>356.12</v>
      </c>
      <c r="J114">
        <v>0</v>
      </c>
      <c r="K114">
        <v>0.15</v>
      </c>
      <c r="L114">
        <v>0</v>
      </c>
      <c r="M114" t="s">
        <v>172</v>
      </c>
    </row>
    <row r="115" spans="1:13" x14ac:dyDescent="0.25">
      <c r="A115" s="1">
        <f t="shared" si="1"/>
        <v>2013001124</v>
      </c>
      <c r="B115" t="s">
        <v>17</v>
      </c>
      <c r="C115" t="s">
        <v>116</v>
      </c>
      <c r="D115" t="s">
        <v>112</v>
      </c>
      <c r="E115" s="1">
        <v>5941</v>
      </c>
      <c r="F115">
        <v>973.82</v>
      </c>
      <c r="G115">
        <v>-36944.839999999997</v>
      </c>
      <c r="H115">
        <v>1100.72</v>
      </c>
      <c r="I115">
        <v>6745.98</v>
      </c>
      <c r="J115">
        <v>24360</v>
      </c>
      <c r="K115">
        <v>2.91</v>
      </c>
      <c r="L115">
        <v>0</v>
      </c>
      <c r="M115" t="s">
        <v>172</v>
      </c>
    </row>
    <row r="116" spans="1:13" x14ac:dyDescent="0.25">
      <c r="A116" s="1">
        <f t="shared" si="1"/>
        <v>2013001125</v>
      </c>
      <c r="B116" t="s">
        <v>17</v>
      </c>
      <c r="C116" t="s">
        <v>117</v>
      </c>
      <c r="D116" t="s">
        <v>112</v>
      </c>
      <c r="E116" s="1">
        <v>451</v>
      </c>
      <c r="F116">
        <v>348</v>
      </c>
      <c r="G116">
        <v>-7934.4</v>
      </c>
      <c r="H116">
        <v>102</v>
      </c>
      <c r="I116">
        <v>518.52</v>
      </c>
      <c r="J116">
        <v>5800</v>
      </c>
      <c r="K116">
        <v>0.22</v>
      </c>
      <c r="L116">
        <v>0</v>
      </c>
      <c r="M116" t="s">
        <v>172</v>
      </c>
    </row>
    <row r="117" spans="1:13" x14ac:dyDescent="0.25">
      <c r="A117" s="1">
        <f t="shared" si="1"/>
        <v>2013001126</v>
      </c>
      <c r="B117" t="s">
        <v>17</v>
      </c>
      <c r="C117" t="s">
        <v>49</v>
      </c>
      <c r="D117" t="s">
        <v>112</v>
      </c>
      <c r="E117" s="1">
        <v>190</v>
      </c>
      <c r="F117">
        <v>49.3</v>
      </c>
      <c r="G117">
        <v>580</v>
      </c>
      <c r="H117">
        <v>21.25</v>
      </c>
      <c r="I117">
        <v>135.72</v>
      </c>
      <c r="J117">
        <v>580</v>
      </c>
      <c r="K117">
        <v>0.06</v>
      </c>
      <c r="L117">
        <v>0</v>
      </c>
      <c r="M117" t="s">
        <v>172</v>
      </c>
    </row>
    <row r="118" spans="1:13" x14ac:dyDescent="0.25">
      <c r="A118" s="1">
        <f t="shared" si="1"/>
        <v>2013001127</v>
      </c>
      <c r="B118" t="s">
        <v>17</v>
      </c>
      <c r="C118" t="s">
        <v>39</v>
      </c>
      <c r="D118" t="s">
        <v>112</v>
      </c>
      <c r="E118" s="1">
        <v>159</v>
      </c>
      <c r="F118">
        <v>6090</v>
      </c>
      <c r="G118">
        <v>1653</v>
      </c>
      <c r="H118">
        <v>32.75</v>
      </c>
      <c r="I118">
        <v>203</v>
      </c>
      <c r="J118">
        <v>0</v>
      </c>
      <c r="K118">
        <v>0.09</v>
      </c>
      <c r="L118">
        <v>0</v>
      </c>
      <c r="M118" t="s">
        <v>172</v>
      </c>
    </row>
    <row r="119" spans="1:13" x14ac:dyDescent="0.25">
      <c r="A119" s="1">
        <f t="shared" si="1"/>
        <v>2013001128</v>
      </c>
      <c r="B119" t="s">
        <v>17</v>
      </c>
      <c r="C119" t="s">
        <v>118</v>
      </c>
      <c r="D119" t="s">
        <v>112</v>
      </c>
      <c r="E119" s="1">
        <v>175</v>
      </c>
      <c r="F119">
        <v>13.92</v>
      </c>
      <c r="G119">
        <v>194.88</v>
      </c>
      <c r="H119">
        <v>7.76</v>
      </c>
      <c r="I119">
        <v>49.3</v>
      </c>
      <c r="J119">
        <v>0</v>
      </c>
      <c r="K119">
        <v>0.02</v>
      </c>
      <c r="L119">
        <v>1</v>
      </c>
      <c r="M119" t="s">
        <v>172</v>
      </c>
    </row>
    <row r="120" spans="1:13" x14ac:dyDescent="0.25">
      <c r="A120" s="1">
        <f t="shared" si="1"/>
        <v>2013001129</v>
      </c>
      <c r="B120" t="s">
        <v>17</v>
      </c>
      <c r="C120" t="s">
        <v>119</v>
      </c>
      <c r="D120" t="s">
        <v>112</v>
      </c>
      <c r="E120" s="1">
        <v>941</v>
      </c>
      <c r="F120">
        <v>383.38</v>
      </c>
      <c r="G120">
        <v>2132.08</v>
      </c>
      <c r="H120">
        <v>67.349999999999994</v>
      </c>
      <c r="I120">
        <v>454.14</v>
      </c>
      <c r="J120">
        <v>0</v>
      </c>
      <c r="K120">
        <v>0.19</v>
      </c>
      <c r="L120">
        <v>9</v>
      </c>
      <c r="M120" t="s">
        <v>172</v>
      </c>
    </row>
    <row r="121" spans="1:13" x14ac:dyDescent="0.25">
      <c r="A121" s="1">
        <f t="shared" si="1"/>
        <v>2013001130</v>
      </c>
      <c r="B121" t="s">
        <v>17</v>
      </c>
      <c r="C121" t="s">
        <v>120</v>
      </c>
      <c r="D121" t="s">
        <v>112</v>
      </c>
      <c r="E121" s="1">
        <v>661</v>
      </c>
      <c r="F121">
        <v>307.39999999999998</v>
      </c>
      <c r="G121">
        <v>626.4</v>
      </c>
      <c r="H121">
        <v>22.3</v>
      </c>
      <c r="I121">
        <v>143.26</v>
      </c>
      <c r="J121">
        <v>580</v>
      </c>
      <c r="K121">
        <v>0.05</v>
      </c>
      <c r="L121">
        <v>2</v>
      </c>
      <c r="M121" t="s">
        <v>172</v>
      </c>
    </row>
    <row r="122" spans="1:13" x14ac:dyDescent="0.25">
      <c r="A122" s="1">
        <f t="shared" si="1"/>
        <v>2013001131</v>
      </c>
      <c r="B122" t="s">
        <v>17</v>
      </c>
      <c r="C122" t="s">
        <v>121</v>
      </c>
      <c r="D122" t="s">
        <v>112</v>
      </c>
      <c r="E122" s="1">
        <v>1563</v>
      </c>
      <c r="F122">
        <v>127.6</v>
      </c>
      <c r="G122">
        <v>-2202.84</v>
      </c>
      <c r="H122">
        <v>41.8</v>
      </c>
      <c r="I122">
        <v>276.66000000000003</v>
      </c>
      <c r="J122">
        <v>1160</v>
      </c>
      <c r="K122">
        <v>0.06</v>
      </c>
      <c r="L122">
        <v>0</v>
      </c>
      <c r="M122" t="s">
        <v>172</v>
      </c>
    </row>
    <row r="123" spans="1:13" x14ac:dyDescent="0.25">
      <c r="A123" s="1">
        <f t="shared" si="1"/>
        <v>2013001132</v>
      </c>
      <c r="B123" t="s">
        <v>17</v>
      </c>
      <c r="C123" t="s">
        <v>36</v>
      </c>
      <c r="D123" t="s">
        <v>112</v>
      </c>
      <c r="E123" s="1">
        <v>1504</v>
      </c>
      <c r="F123">
        <v>89.32</v>
      </c>
      <c r="G123">
        <v>38.28</v>
      </c>
      <c r="H123">
        <v>45.36</v>
      </c>
      <c r="I123">
        <v>289.42</v>
      </c>
      <c r="J123">
        <v>870</v>
      </c>
      <c r="K123">
        <v>7.0000000000000007E-2</v>
      </c>
      <c r="L123">
        <v>0</v>
      </c>
      <c r="M123" t="s">
        <v>172</v>
      </c>
    </row>
    <row r="124" spans="1:13" x14ac:dyDescent="0.25">
      <c r="A124" s="1">
        <f t="shared" si="1"/>
        <v>2013001133</v>
      </c>
      <c r="B124" t="s">
        <v>17</v>
      </c>
      <c r="C124" t="s">
        <v>122</v>
      </c>
      <c r="D124" t="s">
        <v>112</v>
      </c>
      <c r="E124" s="1">
        <v>656</v>
      </c>
      <c r="F124">
        <v>46.4</v>
      </c>
      <c r="G124">
        <v>526.64</v>
      </c>
      <c r="H124">
        <v>20.9</v>
      </c>
      <c r="I124">
        <v>113.1</v>
      </c>
      <c r="J124">
        <v>290</v>
      </c>
      <c r="K124">
        <v>0.03</v>
      </c>
      <c r="L124">
        <v>0</v>
      </c>
      <c r="M124" t="s">
        <v>172</v>
      </c>
    </row>
    <row r="125" spans="1:13" x14ac:dyDescent="0.25">
      <c r="A125" s="1">
        <f t="shared" si="1"/>
        <v>2013001134</v>
      </c>
      <c r="B125" t="s">
        <v>17</v>
      </c>
      <c r="C125" t="s">
        <v>123</v>
      </c>
      <c r="D125" t="s">
        <v>112</v>
      </c>
      <c r="E125" s="1">
        <v>1422</v>
      </c>
      <c r="F125">
        <v>78.3</v>
      </c>
      <c r="G125">
        <v>452.98</v>
      </c>
      <c r="H125">
        <v>56</v>
      </c>
      <c r="I125">
        <v>353.8</v>
      </c>
      <c r="J125">
        <v>1160</v>
      </c>
      <c r="K125">
        <v>7.0000000000000007E-2</v>
      </c>
      <c r="L125">
        <v>0</v>
      </c>
      <c r="M125" t="s">
        <v>172</v>
      </c>
    </row>
    <row r="126" spans="1:13" x14ac:dyDescent="0.25">
      <c r="A126" s="1">
        <f t="shared" si="1"/>
        <v>2013001135</v>
      </c>
      <c r="B126" t="s">
        <v>17</v>
      </c>
      <c r="C126" t="s">
        <v>124</v>
      </c>
      <c r="D126" t="s">
        <v>112</v>
      </c>
      <c r="E126" s="1">
        <v>898</v>
      </c>
      <c r="F126">
        <v>64.38</v>
      </c>
      <c r="G126">
        <v>980.78</v>
      </c>
      <c r="H126">
        <v>35.5</v>
      </c>
      <c r="I126">
        <v>208.8</v>
      </c>
      <c r="J126">
        <v>290</v>
      </c>
      <c r="K126">
        <v>0.05</v>
      </c>
      <c r="L126">
        <v>0</v>
      </c>
      <c r="M126" t="s">
        <v>172</v>
      </c>
    </row>
    <row r="127" spans="1:13" x14ac:dyDescent="0.25">
      <c r="A127" s="1">
        <f t="shared" si="1"/>
        <v>2013001136</v>
      </c>
      <c r="B127" t="s">
        <v>17</v>
      </c>
      <c r="C127" t="s">
        <v>125</v>
      </c>
      <c r="D127" t="s">
        <v>112</v>
      </c>
      <c r="E127" s="1">
        <v>1497</v>
      </c>
      <c r="F127">
        <v>66.12</v>
      </c>
      <c r="G127">
        <v>1158.26</v>
      </c>
      <c r="H127">
        <v>45.84</v>
      </c>
      <c r="I127">
        <v>267.95999999999998</v>
      </c>
      <c r="J127">
        <v>870</v>
      </c>
      <c r="K127">
        <v>7.0000000000000007E-2</v>
      </c>
      <c r="L127">
        <v>0</v>
      </c>
      <c r="M127" t="s">
        <v>172</v>
      </c>
    </row>
    <row r="128" spans="1:13" x14ac:dyDescent="0.25">
      <c r="A128" s="1">
        <f t="shared" si="1"/>
        <v>2013001137</v>
      </c>
      <c r="B128" t="s">
        <v>17</v>
      </c>
      <c r="C128" t="s">
        <v>126</v>
      </c>
      <c r="D128" t="s">
        <v>112</v>
      </c>
      <c r="E128" s="1">
        <v>1184</v>
      </c>
      <c r="F128">
        <v>5878.3</v>
      </c>
      <c r="G128">
        <v>660.62</v>
      </c>
      <c r="H128">
        <v>45.5</v>
      </c>
      <c r="I128">
        <v>280.72000000000003</v>
      </c>
      <c r="J128">
        <v>580</v>
      </c>
      <c r="K128">
        <v>7.0000000000000007E-2</v>
      </c>
      <c r="L128">
        <v>0</v>
      </c>
      <c r="M128" t="s">
        <v>172</v>
      </c>
    </row>
    <row r="129" spans="1:13" x14ac:dyDescent="0.25">
      <c r="A129" s="1">
        <f t="shared" si="1"/>
        <v>2013001138</v>
      </c>
      <c r="B129" t="s">
        <v>17</v>
      </c>
      <c r="C129" t="s">
        <v>44</v>
      </c>
      <c r="D129" t="s">
        <v>112</v>
      </c>
      <c r="E129" s="1">
        <v>992</v>
      </c>
      <c r="F129">
        <v>94.54</v>
      </c>
      <c r="G129">
        <v>1152.46</v>
      </c>
      <c r="H129">
        <v>44.71</v>
      </c>
      <c r="I129">
        <v>262.16000000000003</v>
      </c>
      <c r="J129">
        <v>580</v>
      </c>
      <c r="K129">
        <v>0.04</v>
      </c>
      <c r="L129">
        <v>0</v>
      </c>
      <c r="M129" t="s">
        <v>172</v>
      </c>
    </row>
    <row r="130" spans="1:13" x14ac:dyDescent="0.25">
      <c r="A130" s="1">
        <f t="shared" si="1"/>
        <v>2013001139</v>
      </c>
      <c r="B130" t="s">
        <v>17</v>
      </c>
      <c r="C130" t="s">
        <v>127</v>
      </c>
      <c r="D130" t="s">
        <v>112</v>
      </c>
      <c r="E130" s="1">
        <v>666</v>
      </c>
      <c r="F130">
        <v>95.7</v>
      </c>
      <c r="G130">
        <v>3549.6</v>
      </c>
      <c r="H130">
        <v>117.25</v>
      </c>
      <c r="I130">
        <v>544.04</v>
      </c>
      <c r="J130">
        <v>2320</v>
      </c>
      <c r="K130">
        <v>0.18</v>
      </c>
      <c r="L130">
        <v>0</v>
      </c>
      <c r="M130" t="s">
        <v>172</v>
      </c>
    </row>
    <row r="131" spans="1:13" x14ac:dyDescent="0.25">
      <c r="A131" s="1">
        <f t="shared" si="1"/>
        <v>2013001140</v>
      </c>
      <c r="B131" t="s">
        <v>17</v>
      </c>
      <c r="C131" t="s">
        <v>128</v>
      </c>
      <c r="D131" t="s">
        <v>112</v>
      </c>
      <c r="E131" s="1">
        <v>797</v>
      </c>
      <c r="F131">
        <v>87</v>
      </c>
      <c r="G131">
        <v>3476.52</v>
      </c>
      <c r="H131">
        <v>168</v>
      </c>
      <c r="I131">
        <v>876.96</v>
      </c>
      <c r="J131">
        <v>3480</v>
      </c>
      <c r="K131">
        <v>0.42</v>
      </c>
      <c r="L131">
        <v>0</v>
      </c>
      <c r="M131" t="s">
        <v>172</v>
      </c>
    </row>
    <row r="132" spans="1:13" x14ac:dyDescent="0.25">
      <c r="A132" s="1">
        <f t="shared" ref="A132:A195" si="2">A131+1</f>
        <v>2013001141</v>
      </c>
      <c r="B132" t="s">
        <v>17</v>
      </c>
      <c r="C132" t="s">
        <v>129</v>
      </c>
      <c r="D132" t="s">
        <v>112</v>
      </c>
      <c r="E132" s="1">
        <v>135</v>
      </c>
      <c r="F132">
        <v>174</v>
      </c>
      <c r="G132">
        <v>1073</v>
      </c>
      <c r="H132">
        <v>21</v>
      </c>
      <c r="I132">
        <v>109.62</v>
      </c>
      <c r="J132">
        <v>1160</v>
      </c>
      <c r="K132">
        <v>0.04</v>
      </c>
      <c r="L132">
        <v>0</v>
      </c>
      <c r="M132" t="s">
        <v>172</v>
      </c>
    </row>
    <row r="133" spans="1:13" x14ac:dyDescent="0.25">
      <c r="A133" s="1">
        <f t="shared" si="2"/>
        <v>2013001142</v>
      </c>
      <c r="B133" t="s">
        <v>17</v>
      </c>
      <c r="C133" t="s">
        <v>130</v>
      </c>
      <c r="D133" t="s">
        <v>112</v>
      </c>
      <c r="E133" s="1">
        <v>828</v>
      </c>
      <c r="F133">
        <v>116</v>
      </c>
      <c r="G133">
        <v>6368.4</v>
      </c>
      <c r="H133">
        <v>252</v>
      </c>
      <c r="I133">
        <v>1753.92</v>
      </c>
      <c r="J133">
        <v>6380</v>
      </c>
      <c r="K133">
        <v>0.76</v>
      </c>
      <c r="L133">
        <v>0</v>
      </c>
      <c r="M133" t="s">
        <v>172</v>
      </c>
    </row>
    <row r="134" spans="1:13" x14ac:dyDescent="0.25">
      <c r="A134" s="1">
        <f t="shared" si="2"/>
        <v>2013001143</v>
      </c>
      <c r="B134" t="s">
        <v>17</v>
      </c>
      <c r="C134" t="s">
        <v>131</v>
      </c>
      <c r="D134" t="s">
        <v>112</v>
      </c>
      <c r="E134" s="1">
        <v>697</v>
      </c>
      <c r="F134">
        <v>261</v>
      </c>
      <c r="G134">
        <v>6997.7</v>
      </c>
      <c r="H134">
        <v>150.69999999999999</v>
      </c>
      <c r="I134">
        <v>699.48</v>
      </c>
      <c r="J134">
        <v>2320</v>
      </c>
      <c r="K134">
        <v>0.37</v>
      </c>
      <c r="L134">
        <v>0</v>
      </c>
      <c r="M134" t="s">
        <v>172</v>
      </c>
    </row>
    <row r="135" spans="1:13" x14ac:dyDescent="0.25">
      <c r="A135" s="1">
        <f t="shared" si="2"/>
        <v>2013001144</v>
      </c>
      <c r="B135" t="s">
        <v>17</v>
      </c>
      <c r="C135" t="s">
        <v>59</v>
      </c>
      <c r="D135" t="s">
        <v>112</v>
      </c>
      <c r="E135" s="1">
        <v>2237</v>
      </c>
      <c r="F135">
        <v>130.5</v>
      </c>
      <c r="G135">
        <v>2350.16</v>
      </c>
      <c r="H135">
        <v>320</v>
      </c>
      <c r="I135">
        <v>1484.8</v>
      </c>
      <c r="J135">
        <v>2320</v>
      </c>
      <c r="K135">
        <v>0.64</v>
      </c>
      <c r="L135">
        <v>0</v>
      </c>
      <c r="M135" t="s">
        <v>172</v>
      </c>
    </row>
    <row r="136" spans="1:13" x14ac:dyDescent="0.25">
      <c r="A136" s="1">
        <f t="shared" si="2"/>
        <v>2013001145</v>
      </c>
      <c r="B136" t="s">
        <v>17</v>
      </c>
      <c r="C136" t="s">
        <v>132</v>
      </c>
      <c r="D136" t="s">
        <v>112</v>
      </c>
      <c r="E136" s="1">
        <v>676</v>
      </c>
      <c r="F136">
        <v>174</v>
      </c>
      <c r="G136">
        <v>4057.68</v>
      </c>
      <c r="H136">
        <v>141</v>
      </c>
      <c r="I136">
        <v>775.46</v>
      </c>
      <c r="J136">
        <v>3480</v>
      </c>
      <c r="K136">
        <v>0.34</v>
      </c>
      <c r="L136">
        <v>0</v>
      </c>
      <c r="M136" t="s">
        <v>172</v>
      </c>
    </row>
    <row r="137" spans="1:13" x14ac:dyDescent="0.25">
      <c r="A137" s="1">
        <f t="shared" si="2"/>
        <v>2013001146</v>
      </c>
      <c r="B137" t="s">
        <v>17</v>
      </c>
      <c r="C137" t="s">
        <v>44</v>
      </c>
      <c r="D137" t="s">
        <v>112</v>
      </c>
      <c r="E137" s="1">
        <v>251</v>
      </c>
      <c r="F137">
        <v>5800</v>
      </c>
      <c r="G137">
        <v>0</v>
      </c>
      <c r="H137">
        <v>0</v>
      </c>
      <c r="I137">
        <v>0</v>
      </c>
      <c r="J137">
        <v>1160</v>
      </c>
      <c r="K137">
        <v>0</v>
      </c>
      <c r="L137">
        <v>0</v>
      </c>
      <c r="M137" t="s">
        <v>172</v>
      </c>
    </row>
    <row r="138" spans="1:13" x14ac:dyDescent="0.25">
      <c r="A138" s="1">
        <f t="shared" si="2"/>
        <v>2013001147</v>
      </c>
      <c r="B138" t="s">
        <v>17</v>
      </c>
      <c r="C138" t="s">
        <v>133</v>
      </c>
      <c r="D138" t="s">
        <v>112</v>
      </c>
      <c r="E138" s="1">
        <v>25</v>
      </c>
      <c r="F138">
        <v>58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172</v>
      </c>
    </row>
    <row r="139" spans="1:13" x14ac:dyDescent="0.25">
      <c r="A139" s="1">
        <f t="shared" si="2"/>
        <v>2013001148</v>
      </c>
      <c r="B139" t="s">
        <v>17</v>
      </c>
      <c r="C139" t="s">
        <v>60</v>
      </c>
      <c r="D139" t="s">
        <v>112</v>
      </c>
      <c r="E139" s="1">
        <v>378</v>
      </c>
      <c r="F139">
        <v>287.68</v>
      </c>
      <c r="G139">
        <v>5855.1</v>
      </c>
      <c r="H139">
        <v>161.6</v>
      </c>
      <c r="I139">
        <v>1061.98</v>
      </c>
      <c r="J139">
        <v>3480</v>
      </c>
      <c r="K139">
        <v>0.23</v>
      </c>
      <c r="L139">
        <v>0</v>
      </c>
      <c r="M139" t="s">
        <v>172</v>
      </c>
    </row>
    <row r="140" spans="1:13" x14ac:dyDescent="0.25">
      <c r="A140" s="1">
        <f t="shared" si="2"/>
        <v>2013001149</v>
      </c>
      <c r="B140" t="s">
        <v>17</v>
      </c>
      <c r="C140" t="s">
        <v>134</v>
      </c>
      <c r="D140" t="s">
        <v>112</v>
      </c>
      <c r="E140" s="1">
        <v>1282</v>
      </c>
      <c r="F140">
        <v>72.5</v>
      </c>
      <c r="G140">
        <v>5800</v>
      </c>
      <c r="H140">
        <v>234.5</v>
      </c>
      <c r="I140">
        <v>1632.12</v>
      </c>
      <c r="J140">
        <v>5800</v>
      </c>
      <c r="K140">
        <v>0.35</v>
      </c>
      <c r="L140">
        <v>0</v>
      </c>
      <c r="M140" t="s">
        <v>172</v>
      </c>
    </row>
    <row r="141" spans="1:13" x14ac:dyDescent="0.25">
      <c r="A141" s="1">
        <f t="shared" si="2"/>
        <v>2013001150</v>
      </c>
      <c r="B141" t="s">
        <v>17</v>
      </c>
      <c r="C141" t="s">
        <v>46</v>
      </c>
      <c r="D141" t="s">
        <v>112</v>
      </c>
      <c r="E141" s="1">
        <v>2087</v>
      </c>
      <c r="F141">
        <v>121.8</v>
      </c>
      <c r="G141">
        <v>1606.02</v>
      </c>
      <c r="H141">
        <v>77.400000000000006</v>
      </c>
      <c r="I141">
        <v>473.28</v>
      </c>
      <c r="J141">
        <v>1160</v>
      </c>
      <c r="K141">
        <v>0.12</v>
      </c>
      <c r="L141">
        <v>0</v>
      </c>
      <c r="M141" t="s">
        <v>172</v>
      </c>
    </row>
    <row r="142" spans="1:13" x14ac:dyDescent="0.25">
      <c r="A142" s="1">
        <f t="shared" si="2"/>
        <v>2013001151</v>
      </c>
      <c r="B142" t="s">
        <v>17</v>
      </c>
      <c r="C142" t="s">
        <v>28</v>
      </c>
      <c r="D142" t="s">
        <v>63</v>
      </c>
      <c r="E142" s="1">
        <v>144</v>
      </c>
      <c r="F142">
        <v>5220</v>
      </c>
      <c r="G142">
        <v>0</v>
      </c>
      <c r="H142">
        <v>0</v>
      </c>
      <c r="I142">
        <v>0</v>
      </c>
      <c r="J142">
        <v>1160</v>
      </c>
      <c r="K142">
        <v>0</v>
      </c>
      <c r="L142">
        <v>0</v>
      </c>
      <c r="M142" t="s">
        <v>172</v>
      </c>
    </row>
    <row r="143" spans="1:13" x14ac:dyDescent="0.25">
      <c r="A143" s="1">
        <f t="shared" si="2"/>
        <v>2013001152</v>
      </c>
      <c r="B143" t="s">
        <v>17</v>
      </c>
      <c r="C143" t="s">
        <v>135</v>
      </c>
      <c r="D143" t="s">
        <v>136</v>
      </c>
      <c r="E143" s="1">
        <v>1410</v>
      </c>
      <c r="F143">
        <v>120.64</v>
      </c>
      <c r="G143">
        <v>754</v>
      </c>
      <c r="H143">
        <v>54.52</v>
      </c>
      <c r="I143">
        <v>268.54000000000002</v>
      </c>
      <c r="J143">
        <v>580</v>
      </c>
      <c r="K143">
        <v>0.05</v>
      </c>
      <c r="L143">
        <v>0</v>
      </c>
      <c r="M143" t="s">
        <v>172</v>
      </c>
    </row>
    <row r="144" spans="1:13" x14ac:dyDescent="0.25">
      <c r="A144" s="1">
        <f t="shared" si="2"/>
        <v>2013001153</v>
      </c>
      <c r="B144" t="s">
        <v>17</v>
      </c>
      <c r="C144" t="s">
        <v>39</v>
      </c>
      <c r="D144" t="s">
        <v>136</v>
      </c>
      <c r="E144" s="1">
        <v>852</v>
      </c>
      <c r="F144">
        <v>983.68</v>
      </c>
      <c r="G144">
        <v>818.38</v>
      </c>
      <c r="H144">
        <v>38.049999999999997</v>
      </c>
      <c r="I144">
        <v>252.88</v>
      </c>
      <c r="J144">
        <v>0</v>
      </c>
      <c r="K144">
        <v>0.06</v>
      </c>
      <c r="L144">
        <v>0</v>
      </c>
      <c r="M144" t="s">
        <v>172</v>
      </c>
    </row>
    <row r="145" spans="1:13" x14ac:dyDescent="0.25">
      <c r="A145" s="1">
        <f t="shared" si="2"/>
        <v>2013001154</v>
      </c>
      <c r="B145" t="s">
        <v>17</v>
      </c>
      <c r="C145" t="s">
        <v>137</v>
      </c>
      <c r="D145" t="s">
        <v>136</v>
      </c>
      <c r="E145" s="1">
        <v>1415</v>
      </c>
      <c r="F145">
        <v>89.9</v>
      </c>
      <c r="G145">
        <v>-182.7</v>
      </c>
      <c r="H145">
        <v>44.75</v>
      </c>
      <c r="I145">
        <v>276.66000000000003</v>
      </c>
      <c r="J145">
        <v>1450</v>
      </c>
      <c r="K145">
        <v>0.06</v>
      </c>
      <c r="L145">
        <v>0</v>
      </c>
      <c r="M145" t="s">
        <v>172</v>
      </c>
    </row>
    <row r="146" spans="1:13" x14ac:dyDescent="0.25">
      <c r="A146" s="1">
        <f t="shared" si="2"/>
        <v>2013001155</v>
      </c>
      <c r="B146" t="s">
        <v>17</v>
      </c>
      <c r="C146" t="s">
        <v>73</v>
      </c>
      <c r="D146" t="s">
        <v>136</v>
      </c>
      <c r="E146" s="1">
        <v>1212</v>
      </c>
      <c r="F146">
        <v>60.9</v>
      </c>
      <c r="G146">
        <v>-1299.78</v>
      </c>
      <c r="H146">
        <v>33.15</v>
      </c>
      <c r="I146">
        <v>204.16</v>
      </c>
      <c r="J146">
        <v>1160</v>
      </c>
      <c r="K146">
        <v>0.03</v>
      </c>
      <c r="L146">
        <v>3</v>
      </c>
      <c r="M146" t="s">
        <v>172</v>
      </c>
    </row>
    <row r="147" spans="1:13" x14ac:dyDescent="0.25">
      <c r="A147" s="1">
        <f t="shared" si="2"/>
        <v>2013001156</v>
      </c>
      <c r="B147" t="s">
        <v>17</v>
      </c>
      <c r="C147" t="s">
        <v>138</v>
      </c>
      <c r="D147" t="s">
        <v>136</v>
      </c>
      <c r="E147" s="1">
        <v>1915</v>
      </c>
      <c r="F147">
        <v>95.7</v>
      </c>
      <c r="G147">
        <v>808.52</v>
      </c>
      <c r="H147">
        <v>71.7</v>
      </c>
      <c r="I147">
        <v>396.72</v>
      </c>
      <c r="J147">
        <v>870</v>
      </c>
      <c r="K147">
        <v>0.08</v>
      </c>
      <c r="L147">
        <v>8</v>
      </c>
      <c r="M147" t="s">
        <v>172</v>
      </c>
    </row>
    <row r="148" spans="1:13" x14ac:dyDescent="0.25">
      <c r="A148" s="1">
        <f t="shared" si="2"/>
        <v>2013001157</v>
      </c>
      <c r="B148" t="s">
        <v>17</v>
      </c>
      <c r="C148" t="s">
        <v>139</v>
      </c>
      <c r="D148" t="s">
        <v>136</v>
      </c>
      <c r="E148" s="1">
        <v>438</v>
      </c>
      <c r="F148">
        <v>116</v>
      </c>
      <c r="G148">
        <v>0</v>
      </c>
      <c r="H148">
        <v>0</v>
      </c>
      <c r="I148">
        <v>0</v>
      </c>
      <c r="J148">
        <v>1160</v>
      </c>
      <c r="K148">
        <v>0</v>
      </c>
      <c r="L148">
        <v>0</v>
      </c>
      <c r="M148" t="s">
        <v>172</v>
      </c>
    </row>
    <row r="149" spans="1:13" x14ac:dyDescent="0.25">
      <c r="A149" s="1">
        <f t="shared" si="2"/>
        <v>2013001158</v>
      </c>
      <c r="B149" t="s">
        <v>17</v>
      </c>
      <c r="C149" t="s">
        <v>140</v>
      </c>
      <c r="D149" t="s">
        <v>136</v>
      </c>
      <c r="E149" s="1">
        <v>832</v>
      </c>
      <c r="F149">
        <v>87</v>
      </c>
      <c r="G149">
        <v>3738.1</v>
      </c>
      <c r="H149">
        <v>157.5</v>
      </c>
      <c r="I149">
        <v>822.44</v>
      </c>
      <c r="J149">
        <v>2320</v>
      </c>
      <c r="K149">
        <v>0.35</v>
      </c>
      <c r="L149">
        <v>0</v>
      </c>
      <c r="M149" t="s">
        <v>172</v>
      </c>
    </row>
    <row r="150" spans="1:13" x14ac:dyDescent="0.25">
      <c r="A150" s="1">
        <f t="shared" si="2"/>
        <v>2013001159</v>
      </c>
      <c r="B150" t="s">
        <v>17</v>
      </c>
      <c r="C150" t="s">
        <v>141</v>
      </c>
      <c r="D150" t="s">
        <v>136</v>
      </c>
      <c r="E150" s="1">
        <v>7324</v>
      </c>
      <c r="F150">
        <v>23.2</v>
      </c>
      <c r="G150">
        <v>-2915.66</v>
      </c>
      <c r="H150">
        <v>229.6</v>
      </c>
      <c r="I150">
        <v>1597.9</v>
      </c>
      <c r="J150">
        <v>1450</v>
      </c>
      <c r="K150">
        <v>0.69</v>
      </c>
      <c r="L150">
        <v>0</v>
      </c>
      <c r="M150" t="s">
        <v>172</v>
      </c>
    </row>
    <row r="151" spans="1:13" x14ac:dyDescent="0.25">
      <c r="A151" s="1">
        <f t="shared" si="2"/>
        <v>2013001160</v>
      </c>
      <c r="B151" t="s">
        <v>17</v>
      </c>
      <c r="C151" t="s">
        <v>142</v>
      </c>
      <c r="D151" t="s">
        <v>136</v>
      </c>
      <c r="E151" s="1">
        <v>142</v>
      </c>
      <c r="F151">
        <v>99.76</v>
      </c>
      <c r="G151">
        <v>1184.3599999999999</v>
      </c>
      <c r="H151">
        <v>43.12</v>
      </c>
      <c r="I151">
        <v>249.98</v>
      </c>
      <c r="J151">
        <v>0</v>
      </c>
      <c r="K151">
        <v>0.08</v>
      </c>
      <c r="L151">
        <v>0</v>
      </c>
      <c r="M151" t="s">
        <v>172</v>
      </c>
    </row>
    <row r="152" spans="1:13" x14ac:dyDescent="0.25">
      <c r="A152" s="1">
        <f t="shared" si="2"/>
        <v>2013001161</v>
      </c>
      <c r="B152" t="s">
        <v>17</v>
      </c>
      <c r="C152" t="s">
        <v>143</v>
      </c>
      <c r="D152" t="s">
        <v>136</v>
      </c>
      <c r="E152" s="1">
        <v>4188</v>
      </c>
      <c r="F152">
        <v>104.4</v>
      </c>
      <c r="G152">
        <v>-8244.1200000000008</v>
      </c>
      <c r="H152">
        <v>265.5</v>
      </c>
      <c r="I152">
        <v>1666.34</v>
      </c>
      <c r="J152">
        <v>2320</v>
      </c>
      <c r="K152">
        <v>0.54</v>
      </c>
      <c r="L152">
        <v>0</v>
      </c>
      <c r="M152" t="s">
        <v>172</v>
      </c>
    </row>
    <row r="153" spans="1:13" x14ac:dyDescent="0.25">
      <c r="A153" s="1">
        <f t="shared" si="2"/>
        <v>2013001162</v>
      </c>
      <c r="B153" t="s">
        <v>17</v>
      </c>
      <c r="C153" t="s">
        <v>75</v>
      </c>
      <c r="D153" t="s">
        <v>136</v>
      </c>
      <c r="E153" s="1">
        <v>6379</v>
      </c>
      <c r="F153">
        <v>94.54</v>
      </c>
      <c r="G153">
        <v>6388.12</v>
      </c>
      <c r="H153">
        <v>693.96</v>
      </c>
      <c r="I153">
        <v>4453.24</v>
      </c>
      <c r="J153">
        <v>5220</v>
      </c>
      <c r="K153">
        <v>1.43</v>
      </c>
      <c r="L153">
        <v>0</v>
      </c>
      <c r="M153" t="s">
        <v>172</v>
      </c>
    </row>
    <row r="154" spans="1:13" x14ac:dyDescent="0.25">
      <c r="A154" s="1">
        <f t="shared" si="2"/>
        <v>2013001163</v>
      </c>
      <c r="B154" t="s">
        <v>37</v>
      </c>
      <c r="C154" t="s">
        <v>144</v>
      </c>
      <c r="D154" t="s">
        <v>136</v>
      </c>
      <c r="E154" s="1">
        <v>835</v>
      </c>
      <c r="F154">
        <v>154.28</v>
      </c>
      <c r="G154">
        <v>-2404.1</v>
      </c>
      <c r="H154">
        <v>94.3</v>
      </c>
      <c r="I154">
        <v>639.74</v>
      </c>
      <c r="J154">
        <v>2320</v>
      </c>
      <c r="K154">
        <v>0.14000000000000001</v>
      </c>
      <c r="L154">
        <v>0</v>
      </c>
      <c r="M154" t="s">
        <v>172</v>
      </c>
    </row>
    <row r="155" spans="1:13" x14ac:dyDescent="0.25">
      <c r="A155" s="1">
        <f t="shared" si="2"/>
        <v>2013001164</v>
      </c>
      <c r="B155" t="s">
        <v>37</v>
      </c>
      <c r="C155" t="s">
        <v>145</v>
      </c>
      <c r="D155" t="s">
        <v>136</v>
      </c>
      <c r="E155" s="1">
        <v>210</v>
      </c>
      <c r="F155">
        <v>271.44</v>
      </c>
      <c r="G155">
        <v>1798</v>
      </c>
      <c r="H155">
        <v>183.75</v>
      </c>
      <c r="I155">
        <v>852.6</v>
      </c>
      <c r="J155">
        <v>0</v>
      </c>
      <c r="K155">
        <v>0.27</v>
      </c>
      <c r="L155">
        <v>0</v>
      </c>
      <c r="M155" t="s">
        <v>172</v>
      </c>
    </row>
    <row r="156" spans="1:13" x14ac:dyDescent="0.25">
      <c r="A156" s="1">
        <f t="shared" si="2"/>
        <v>2013001165</v>
      </c>
      <c r="B156" t="s">
        <v>37</v>
      </c>
      <c r="C156" t="s">
        <v>146</v>
      </c>
      <c r="D156" t="s">
        <v>136</v>
      </c>
      <c r="E156" s="1">
        <v>19</v>
      </c>
      <c r="F156">
        <v>5800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172</v>
      </c>
    </row>
    <row r="157" spans="1:13" x14ac:dyDescent="0.25">
      <c r="A157" s="1">
        <f t="shared" si="2"/>
        <v>2013001166</v>
      </c>
      <c r="B157" t="s">
        <v>37</v>
      </c>
      <c r="C157" t="s">
        <v>39</v>
      </c>
      <c r="D157" t="s">
        <v>136</v>
      </c>
      <c r="E157" s="1">
        <v>2169</v>
      </c>
      <c r="F157">
        <v>469.22</v>
      </c>
      <c r="G157">
        <v>-1400.7</v>
      </c>
      <c r="H157">
        <v>529.5</v>
      </c>
      <c r="I157">
        <v>3456.8</v>
      </c>
      <c r="J157">
        <v>20880</v>
      </c>
      <c r="K157">
        <v>1.1100000000000001</v>
      </c>
      <c r="L157">
        <v>0</v>
      </c>
      <c r="M157" t="s">
        <v>172</v>
      </c>
    </row>
    <row r="158" spans="1:13" x14ac:dyDescent="0.25">
      <c r="A158" s="1">
        <f t="shared" si="2"/>
        <v>2013001167</v>
      </c>
      <c r="B158" t="s">
        <v>17</v>
      </c>
      <c r="C158" t="s">
        <v>147</v>
      </c>
      <c r="D158" t="s">
        <v>136</v>
      </c>
      <c r="E158" s="1">
        <v>641</v>
      </c>
      <c r="F158">
        <v>63.22</v>
      </c>
      <c r="G158">
        <v>560.86</v>
      </c>
      <c r="H158">
        <v>27.32</v>
      </c>
      <c r="I158">
        <v>179.8</v>
      </c>
      <c r="J158">
        <v>870</v>
      </c>
      <c r="K158">
        <v>0.03</v>
      </c>
      <c r="L158">
        <v>3</v>
      </c>
      <c r="M158" t="s">
        <v>172</v>
      </c>
    </row>
    <row r="159" spans="1:13" x14ac:dyDescent="0.25">
      <c r="A159" s="1">
        <f t="shared" si="2"/>
        <v>2013001168</v>
      </c>
      <c r="B159" t="s">
        <v>17</v>
      </c>
      <c r="C159" t="s">
        <v>148</v>
      </c>
      <c r="D159" t="s">
        <v>136</v>
      </c>
      <c r="E159" s="1">
        <v>676</v>
      </c>
      <c r="F159">
        <v>43.5</v>
      </c>
      <c r="G159">
        <v>-1809.6</v>
      </c>
      <c r="H159">
        <v>19.25</v>
      </c>
      <c r="I159">
        <v>125.86</v>
      </c>
      <c r="J159">
        <v>580</v>
      </c>
      <c r="K159">
        <v>0.03</v>
      </c>
      <c r="L159">
        <v>3</v>
      </c>
      <c r="M159" t="s">
        <v>172</v>
      </c>
    </row>
    <row r="160" spans="1:13" x14ac:dyDescent="0.25">
      <c r="A160" s="1">
        <f t="shared" si="2"/>
        <v>2013001169</v>
      </c>
      <c r="B160" t="s">
        <v>17</v>
      </c>
      <c r="C160" t="s">
        <v>149</v>
      </c>
      <c r="D160" t="s">
        <v>136</v>
      </c>
      <c r="E160" s="1">
        <v>175</v>
      </c>
      <c r="F160">
        <v>17.399999999999999</v>
      </c>
      <c r="G160">
        <v>-208.8</v>
      </c>
      <c r="H160">
        <v>3.3</v>
      </c>
      <c r="I160">
        <v>22.04</v>
      </c>
      <c r="J160">
        <v>0</v>
      </c>
      <c r="K160">
        <v>0</v>
      </c>
      <c r="L160">
        <v>0</v>
      </c>
      <c r="M160" t="s">
        <v>172</v>
      </c>
    </row>
    <row r="161" spans="1:13" x14ac:dyDescent="0.25">
      <c r="A161" s="1">
        <f t="shared" si="2"/>
        <v>2013001170</v>
      </c>
      <c r="B161" t="s">
        <v>17</v>
      </c>
      <c r="C161" t="s">
        <v>150</v>
      </c>
      <c r="D161" t="s">
        <v>136</v>
      </c>
      <c r="E161" s="1">
        <v>493</v>
      </c>
      <c r="F161">
        <v>25.52</v>
      </c>
      <c r="G161">
        <v>575.36</v>
      </c>
      <c r="H161">
        <v>20.14</v>
      </c>
      <c r="I161">
        <v>133.97999999999999</v>
      </c>
      <c r="J161">
        <v>290</v>
      </c>
      <c r="K161">
        <v>0.03</v>
      </c>
      <c r="L161">
        <v>3</v>
      </c>
      <c r="M161" t="s">
        <v>172</v>
      </c>
    </row>
    <row r="162" spans="1:13" x14ac:dyDescent="0.25">
      <c r="A162" s="1">
        <f t="shared" si="2"/>
        <v>2013001171</v>
      </c>
      <c r="B162" t="s">
        <v>17</v>
      </c>
      <c r="C162" t="s">
        <v>151</v>
      </c>
      <c r="D162" t="s">
        <v>136</v>
      </c>
      <c r="E162" s="1">
        <v>176</v>
      </c>
      <c r="F162">
        <v>17.399999999999999</v>
      </c>
      <c r="G162">
        <v>-2.9</v>
      </c>
      <c r="H162">
        <v>4.5</v>
      </c>
      <c r="I162">
        <v>23.78</v>
      </c>
      <c r="J162">
        <v>290</v>
      </c>
      <c r="K162">
        <v>0.01</v>
      </c>
      <c r="L162">
        <v>1</v>
      </c>
      <c r="M162" t="s">
        <v>172</v>
      </c>
    </row>
    <row r="163" spans="1:13" x14ac:dyDescent="0.25">
      <c r="A163" s="1">
        <f t="shared" si="2"/>
        <v>2013001172</v>
      </c>
      <c r="B163" t="s">
        <v>17</v>
      </c>
      <c r="C163" t="s">
        <v>152</v>
      </c>
      <c r="D163" t="s">
        <v>136</v>
      </c>
      <c r="E163" s="1">
        <v>2704</v>
      </c>
      <c r="F163">
        <v>115.42</v>
      </c>
      <c r="G163">
        <v>9338.58</v>
      </c>
      <c r="H163">
        <v>599.75</v>
      </c>
      <c r="I163">
        <v>4174.26</v>
      </c>
      <c r="J163">
        <v>3480</v>
      </c>
      <c r="K163">
        <v>0.89</v>
      </c>
      <c r="L163">
        <v>0</v>
      </c>
      <c r="M163" t="s">
        <v>172</v>
      </c>
    </row>
    <row r="164" spans="1:13" x14ac:dyDescent="0.25">
      <c r="A164" s="1">
        <f t="shared" si="2"/>
        <v>2013001173</v>
      </c>
      <c r="B164" t="s">
        <v>17</v>
      </c>
      <c r="C164" t="s">
        <v>91</v>
      </c>
      <c r="D164" t="s">
        <v>136</v>
      </c>
      <c r="E164" s="1">
        <v>256</v>
      </c>
      <c r="F164">
        <v>26.1</v>
      </c>
      <c r="G164">
        <v>759.8</v>
      </c>
      <c r="H164">
        <v>21.15</v>
      </c>
      <c r="I164">
        <v>135.13999999999999</v>
      </c>
      <c r="J164">
        <v>580</v>
      </c>
      <c r="K164">
        <v>0.03</v>
      </c>
      <c r="L164">
        <v>0</v>
      </c>
      <c r="M164" t="s">
        <v>172</v>
      </c>
    </row>
    <row r="165" spans="1:13" x14ac:dyDescent="0.25">
      <c r="A165" s="1">
        <f t="shared" si="2"/>
        <v>2013001174</v>
      </c>
      <c r="B165" t="s">
        <v>37</v>
      </c>
      <c r="C165" t="s">
        <v>153</v>
      </c>
      <c r="D165" t="s">
        <v>136</v>
      </c>
      <c r="E165" s="1">
        <v>147</v>
      </c>
      <c r="F165">
        <v>285.36</v>
      </c>
      <c r="G165">
        <v>5800</v>
      </c>
      <c r="H165">
        <v>118</v>
      </c>
      <c r="I165">
        <v>342.2</v>
      </c>
      <c r="J165">
        <v>5800</v>
      </c>
      <c r="K165">
        <v>0.18</v>
      </c>
      <c r="L165">
        <v>12</v>
      </c>
      <c r="M165" t="s">
        <v>172</v>
      </c>
    </row>
    <row r="166" spans="1:13" x14ac:dyDescent="0.25">
      <c r="A166" s="1">
        <f t="shared" si="2"/>
        <v>2013001175</v>
      </c>
      <c r="B166" t="s">
        <v>37</v>
      </c>
      <c r="C166" t="s">
        <v>154</v>
      </c>
      <c r="D166" t="s">
        <v>136</v>
      </c>
      <c r="E166" s="1">
        <v>572</v>
      </c>
      <c r="F166">
        <v>1160</v>
      </c>
      <c r="G166">
        <v>15080</v>
      </c>
      <c r="H166">
        <v>480</v>
      </c>
      <c r="I166">
        <v>1392</v>
      </c>
      <c r="J166">
        <v>8120</v>
      </c>
      <c r="K166">
        <v>0.45</v>
      </c>
      <c r="L166">
        <v>30</v>
      </c>
      <c r="M166" t="s">
        <v>172</v>
      </c>
    </row>
    <row r="167" spans="1:13" x14ac:dyDescent="0.25">
      <c r="A167" s="1">
        <f t="shared" si="2"/>
        <v>2013001176</v>
      </c>
      <c r="B167" t="s">
        <v>12</v>
      </c>
      <c r="C167" t="s">
        <v>16</v>
      </c>
      <c r="D167" t="s">
        <v>136</v>
      </c>
      <c r="E167" s="1">
        <v>53114</v>
      </c>
      <c r="F167">
        <v>45.24</v>
      </c>
      <c r="G167">
        <v>30494.66</v>
      </c>
      <c r="H167">
        <v>2079.6999999999998</v>
      </c>
      <c r="I167">
        <v>13268.66</v>
      </c>
      <c r="J167">
        <v>29174</v>
      </c>
      <c r="K167">
        <v>7.13</v>
      </c>
      <c r="L167">
        <v>0</v>
      </c>
      <c r="M167" t="s">
        <v>172</v>
      </c>
    </row>
    <row r="168" spans="1:13" x14ac:dyDescent="0.25">
      <c r="A168" s="1">
        <f t="shared" si="2"/>
        <v>2013001177</v>
      </c>
      <c r="B168" t="s">
        <v>12</v>
      </c>
      <c r="C168" t="s">
        <v>80</v>
      </c>
      <c r="D168" t="s">
        <v>136</v>
      </c>
      <c r="E168" s="1">
        <v>57784</v>
      </c>
      <c r="F168">
        <v>26.68</v>
      </c>
      <c r="G168">
        <v>9159.94</v>
      </c>
      <c r="H168">
        <v>2649</v>
      </c>
      <c r="I168">
        <v>16900.62</v>
      </c>
      <c r="J168">
        <v>25520</v>
      </c>
      <c r="K168">
        <v>7.28</v>
      </c>
      <c r="L168">
        <v>0</v>
      </c>
      <c r="M168" t="s">
        <v>172</v>
      </c>
    </row>
    <row r="169" spans="1:13" x14ac:dyDescent="0.25">
      <c r="A169" s="1">
        <f t="shared" si="2"/>
        <v>2013001178</v>
      </c>
      <c r="B169" t="s">
        <v>12</v>
      </c>
      <c r="C169" t="s">
        <v>139</v>
      </c>
      <c r="D169" t="s">
        <v>136</v>
      </c>
      <c r="E169" s="1">
        <v>45582</v>
      </c>
      <c r="F169">
        <v>36.54</v>
      </c>
      <c r="G169">
        <v>34509.42</v>
      </c>
      <c r="H169">
        <v>2589</v>
      </c>
      <c r="I169">
        <v>16517.82</v>
      </c>
      <c r="J169">
        <v>19720</v>
      </c>
      <c r="K169">
        <v>7.13</v>
      </c>
      <c r="L169">
        <v>0</v>
      </c>
      <c r="M169" t="s">
        <v>172</v>
      </c>
    </row>
    <row r="170" spans="1:13" x14ac:dyDescent="0.25">
      <c r="A170" s="1">
        <f t="shared" si="2"/>
        <v>2013001179</v>
      </c>
      <c r="B170" t="s">
        <v>12</v>
      </c>
      <c r="C170" t="s">
        <v>117</v>
      </c>
      <c r="D170" t="s">
        <v>136</v>
      </c>
      <c r="E170" s="1">
        <v>33997</v>
      </c>
      <c r="F170">
        <v>116.58</v>
      </c>
      <c r="G170">
        <v>27312.78</v>
      </c>
      <c r="H170">
        <v>1845.8</v>
      </c>
      <c r="I170">
        <v>11776.32</v>
      </c>
      <c r="J170">
        <v>31958</v>
      </c>
      <c r="K170">
        <v>5.07</v>
      </c>
      <c r="L170">
        <v>0</v>
      </c>
      <c r="M170" t="s">
        <v>172</v>
      </c>
    </row>
    <row r="171" spans="1:13" x14ac:dyDescent="0.25">
      <c r="A171" s="1">
        <f t="shared" si="2"/>
        <v>2013001180</v>
      </c>
      <c r="B171" t="s">
        <v>17</v>
      </c>
      <c r="C171" t="s">
        <v>155</v>
      </c>
      <c r="D171" t="s">
        <v>136</v>
      </c>
      <c r="E171" s="1">
        <v>570</v>
      </c>
      <c r="F171">
        <v>46.4</v>
      </c>
      <c r="G171">
        <v>812</v>
      </c>
      <c r="H171">
        <v>37</v>
      </c>
      <c r="I171">
        <v>236.64</v>
      </c>
      <c r="J171">
        <v>1160</v>
      </c>
      <c r="K171">
        <v>0.05</v>
      </c>
      <c r="L171">
        <v>0</v>
      </c>
      <c r="M171" t="s">
        <v>172</v>
      </c>
    </row>
    <row r="172" spans="1:13" x14ac:dyDescent="0.25">
      <c r="A172" s="1">
        <f t="shared" si="2"/>
        <v>2013001181</v>
      </c>
      <c r="B172" t="s">
        <v>17</v>
      </c>
      <c r="C172" t="s">
        <v>156</v>
      </c>
      <c r="D172" t="s">
        <v>136</v>
      </c>
      <c r="E172" s="1">
        <v>289</v>
      </c>
      <c r="F172">
        <v>29</v>
      </c>
      <c r="G172">
        <v>371.2</v>
      </c>
      <c r="H172">
        <v>19.5</v>
      </c>
      <c r="I172">
        <v>124.7</v>
      </c>
      <c r="J172">
        <v>870</v>
      </c>
      <c r="K172">
        <v>0.03</v>
      </c>
      <c r="L172">
        <v>0</v>
      </c>
      <c r="M172" t="s">
        <v>172</v>
      </c>
    </row>
    <row r="173" spans="1:13" x14ac:dyDescent="0.25">
      <c r="A173" s="1">
        <f t="shared" si="2"/>
        <v>2013001182</v>
      </c>
      <c r="B173" t="s">
        <v>17</v>
      </c>
      <c r="C173" t="s">
        <v>157</v>
      </c>
      <c r="D173" t="s">
        <v>136</v>
      </c>
      <c r="E173" s="1">
        <v>1947</v>
      </c>
      <c r="F173">
        <v>75.98</v>
      </c>
      <c r="G173">
        <v>-6205.42</v>
      </c>
      <c r="H173">
        <v>49.25</v>
      </c>
      <c r="I173">
        <v>309.14</v>
      </c>
      <c r="J173">
        <v>2610</v>
      </c>
      <c r="K173">
        <v>0.06</v>
      </c>
      <c r="L173">
        <v>0</v>
      </c>
      <c r="M173" t="s">
        <v>172</v>
      </c>
    </row>
    <row r="174" spans="1:13" x14ac:dyDescent="0.25">
      <c r="A174" s="1">
        <f t="shared" si="2"/>
        <v>2013001183</v>
      </c>
      <c r="B174" t="s">
        <v>17</v>
      </c>
      <c r="C174" t="s">
        <v>157</v>
      </c>
      <c r="D174" t="s">
        <v>136</v>
      </c>
      <c r="E174" s="1">
        <v>922</v>
      </c>
      <c r="F174">
        <v>64.38</v>
      </c>
      <c r="G174">
        <v>2005.64</v>
      </c>
      <c r="H174">
        <v>47.01</v>
      </c>
      <c r="I174">
        <v>306.24</v>
      </c>
      <c r="J174">
        <v>1334</v>
      </c>
      <c r="K174">
        <v>7.0000000000000007E-2</v>
      </c>
      <c r="L174">
        <v>0</v>
      </c>
      <c r="M174" t="s">
        <v>172</v>
      </c>
    </row>
    <row r="175" spans="1:13" x14ac:dyDescent="0.25">
      <c r="A175" s="1">
        <f t="shared" si="2"/>
        <v>2013001184</v>
      </c>
      <c r="B175" t="s">
        <v>17</v>
      </c>
      <c r="C175" t="s">
        <v>64</v>
      </c>
      <c r="D175" t="s">
        <v>136</v>
      </c>
      <c r="E175" s="1">
        <v>903</v>
      </c>
      <c r="F175">
        <v>17.399999999999999</v>
      </c>
      <c r="G175">
        <v>-524.9</v>
      </c>
      <c r="H175">
        <v>30.9</v>
      </c>
      <c r="I175">
        <v>197.2</v>
      </c>
      <c r="J175">
        <v>290</v>
      </c>
      <c r="K175">
        <v>0.05</v>
      </c>
      <c r="L175">
        <v>0</v>
      </c>
      <c r="M175" t="s">
        <v>172</v>
      </c>
    </row>
    <row r="176" spans="1:13" x14ac:dyDescent="0.25">
      <c r="A176" s="1">
        <f t="shared" si="2"/>
        <v>2013001185</v>
      </c>
      <c r="B176" t="s">
        <v>17</v>
      </c>
      <c r="C176" t="s">
        <v>158</v>
      </c>
      <c r="D176" t="s">
        <v>136</v>
      </c>
      <c r="E176" s="1">
        <v>638</v>
      </c>
      <c r="F176">
        <v>58</v>
      </c>
      <c r="G176">
        <v>832.3</v>
      </c>
      <c r="H176">
        <v>30.88</v>
      </c>
      <c r="I176">
        <v>207.06</v>
      </c>
      <c r="J176">
        <v>870</v>
      </c>
      <c r="K176">
        <v>0.05</v>
      </c>
      <c r="L176">
        <v>0</v>
      </c>
      <c r="M176" t="s">
        <v>172</v>
      </c>
    </row>
    <row r="177" spans="1:13" x14ac:dyDescent="0.25">
      <c r="A177" s="1">
        <f t="shared" si="2"/>
        <v>2013001186</v>
      </c>
      <c r="B177" t="s">
        <v>17</v>
      </c>
      <c r="C177" t="s">
        <v>159</v>
      </c>
      <c r="D177" t="s">
        <v>136</v>
      </c>
      <c r="E177" s="1">
        <v>165</v>
      </c>
      <c r="F177">
        <v>23.2</v>
      </c>
      <c r="G177">
        <v>577.1</v>
      </c>
      <c r="H177">
        <v>10.4</v>
      </c>
      <c r="I177">
        <v>66.12</v>
      </c>
      <c r="J177">
        <v>348</v>
      </c>
      <c r="K177">
        <v>0.01</v>
      </c>
      <c r="L177">
        <v>0</v>
      </c>
      <c r="M177" t="s">
        <v>172</v>
      </c>
    </row>
    <row r="178" spans="1:13" x14ac:dyDescent="0.25">
      <c r="A178" s="1">
        <f t="shared" si="2"/>
        <v>2013001187</v>
      </c>
      <c r="B178" t="s">
        <v>17</v>
      </c>
      <c r="C178" t="s">
        <v>152</v>
      </c>
      <c r="D178" t="s">
        <v>136</v>
      </c>
      <c r="E178" s="1">
        <v>3595</v>
      </c>
      <c r="F178">
        <v>104.4</v>
      </c>
      <c r="G178">
        <v>7.54</v>
      </c>
      <c r="H178">
        <v>139.15</v>
      </c>
      <c r="I178">
        <v>888.56</v>
      </c>
      <c r="J178">
        <v>4118</v>
      </c>
      <c r="K178">
        <v>0.2</v>
      </c>
      <c r="L178">
        <v>0</v>
      </c>
      <c r="M178" t="s">
        <v>172</v>
      </c>
    </row>
    <row r="179" spans="1:13" x14ac:dyDescent="0.25">
      <c r="A179" s="1">
        <f t="shared" si="2"/>
        <v>2013001188</v>
      </c>
      <c r="B179" t="s">
        <v>17</v>
      </c>
      <c r="C179" t="s">
        <v>160</v>
      </c>
      <c r="D179" t="s">
        <v>136</v>
      </c>
      <c r="E179" s="1">
        <v>85</v>
      </c>
      <c r="F179">
        <v>46.4</v>
      </c>
      <c r="G179">
        <v>336.4</v>
      </c>
      <c r="H179">
        <v>14.4</v>
      </c>
      <c r="I179">
        <v>100.34</v>
      </c>
      <c r="J179">
        <v>0</v>
      </c>
      <c r="K179">
        <v>0.03</v>
      </c>
      <c r="L179">
        <v>2</v>
      </c>
      <c r="M179" t="s">
        <v>172</v>
      </c>
    </row>
    <row r="180" spans="1:13" x14ac:dyDescent="0.25">
      <c r="A180" s="1">
        <f t="shared" si="2"/>
        <v>2013001189</v>
      </c>
      <c r="B180" t="s">
        <v>17</v>
      </c>
      <c r="C180" t="s">
        <v>133</v>
      </c>
      <c r="D180" t="s">
        <v>136</v>
      </c>
      <c r="E180" s="1">
        <v>277</v>
      </c>
      <c r="F180">
        <v>107.3</v>
      </c>
      <c r="G180">
        <v>870</v>
      </c>
      <c r="H180">
        <v>43.94</v>
      </c>
      <c r="I180">
        <v>192.56</v>
      </c>
      <c r="J180">
        <v>870</v>
      </c>
      <c r="K180">
        <v>7.0000000000000007E-2</v>
      </c>
      <c r="L180">
        <v>4</v>
      </c>
      <c r="M180" t="s">
        <v>172</v>
      </c>
    </row>
    <row r="181" spans="1:13" x14ac:dyDescent="0.25">
      <c r="A181" s="1">
        <f t="shared" si="2"/>
        <v>2013001190</v>
      </c>
      <c r="B181" t="s">
        <v>17</v>
      </c>
      <c r="C181" t="s">
        <v>161</v>
      </c>
      <c r="D181" t="s">
        <v>136</v>
      </c>
      <c r="E181" s="1">
        <v>930</v>
      </c>
      <c r="F181">
        <v>524.9</v>
      </c>
      <c r="G181">
        <v>4582</v>
      </c>
      <c r="H181">
        <v>414.25</v>
      </c>
      <c r="I181">
        <v>1148.4000000000001</v>
      </c>
      <c r="J181">
        <v>2320</v>
      </c>
      <c r="K181">
        <v>0.5</v>
      </c>
      <c r="L181">
        <v>0</v>
      </c>
      <c r="M181" t="s">
        <v>172</v>
      </c>
    </row>
    <row r="182" spans="1:13" x14ac:dyDescent="0.25">
      <c r="A182" s="1">
        <f t="shared" si="2"/>
        <v>2013001191</v>
      </c>
      <c r="B182" t="s">
        <v>17</v>
      </c>
      <c r="C182" t="s">
        <v>162</v>
      </c>
      <c r="D182" t="s">
        <v>136</v>
      </c>
      <c r="E182" s="1">
        <v>1348</v>
      </c>
      <c r="F182">
        <v>207.64</v>
      </c>
      <c r="G182">
        <v>4640</v>
      </c>
      <c r="H182">
        <v>292.5</v>
      </c>
      <c r="I182">
        <v>1017.9</v>
      </c>
      <c r="J182">
        <v>1160</v>
      </c>
      <c r="K182">
        <v>0.43</v>
      </c>
      <c r="L182">
        <v>0</v>
      </c>
      <c r="M182" t="s">
        <v>172</v>
      </c>
    </row>
    <row r="183" spans="1:13" x14ac:dyDescent="0.25">
      <c r="A183" s="1">
        <f t="shared" si="2"/>
        <v>2013001192</v>
      </c>
      <c r="B183" t="s">
        <v>17</v>
      </c>
      <c r="C183" t="s">
        <v>163</v>
      </c>
      <c r="D183" t="s">
        <v>136</v>
      </c>
      <c r="E183" s="1">
        <v>395</v>
      </c>
      <c r="F183">
        <v>251.72</v>
      </c>
      <c r="G183">
        <v>2305.5</v>
      </c>
      <c r="H183">
        <v>141.25</v>
      </c>
      <c r="I183">
        <v>522</v>
      </c>
      <c r="J183">
        <v>0</v>
      </c>
      <c r="K183">
        <v>0.22</v>
      </c>
      <c r="L183">
        <v>0</v>
      </c>
      <c r="M183" t="s">
        <v>172</v>
      </c>
    </row>
    <row r="184" spans="1:13" x14ac:dyDescent="0.25">
      <c r="A184" s="1">
        <f t="shared" si="2"/>
        <v>2013001193</v>
      </c>
      <c r="B184" t="s">
        <v>17</v>
      </c>
      <c r="C184" t="s">
        <v>108</v>
      </c>
      <c r="D184" t="s">
        <v>136</v>
      </c>
      <c r="E184" s="1">
        <v>1218</v>
      </c>
      <c r="F184">
        <v>1242.3599999999999</v>
      </c>
      <c r="G184">
        <v>8758</v>
      </c>
      <c r="H184">
        <v>399</v>
      </c>
      <c r="I184">
        <v>1508</v>
      </c>
      <c r="J184">
        <v>4640</v>
      </c>
      <c r="K184">
        <v>0.66</v>
      </c>
      <c r="L184">
        <v>0</v>
      </c>
      <c r="M184" t="s">
        <v>172</v>
      </c>
    </row>
    <row r="185" spans="1:13" x14ac:dyDescent="0.25">
      <c r="A185" s="1">
        <f t="shared" si="2"/>
        <v>2013001194</v>
      </c>
      <c r="B185" t="s">
        <v>17</v>
      </c>
      <c r="C185" t="s">
        <v>108</v>
      </c>
      <c r="D185" t="s">
        <v>136</v>
      </c>
      <c r="E185" s="1">
        <v>31</v>
      </c>
      <c r="F185">
        <v>145</v>
      </c>
      <c r="G185">
        <v>957</v>
      </c>
      <c r="H185">
        <v>17.5</v>
      </c>
      <c r="I185">
        <v>81.2</v>
      </c>
      <c r="J185">
        <v>0</v>
      </c>
      <c r="K185">
        <v>0.04</v>
      </c>
      <c r="L185">
        <v>0</v>
      </c>
      <c r="M185" t="s">
        <v>172</v>
      </c>
    </row>
    <row r="186" spans="1:13" x14ac:dyDescent="0.25">
      <c r="A186" s="1">
        <f t="shared" si="2"/>
        <v>2013001195</v>
      </c>
      <c r="B186" t="s">
        <v>17</v>
      </c>
      <c r="C186" t="s">
        <v>164</v>
      </c>
      <c r="D186" t="s">
        <v>136</v>
      </c>
      <c r="E186" s="1">
        <v>479</v>
      </c>
      <c r="F186">
        <v>17.399999999999999</v>
      </c>
      <c r="G186">
        <v>986</v>
      </c>
      <c r="H186">
        <v>27.3</v>
      </c>
      <c r="I186">
        <v>174</v>
      </c>
      <c r="J186">
        <v>870</v>
      </c>
      <c r="K186">
        <v>0.04</v>
      </c>
      <c r="L186">
        <v>0</v>
      </c>
      <c r="M186" t="s">
        <v>172</v>
      </c>
    </row>
    <row r="187" spans="1:13" x14ac:dyDescent="0.25">
      <c r="A187" s="1">
        <f t="shared" si="2"/>
        <v>2013001196</v>
      </c>
      <c r="B187" t="s">
        <v>17</v>
      </c>
      <c r="C187" t="s">
        <v>165</v>
      </c>
      <c r="D187" t="s">
        <v>136</v>
      </c>
      <c r="E187" s="1">
        <v>1890</v>
      </c>
      <c r="F187">
        <v>72.5</v>
      </c>
      <c r="G187">
        <v>-236.06</v>
      </c>
      <c r="H187">
        <v>84</v>
      </c>
      <c r="I187">
        <v>527.79999999999995</v>
      </c>
      <c r="J187">
        <v>1392</v>
      </c>
      <c r="K187">
        <v>0.12</v>
      </c>
      <c r="L187">
        <v>0</v>
      </c>
      <c r="M187" t="s">
        <v>172</v>
      </c>
    </row>
    <row r="188" spans="1:13" x14ac:dyDescent="0.25">
      <c r="A188" s="1">
        <f t="shared" si="2"/>
        <v>2013001197</v>
      </c>
      <c r="B188" t="s">
        <v>17</v>
      </c>
      <c r="C188" t="s">
        <v>166</v>
      </c>
      <c r="D188" t="s">
        <v>136</v>
      </c>
      <c r="E188" s="1">
        <v>1846</v>
      </c>
      <c r="F188">
        <v>5895.7</v>
      </c>
      <c r="G188">
        <v>-310.88</v>
      </c>
      <c r="H188">
        <v>61.95</v>
      </c>
      <c r="I188">
        <v>350.9</v>
      </c>
      <c r="J188">
        <v>1798</v>
      </c>
      <c r="K188">
        <v>7.0000000000000007E-2</v>
      </c>
      <c r="L188">
        <v>0</v>
      </c>
      <c r="M188" t="s">
        <v>172</v>
      </c>
    </row>
    <row r="189" spans="1:13" x14ac:dyDescent="0.25">
      <c r="A189" s="1">
        <f t="shared" si="2"/>
        <v>2013001198</v>
      </c>
      <c r="B189" t="s">
        <v>17</v>
      </c>
      <c r="C189" t="s">
        <v>167</v>
      </c>
      <c r="D189" t="s">
        <v>136</v>
      </c>
      <c r="E189" s="1">
        <v>1342</v>
      </c>
      <c r="F189">
        <v>149.06</v>
      </c>
      <c r="G189">
        <v>1481.9</v>
      </c>
      <c r="H189">
        <v>63.6</v>
      </c>
      <c r="I189">
        <v>354.38</v>
      </c>
      <c r="J189">
        <v>406</v>
      </c>
      <c r="K189">
        <v>7.0000000000000007E-2</v>
      </c>
      <c r="L189">
        <v>0</v>
      </c>
      <c r="M189" t="s">
        <v>172</v>
      </c>
    </row>
    <row r="190" spans="1:13" x14ac:dyDescent="0.25">
      <c r="A190" s="1">
        <f t="shared" si="2"/>
        <v>2013001199</v>
      </c>
      <c r="B190" t="s">
        <v>17</v>
      </c>
      <c r="C190" t="s">
        <v>168</v>
      </c>
      <c r="D190" t="s">
        <v>136</v>
      </c>
      <c r="E190" s="1">
        <v>104</v>
      </c>
      <c r="F190">
        <v>17.399999999999999</v>
      </c>
      <c r="G190">
        <v>188.5</v>
      </c>
      <c r="H190">
        <v>5.4</v>
      </c>
      <c r="I190">
        <v>37.700000000000003</v>
      </c>
      <c r="J190">
        <v>0</v>
      </c>
      <c r="K190">
        <v>0.01</v>
      </c>
      <c r="L190">
        <v>0</v>
      </c>
      <c r="M190" t="s">
        <v>172</v>
      </c>
    </row>
    <row r="191" spans="1:13" x14ac:dyDescent="0.25">
      <c r="A191" s="1">
        <f t="shared" si="2"/>
        <v>2013001200</v>
      </c>
      <c r="B191" t="s">
        <v>17</v>
      </c>
      <c r="C191" t="s">
        <v>169</v>
      </c>
      <c r="D191" t="s">
        <v>136</v>
      </c>
      <c r="E191" s="1">
        <v>4292</v>
      </c>
      <c r="F191">
        <v>139.78</v>
      </c>
      <c r="G191">
        <v>9910.4599999999991</v>
      </c>
      <c r="H191">
        <v>321.62</v>
      </c>
      <c r="I191">
        <v>2061.9</v>
      </c>
      <c r="J191">
        <v>9860</v>
      </c>
      <c r="K191">
        <v>0.44</v>
      </c>
      <c r="L191">
        <v>0</v>
      </c>
      <c r="M191" t="s">
        <v>172</v>
      </c>
    </row>
    <row r="192" spans="1:13" x14ac:dyDescent="0.25">
      <c r="A192" s="1">
        <f t="shared" si="2"/>
        <v>2013001201</v>
      </c>
      <c r="B192" t="s">
        <v>17</v>
      </c>
      <c r="C192" t="s">
        <v>129</v>
      </c>
      <c r="D192" t="s">
        <v>136</v>
      </c>
      <c r="E192" s="1">
        <v>473</v>
      </c>
      <c r="F192">
        <v>56.84</v>
      </c>
      <c r="G192">
        <v>993.54</v>
      </c>
      <c r="H192">
        <v>43.75</v>
      </c>
      <c r="I192">
        <v>207.64</v>
      </c>
      <c r="J192">
        <v>2900</v>
      </c>
      <c r="K192">
        <v>0.04</v>
      </c>
      <c r="L192">
        <v>0</v>
      </c>
      <c r="M192" t="s">
        <v>172</v>
      </c>
    </row>
    <row r="193" spans="1:13" x14ac:dyDescent="0.25">
      <c r="A193" s="1">
        <f t="shared" si="2"/>
        <v>2013001202</v>
      </c>
      <c r="B193" t="s">
        <v>17</v>
      </c>
      <c r="C193" t="s">
        <v>62</v>
      </c>
      <c r="D193" t="s">
        <v>136</v>
      </c>
      <c r="E193" s="1">
        <v>7327</v>
      </c>
      <c r="F193">
        <v>442.54</v>
      </c>
      <c r="G193">
        <v>-2303.7600000000002</v>
      </c>
      <c r="H193">
        <v>649.22</v>
      </c>
      <c r="I193">
        <v>3344.28</v>
      </c>
      <c r="J193">
        <v>6380</v>
      </c>
      <c r="K193">
        <v>1.0900000000000001</v>
      </c>
      <c r="L193">
        <v>0</v>
      </c>
      <c r="M193" t="s">
        <v>172</v>
      </c>
    </row>
    <row r="194" spans="1:13" x14ac:dyDescent="0.25">
      <c r="A194" s="1">
        <f t="shared" si="2"/>
        <v>2013001203</v>
      </c>
      <c r="B194" t="s">
        <v>17</v>
      </c>
      <c r="C194" t="s">
        <v>99</v>
      </c>
      <c r="D194" t="s">
        <v>136</v>
      </c>
      <c r="E194" s="1">
        <v>1067</v>
      </c>
      <c r="F194">
        <v>29.58</v>
      </c>
      <c r="G194">
        <v>1380.4</v>
      </c>
      <c r="H194">
        <v>58.5</v>
      </c>
      <c r="I194">
        <v>305.66000000000003</v>
      </c>
      <c r="J194">
        <v>696</v>
      </c>
      <c r="K194">
        <v>0.1</v>
      </c>
      <c r="L194">
        <v>0</v>
      </c>
      <c r="M194" t="s">
        <v>172</v>
      </c>
    </row>
    <row r="195" spans="1:13" x14ac:dyDescent="0.25">
      <c r="A195" s="1">
        <f t="shared" si="2"/>
        <v>2013001204</v>
      </c>
      <c r="B195" t="s">
        <v>17</v>
      </c>
      <c r="C195" t="s">
        <v>153</v>
      </c>
      <c r="D195" t="s">
        <v>136</v>
      </c>
      <c r="E195" s="1">
        <v>17425</v>
      </c>
      <c r="F195">
        <v>71.92</v>
      </c>
      <c r="G195">
        <v>11409.18</v>
      </c>
      <c r="H195">
        <v>1570.39</v>
      </c>
      <c r="I195">
        <v>10929.52</v>
      </c>
      <c r="J195">
        <v>5800</v>
      </c>
      <c r="K195">
        <v>3.52</v>
      </c>
      <c r="L195">
        <v>235</v>
      </c>
      <c r="M195" t="s">
        <v>172</v>
      </c>
    </row>
    <row r="196" spans="1:13" x14ac:dyDescent="0.25">
      <c r="A196" s="1">
        <f t="shared" ref="A196:A203" si="3">A195+1</f>
        <v>2013001205</v>
      </c>
      <c r="B196" t="s">
        <v>17</v>
      </c>
      <c r="C196" t="s">
        <v>72</v>
      </c>
      <c r="D196" t="s">
        <v>136</v>
      </c>
      <c r="E196" s="1">
        <v>10083</v>
      </c>
      <c r="F196">
        <v>67.86</v>
      </c>
      <c r="G196">
        <v>3175.5</v>
      </c>
      <c r="H196">
        <v>455.12</v>
      </c>
      <c r="I196">
        <v>3146.5</v>
      </c>
      <c r="J196">
        <v>7540</v>
      </c>
      <c r="K196">
        <v>1.01</v>
      </c>
      <c r="L196">
        <v>68</v>
      </c>
      <c r="M196" t="s">
        <v>172</v>
      </c>
    </row>
    <row r="197" spans="1:13" x14ac:dyDescent="0.25">
      <c r="A197" s="1">
        <f t="shared" si="3"/>
        <v>2013001206</v>
      </c>
      <c r="B197" t="s">
        <v>17</v>
      </c>
      <c r="C197" t="s">
        <v>170</v>
      </c>
      <c r="D197" t="s">
        <v>136</v>
      </c>
      <c r="E197" s="1">
        <v>5077</v>
      </c>
      <c r="F197">
        <v>62.64</v>
      </c>
      <c r="G197">
        <v>5239.72</v>
      </c>
      <c r="H197">
        <v>354.06</v>
      </c>
      <c r="I197">
        <v>2449.34</v>
      </c>
      <c r="J197">
        <v>3480</v>
      </c>
      <c r="K197">
        <v>0.79</v>
      </c>
      <c r="L197">
        <v>54</v>
      </c>
      <c r="M197" t="s">
        <v>172</v>
      </c>
    </row>
    <row r="198" spans="1:13" x14ac:dyDescent="0.25">
      <c r="A198" s="1">
        <f t="shared" si="3"/>
        <v>2013001207</v>
      </c>
      <c r="B198" t="s">
        <v>17</v>
      </c>
      <c r="C198" t="s">
        <v>162</v>
      </c>
      <c r="D198" t="s">
        <v>136</v>
      </c>
      <c r="E198" s="1">
        <v>3673</v>
      </c>
      <c r="F198">
        <v>4802.3999999999996</v>
      </c>
      <c r="G198">
        <v>8949.4</v>
      </c>
      <c r="H198">
        <v>1922.5</v>
      </c>
      <c r="I198">
        <v>5772.74</v>
      </c>
      <c r="J198">
        <v>41470</v>
      </c>
      <c r="K198">
        <v>2.52</v>
      </c>
      <c r="L198">
        <v>0</v>
      </c>
      <c r="M198" t="s">
        <v>172</v>
      </c>
    </row>
    <row r="199" spans="1:13" x14ac:dyDescent="0.25">
      <c r="A199" s="1">
        <f t="shared" si="3"/>
        <v>2013001208</v>
      </c>
      <c r="B199" t="s">
        <v>17</v>
      </c>
      <c r="C199" t="s">
        <v>171</v>
      </c>
      <c r="D199" t="s">
        <v>136</v>
      </c>
      <c r="E199" s="1">
        <v>815</v>
      </c>
      <c r="F199">
        <v>1106.06</v>
      </c>
      <c r="G199">
        <v>7917</v>
      </c>
      <c r="H199">
        <v>332.5</v>
      </c>
      <c r="I199">
        <v>1418.1</v>
      </c>
      <c r="J199">
        <v>5800</v>
      </c>
      <c r="K199">
        <v>0.61</v>
      </c>
      <c r="L199">
        <v>0</v>
      </c>
      <c r="M199" t="s">
        <v>172</v>
      </c>
    </row>
    <row r="200" spans="1:13" x14ac:dyDescent="0.25">
      <c r="A200" s="1">
        <f t="shared" si="3"/>
        <v>2013001209</v>
      </c>
      <c r="B200" t="s">
        <v>17</v>
      </c>
      <c r="C200" t="s">
        <v>92</v>
      </c>
      <c r="D200" t="s">
        <v>136</v>
      </c>
      <c r="E200" s="1">
        <v>124</v>
      </c>
      <c r="F200">
        <v>131.08000000000001</v>
      </c>
      <c r="G200">
        <v>1171.5999999999999</v>
      </c>
      <c r="H200">
        <v>42.95</v>
      </c>
      <c r="I200">
        <v>249.4</v>
      </c>
      <c r="J200">
        <v>0</v>
      </c>
      <c r="K200">
        <v>0.11</v>
      </c>
      <c r="L200">
        <v>0</v>
      </c>
      <c r="M200" t="s">
        <v>172</v>
      </c>
    </row>
    <row r="201" spans="1:13" x14ac:dyDescent="0.25">
      <c r="A201" s="1">
        <f t="shared" si="3"/>
        <v>2013001210</v>
      </c>
      <c r="B201" t="s">
        <v>17</v>
      </c>
      <c r="C201" t="s">
        <v>158</v>
      </c>
      <c r="D201" t="s">
        <v>136</v>
      </c>
      <c r="E201" s="1">
        <v>1059</v>
      </c>
      <c r="F201">
        <v>266.22000000000003</v>
      </c>
      <c r="G201">
        <v>2241.6999999999998</v>
      </c>
      <c r="H201">
        <v>290.10000000000002</v>
      </c>
      <c r="I201">
        <v>1744.64</v>
      </c>
      <c r="J201">
        <v>2320</v>
      </c>
      <c r="K201">
        <v>0.75</v>
      </c>
      <c r="L201">
        <v>0</v>
      </c>
      <c r="M201" t="s">
        <v>172</v>
      </c>
    </row>
    <row r="202" spans="1:13" x14ac:dyDescent="0.25">
      <c r="A202" s="1">
        <f t="shared" si="3"/>
        <v>2013001211</v>
      </c>
      <c r="B202" t="s">
        <v>17</v>
      </c>
      <c r="C202" t="s">
        <v>42</v>
      </c>
      <c r="D202" t="s">
        <v>136</v>
      </c>
      <c r="E202" s="1">
        <v>464</v>
      </c>
      <c r="F202">
        <v>643.79999999999995</v>
      </c>
      <c r="G202">
        <v>4445.7</v>
      </c>
      <c r="H202">
        <v>248.15</v>
      </c>
      <c r="I202">
        <v>1298.04</v>
      </c>
      <c r="J202">
        <v>2320</v>
      </c>
      <c r="K202">
        <v>0.56000000000000005</v>
      </c>
      <c r="L202">
        <v>0</v>
      </c>
      <c r="M202" t="s">
        <v>172</v>
      </c>
    </row>
    <row r="203" spans="1:13" x14ac:dyDescent="0.25">
      <c r="A203" s="1">
        <f t="shared" si="3"/>
        <v>2013001212</v>
      </c>
      <c r="B203" t="s">
        <v>17</v>
      </c>
      <c r="C203" t="s">
        <v>159</v>
      </c>
      <c r="D203" t="s">
        <v>136</v>
      </c>
      <c r="E203" s="1">
        <v>1623</v>
      </c>
      <c r="F203">
        <v>484.88</v>
      </c>
      <c r="G203">
        <v>522</v>
      </c>
      <c r="H203">
        <v>513.75</v>
      </c>
      <c r="I203">
        <v>2383.8000000000002</v>
      </c>
      <c r="J203">
        <v>2320</v>
      </c>
      <c r="K203">
        <v>0.68</v>
      </c>
      <c r="L203">
        <v>0</v>
      </c>
      <c r="M203" t="s">
        <v>172</v>
      </c>
    </row>
    <row r="204" spans="1:13" s="5" customFormat="1" x14ac:dyDescent="0.25">
      <c r="A204" s="3">
        <v>2013000002</v>
      </c>
      <c r="B204" s="3" t="s">
        <v>12</v>
      </c>
      <c r="C204" s="4">
        <v>41500</v>
      </c>
      <c r="D204" s="3" t="s">
        <v>14</v>
      </c>
      <c r="E204" s="3">
        <v>5000</v>
      </c>
      <c r="F204" s="3">
        <v>146.73999999999899</v>
      </c>
      <c r="G204" s="3">
        <v>9787.5</v>
      </c>
      <c r="H204" s="3">
        <v>431.5</v>
      </c>
      <c r="I204" s="3">
        <v>3003.24</v>
      </c>
      <c r="J204" s="3">
        <v>580</v>
      </c>
      <c r="K204" s="3">
        <v>0.97</v>
      </c>
      <c r="L204" s="3">
        <v>0</v>
      </c>
      <c r="M204" t="s">
        <v>172</v>
      </c>
    </row>
    <row r="205" spans="1:13" s="5" customFormat="1" x14ac:dyDescent="0.25">
      <c r="A205" s="3">
        <v>2013000003</v>
      </c>
      <c r="B205" s="3" t="s">
        <v>12</v>
      </c>
      <c r="C205" s="4">
        <v>41519</v>
      </c>
      <c r="D205" s="3" t="s">
        <v>14</v>
      </c>
      <c r="E205" s="3">
        <v>9000</v>
      </c>
      <c r="F205" s="3">
        <v>238.38</v>
      </c>
      <c r="G205" s="3">
        <v>7110.22</v>
      </c>
      <c r="H205" s="3">
        <v>1095</v>
      </c>
      <c r="I205" s="3">
        <v>7621.2</v>
      </c>
      <c r="J205" s="3">
        <v>2320</v>
      </c>
      <c r="K205" s="3">
        <v>1.63</v>
      </c>
      <c r="L205" s="3">
        <v>0</v>
      </c>
      <c r="M205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CDE9687-F1D9-4EB8-A501-9B9EB4BCA851}"/>
</file>

<file path=customXml/itemProps2.xml><?xml version="1.0" encoding="utf-8"?>
<ds:datastoreItem xmlns:ds="http://schemas.openxmlformats.org/officeDocument/2006/customXml" ds:itemID="{B8920CD8-17B5-4FAB-BC2E-F775B3C121B0}"/>
</file>

<file path=customXml/itemProps3.xml><?xml version="1.0" encoding="utf-8"?>
<ds:datastoreItem xmlns:ds="http://schemas.openxmlformats.org/officeDocument/2006/customXml" ds:itemID="{6D53DC68-5E1F-4DF3-B346-250B79BF40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>Leah</cp:lastModifiedBy>
  <dcterms:created xsi:type="dcterms:W3CDTF">2022-10-07T06:27:58Z</dcterms:created>
  <dcterms:modified xsi:type="dcterms:W3CDTF">2022-10-10T11:27:02Z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16252700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