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3239\OneDrive - UTS\Desktop\"/>
    </mc:Choice>
  </mc:AlternateContent>
  <bookViews>
    <workbookView xWindow="0" yWindow="0" windowWidth="28800" windowHeight="12300"/>
  </bookViews>
  <sheets>
    <sheet name="Roadmap Data" sheetId="3" r:id="rId1"/>
    <sheet name="Agile Roadmap" sheetId="1" r:id="rId2"/>
    <sheet name="About" sheetId="2" r:id="rId3"/>
  </sheets>
  <definedNames>
    <definedName name="Activity">RoadmapData[Milestone or Activity]</definedName>
    <definedName name="_xlnm.Print_Titles" localSheetId="0">'Roadmap Data'!$1:$2</definedName>
    <definedName name="Priority">RoadmapData[Priority]</definedName>
    <definedName name="Result">RoadmapData[Result]</definedName>
    <definedName name="Target">RoadmapData[Target]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<sst xmlns="http://schemas.openxmlformats.org/spreadsheetml/2006/main" count="56" uniqueCount="39">
  <si>
    <t>Current</t>
  </si>
  <si>
    <t>Near Term</t>
  </si>
  <si>
    <t>Completed</t>
  </si>
  <si>
    <t>Future</t>
  </si>
  <si>
    <t>About this workbook</t>
  </si>
  <si>
    <t>Guide for screen readers</t>
  </si>
  <si>
    <t>This is the last instruction in this worksheet.</t>
  </si>
  <si>
    <t>Agile Timeline Data</t>
  </si>
  <si>
    <t>Target</t>
  </si>
  <si>
    <t>Priority</t>
  </si>
  <si>
    <t>Activity 3</t>
  </si>
  <si>
    <t>Activity 4</t>
  </si>
  <si>
    <t>Activity 5</t>
  </si>
  <si>
    <t>Result</t>
  </si>
  <si>
    <t>Activity 6</t>
  </si>
  <si>
    <t>Activity 8</t>
  </si>
  <si>
    <t>Activity 10</t>
  </si>
  <si>
    <t>No Change</t>
  </si>
  <si>
    <t>Decrease by 10%</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</si>
  <si>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</si>
  <si>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</si>
  <si>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</si>
  <si>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</si>
  <si>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</si>
  <si>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</si>
  <si>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</si>
  <si>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</si>
  <si>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Activity 1
Build prototype</t>
  </si>
  <si>
    <t>Activity 2
Demo prototype</t>
  </si>
  <si>
    <t>Activity 7
Outsource Development of stage one implementation</t>
  </si>
  <si>
    <t>Activity 9
Stage one approved</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</si>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</sst>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s>
  <borders count="3">
    <border>
      <left/>
      <right/>
      <top/>
      <bottom/>
      <diagonal/>
    </border>
    <border>
      <left/>
      <right/>
      <top/>
      <bottom style="thick">
        <color theme="5" tint="-0.24994659260841701"/>
      </bottom>
      <diagonal/>
    </border>
    <border>
      <left/>
      <right/>
      <top style="thick">
        <color theme="6" tint="-0.249977111117893"/>
      </top>
      <bottom/>
      <diagonal/>
    </border>
  </borders>
  <cellStyleXfs count="6">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cellStyleXfs>
  <cellXfs count="1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ables/table1.xml><?xml version="1.0" encoding="utf-8"?>
<table xmlns="http://schemas.openxmlformats.org/spreadsheetml/2006/main" id="1" name="RoadmapData" displayName="RoadmapData" ref="B2:E12" totalsRowShown="0">
  <autoFilter ref="B2:E12"/>
  <sortState ref="B3:E12">
    <sortCondition ref="D3:D12"/>
    <sortCondition ref="C3:C12"/>
  </sortState>
  <tableColumns count="4">
    <tableColumn id="1" name="Target"/>
    <tableColumn id="7" name="Milestone or Activity"/>
    <tableColumn id="4" name="Priority"/>
    <tableColumn id="5" name="Result"/>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G13"/>
  <sheetViews>
    <sheetView showGridLines="0" tabSelected="1" workbookViewId="0"/>
  </sheetViews>
  <sheetFormatPr defaultRowHeight="15" x14ac:dyDescent="0.25"/>
  <cols>
    <col min="1" max="1" width="2.625" style="7" customWidth="1"/>
    <col min="2" max="2" width="15.625" customWidth="1"/>
    <col min="3" max="3" width="30.625" customWidth="1"/>
    <col min="4" max="4" width="12.625" customWidth="1"/>
    <col min="5" max="5" width="30.625" customWidth="1"/>
    <col min="6" max="6" width="2.625" customWidth="1"/>
  </cols>
  <sheetData>
    <row r="1" spans="1:7" ht="50.1" customHeight="1" x14ac:dyDescent="0.25">
      <c r="A1" s="7" t="s">
        <v>24</v>
      </c>
      <c r="B1" s="1" t="s">
        <v>7</v>
      </c>
    </row>
    <row r="2" spans="1:7" x14ac:dyDescent="0.25">
      <c r="A2" s="7" t="s">
        <v>35</v>
      </c>
      <c r="B2" t="s">
        <v>8</v>
      </c>
      <c r="C2" t="s">
        <v>19</v>
      </c>
      <c r="D2" t="s">
        <v>9</v>
      </c>
      <c r="E2" t="s">
        <v>13</v>
      </c>
      <c r="G2" s="6" t="s">
        <v>26</v>
      </c>
    </row>
    <row r="3" spans="1:7" ht="30" x14ac:dyDescent="0.25">
      <c r="B3" t="s">
        <v>0</v>
      </c>
      <c r="C3" t="s">
        <v>27</v>
      </c>
      <c r="D3" t="s">
        <v>20</v>
      </c>
      <c r="G3" s="6" t="s">
        <v>34</v>
      </c>
    </row>
    <row r="4" spans="1:7" ht="30" x14ac:dyDescent="0.25">
      <c r="B4" t="s">
        <v>1</v>
      </c>
      <c r="C4" t="s">
        <v>28</v>
      </c>
      <c r="D4" t="s">
        <v>20</v>
      </c>
    </row>
    <row r="5" spans="1:7" x14ac:dyDescent="0.25">
      <c r="B5" t="s">
        <v>0</v>
      </c>
      <c r="C5" t="s">
        <v>14</v>
      </c>
      <c r="D5" t="s">
        <v>20</v>
      </c>
    </row>
    <row r="6" spans="1:7" ht="45" x14ac:dyDescent="0.25">
      <c r="B6" t="s">
        <v>3</v>
      </c>
      <c r="C6" t="s">
        <v>29</v>
      </c>
      <c r="D6" t="s">
        <v>20</v>
      </c>
    </row>
    <row r="7" spans="1:7" ht="30" x14ac:dyDescent="0.25">
      <c r="B7" t="s">
        <v>2</v>
      </c>
      <c r="C7" t="s">
        <v>30</v>
      </c>
      <c r="D7" t="s">
        <v>20</v>
      </c>
      <c r="E7" t="s">
        <v>18</v>
      </c>
    </row>
    <row r="8" spans="1:7" x14ac:dyDescent="0.25">
      <c r="B8" t="s">
        <v>3</v>
      </c>
      <c r="C8" t="s">
        <v>16</v>
      </c>
      <c r="D8" t="s">
        <v>22</v>
      </c>
    </row>
    <row r="9" spans="1:7" x14ac:dyDescent="0.25">
      <c r="B9" t="s">
        <v>1</v>
      </c>
      <c r="C9" t="s">
        <v>15</v>
      </c>
      <c r="D9" t="s">
        <v>22</v>
      </c>
    </row>
    <row r="10" spans="1:7" x14ac:dyDescent="0.25">
      <c r="B10" t="s">
        <v>2</v>
      </c>
      <c r="C10" t="s">
        <v>10</v>
      </c>
      <c r="D10" t="s">
        <v>21</v>
      </c>
      <c r="E10" t="s">
        <v>17</v>
      </c>
    </row>
    <row r="11" spans="1:7" x14ac:dyDescent="0.25">
      <c r="B11" t="s">
        <v>3</v>
      </c>
      <c r="C11" t="s">
        <v>11</v>
      </c>
      <c r="D11" t="s">
        <v>21</v>
      </c>
    </row>
    <row r="12" spans="1:7" x14ac:dyDescent="0.25">
      <c r="B12" t="s">
        <v>0</v>
      </c>
      <c r="C12" t="s">
        <v>12</v>
      </c>
      <c r="D12" t="s">
        <v>21</v>
      </c>
    </row>
    <row r="13" spans="1:7" x14ac:dyDescent="0.25">
      <c r="A13" s="7" t="s">
        <v>31</v>
      </c>
      <c r="B13" s="13" t="s">
        <v>25</v>
      </c>
      <c r="C13" s="13"/>
      <c r="D13" s="13"/>
      <c r="E13" s="13"/>
    </row>
  </sheetData>
  <mergeCells count="1">
    <mergeCell ref="B13:E13"/>
  </mergeCells>
  <dataValidations count="2">
    <dataValidation type="list" allowBlank="1" showInputMessage="1" showErrorMessage="1" sqref="B3:B12">
      <formula1>"Current,Near Term, Future, Completed"</formula1>
    </dataValidation>
    <dataValidation type="list" allowBlank="1" showInputMessage="1" showErrorMessage="1" sqref="D3:D12">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I100"/>
  <sheetViews>
    <sheetView showGridLines="0" workbookViewId="0"/>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33</v>
      </c>
      <c r="B1" s="10" t="s">
        <v>23</v>
      </c>
      <c r="D1" s="8"/>
      <c r="E1" s="8"/>
      <c r="F1" s="8"/>
      <c r="G1" s="8"/>
      <c r="H1" s="8"/>
    </row>
    <row r="2" spans="1:9" ht="45" customHeight="1" thickTop="1" x14ac:dyDescent="0.25">
      <c r="A2" s="9" t="s">
        <v>32</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9
Stage one approved 
Decrease by 10%
</v>
      </c>
      <c r="D3" s="5" t="str">
        <f t="array" ref="D3">IFERROR(INDEX(Activity,SMALL(IF(Target=$D$2,ROW(Activity)-MIN(ROW(Activity))+1),ROWS($B$3:B3)))&amp;CHAR(10),"")</f>
        <v xml:space="preserve">Activity 1
Build prototype
</v>
      </c>
      <c r="E3" s="5"/>
      <c r="F3" s="5" t="str">
        <f t="array" ref="F3">IFERROR(INDEX(Activity,SMALL(IF(Target=$F$2,ROW(Activity)-MIN(ROW(Activity))+1),ROWS($B$3:B3)))&amp;CHAR(10),"")</f>
        <v xml:space="preserve">Activity 2
Demo prototype
</v>
      </c>
      <c r="G3" s="5"/>
      <c r="H3" s="5" t="str">
        <f t="array" ref="H3">IFERROR(INDEX(Activity,SMALL(IF(Target=$H$2,ROW(Activity)-MIN(ROW(Activity))+1),ROWS($B$3:B3)))&amp;CHAR(10),"")</f>
        <v xml:space="preserve">Activity 7
Outsource Development of stage one implementation
</v>
      </c>
      <c r="I3" s="5"/>
    </row>
    <row r="4" spans="1:9" ht="60" x14ac:dyDescent="0.25">
      <c r="B4" t="str">
        <f t="array" ref="B4">IFERROR(INDEX(Activity,SMALL(IF(Target=$B$2,ROW(Activity)-MIN(ROW(Activity))+1),ROWS($B$3:B4)))&amp;" "&amp;CHAR(10)&amp;(INDEX(Result,SMALL(IF(Target=$B$2,ROW(Result)-MIN(ROW(Result))+1),ROWS($B$3:B4))))&amp;CHAR(10),"")</f>
        <v xml:space="preserve">Activity 3 
No Change
</v>
      </c>
      <c r="D4" s="5" t="str">
        <f t="array" ref="D4">IFERROR(INDEX(Activity,SMALL(IF(Target=$D$2,ROW(Activity)-MIN(ROW(Activity))+1),ROWS($B$3:B4)))&amp;CHAR(10),"")</f>
        <v xml:space="preserve">Activity 6
</v>
      </c>
      <c r="E4" s="5"/>
      <c r="F4" s="5" t="str">
        <f t="array" ref="F4">IFERROR(INDEX(Activity,SMALL(IF(Target=$F$2,ROW(Activity)-MIN(ROW(Activity))+1),ROWS($B$3:B4)))&amp;CHAR(10),"")</f>
        <v xml:space="preserve">Activity 8
</v>
      </c>
      <c r="G4" s="5"/>
      <c r="H4" s="5" t="str">
        <f t="array" ref="H4">IFERROR(INDEX(Activity,SMALL(IF(Target=$H$2,ROW(Activity)-MIN(ROW(Activity))+1),ROWS($B$3:B4)))&amp;CHAR(10),"")</f>
        <v xml:space="preserve">Activity 10
</v>
      </c>
      <c r="I4" s="5"/>
    </row>
    <row r="5" spans="1:9" ht="45" x14ac:dyDescent="0.25">
      <c r="B5" t="str">
        <f t="array" ref="B5">IFERROR(INDEX(Activity,SMALL(IF(Target=$B$2,ROW(Activity)-MIN(ROW(Activity))+1),ROWS($B$3:B5)))&amp;" "&amp;CHAR(10)&amp;(INDEX(Result,SMALL(IF(Target=$B$2,ROW(Result)-MIN(ROW(Result))+1),ROWS($B$3:B5))))&amp;CHAR(10),"")</f>
        <v/>
      </c>
      <c r="D5" s="5" t="str">
        <f t="array" ref="D5">IFERROR(INDEX(Activity,SMALL(IF(Target=$D$2,ROW(Activity)-MIN(ROW(Activity))+1),ROWS($B$3:B5)))&amp;CHAR(10),"")</f>
        <v xml:space="preserve">Activity 5
</v>
      </c>
      <c r="E5" s="5"/>
      <c r="F5" s="5" t="str">
        <f t="array" ref="F5">IFERROR(INDEX(Activity,SMALL(IF(Target=$F$2,ROW(Activity)-MIN(ROW(Activity))+1),ROWS($B$3:B5)))&amp;CHAR(10),"")</f>
        <v/>
      </c>
      <c r="G5" s="5"/>
      <c r="H5" s="5" t="str">
        <f t="array" ref="H5">IFERROR(INDEX(Activity,SMALL(IF(Target=$H$2,ROW(Activity)-MIN(ROW(Activity))+1),ROWS($B$3:B5)))&amp;CHAR(10),"")</f>
        <v xml:space="preserve">Activity 4
</v>
      </c>
      <c r="I5" s="5"/>
    </row>
    <row r="6" spans="1:9" ht="45" x14ac:dyDescent="0.25">
      <c r="B6" t="str">
        <f t="array" ref="B6">IFERROR(INDEX(Activity,SMALL(IF(Target=$B$2,ROW(Activity)-MIN(ROW(Activity))+1),ROWS($B$3:B6)))&amp;" "&amp;CHAR(10)&amp;(INDEX(Result,SMALL(IF(Target=$B$2,ROW(Result)-MIN(ROW(Result))+1),ROWS($B$3:B6))))&amp;CHAR(10),"")</f>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ht="30" x14ac:dyDescent="0.25">
      <c r="B7" t="str">
        <f t="array" ref="B7">IFERROR(INDEX(Activity,SMALL(IF(Target=$B$2,ROW(Activity)-MIN(ROW(Activity))+1),ROWS($B$3:B7)))&amp;" "&amp;CHAR(10)&amp;(INDEX(Result,SMALL(IF(Target=$B$2,ROW(Result)-MIN(ROW(Result))+1),ROWS($B$3:B7))))&amp;CHAR(10),"")</f>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ht="30" x14ac:dyDescent="0.25">
      <c r="B8" t="str">
        <f t="array" ref="B8">IFERROR(INDEX(Activity,SMALL(IF(Target=$B$2,ROW(Activity)-MIN(ROW(Activity))+1),ROWS($B$3:B8)))&amp;" "&amp;CHAR(10)&amp;(INDEX(Result,SMALL(IF(Target=$B$2,ROW(Result)-MIN(ROW(Result))+1),ROWS($B$3:B8))))&amp;CHAR(10),"")</f>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showGridLines="0" workbookViewId="0"/>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36</v>
      </c>
    </row>
    <row r="4" spans="1:1" x14ac:dyDescent="0.25">
      <c r="A4" s="12" t="s">
        <v>37</v>
      </c>
    </row>
    <row r="5" spans="1:1" ht="75" x14ac:dyDescent="0.25">
      <c r="A5" t="s">
        <v>38</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96CC622C-BD36-4AE4-9132-D9FF7E58D7B4}"/>
</file>

<file path=customXml/itemProps2.xml><?xml version="1.0" encoding="utf-8"?>
<ds:datastoreItem xmlns:ds="http://schemas.openxmlformats.org/officeDocument/2006/customXml" ds:itemID="{A8001175-ECD6-4748-984B-D9B12014002A}"/>
</file>

<file path=customXml/itemProps3.xml><?xml version="1.0" encoding="utf-8"?>
<ds:datastoreItem xmlns:ds="http://schemas.openxmlformats.org/officeDocument/2006/customXml" ds:itemID="{D5C2EC52-F535-4D98-AD7F-2F8D688C9F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Roadmap Data</vt:lpstr>
      <vt:lpstr>Agile Roadmap</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Rubio Parra</dc:creator>
  <cp:lastModifiedBy>Mauricio Rubio Parra</cp:lastModifiedBy>
  <dcterms:created xsi:type="dcterms:W3CDTF">2018-05-30T02:27:13Z</dcterms:created>
  <dcterms:modified xsi:type="dcterms:W3CDTF">2019-01-08T02:01:24Z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