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ask\Desktop\"/>
    </mc:Choice>
  </mc:AlternateContent>
  <xr:revisionPtr revIDLastSave="0" documentId="13_ncr:1_{D42DD3C9-5CB1-4433-AB65-B7F8A59C3EFB}" xr6:coauthVersionLast="46" xr6:coauthVersionMax="46" xr10:uidLastSave="{00000000-0000-0000-0000-000000000000}"/>
  <bookViews>
    <workbookView xWindow="-98" yWindow="-98" windowWidth="24496" windowHeight="15796" xr2:uid="{00000000-000D-0000-FFFF-FFFF00000000}"/>
  </bookViews>
  <sheets>
    <sheet name="About" sheetId="4" r:id="rId1"/>
    <sheet name="PRL" sheetId="2" r:id="rId2"/>
    <sheet name="Sheet2" sheetId="3" r:id="rId3"/>
  </sheets>
  <definedNames>
    <definedName name="_xlnm._FilterDatabase" localSheetId="1" hidden="1">PRL!$A$1:$O$35</definedName>
    <definedName name="Fibonnaci">#REF!</definedName>
    <definedName name="ICA_Status">#REF!</definedName>
    <definedName name="MoSCoW">PRL!#REF!</definedName>
    <definedName name="Points">PRL!$M$4:$M$43</definedName>
    <definedName name="_xlnm.Print_Area" localSheetId="1">PRL!$A$3:$O$39</definedName>
    <definedName name="Priority">PRL!#REF!</definedName>
    <definedName name="Stat_Est">PRL!$M$4:$M$391</definedName>
    <definedName name="Stat_Status">PRL!$O$4:$O$391</definedName>
    <definedName name="Status">#REF!</definedName>
    <definedName name="TaskStatus">PRL!$O$4:$O$44</definedName>
    <definedName name="TB_End">#REF!</definedName>
    <definedName name="TB_Start">#REF!</definedName>
    <definedName name="TB3_End">#REF!</definedName>
    <definedName name="Team">#REF!</definedName>
    <definedName name="Toda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2" i="2" l="1"/>
  <c r="M1" i="2"/>
</calcChain>
</file>

<file path=xl/sharedStrings.xml><?xml version="1.0" encoding="utf-8"?>
<sst xmlns="http://schemas.openxmlformats.org/spreadsheetml/2006/main" count="157" uniqueCount="129">
  <si>
    <t>&lt;&lt;Project Name&gt;&gt;</t>
  </si>
  <si>
    <r>
      <t xml:space="preserve">       </t>
    </r>
    <r>
      <rPr>
        <b/>
        <sz val="11"/>
        <color theme="1"/>
        <rFont val="Calibri"/>
        <family val="2"/>
        <scheme val="minor"/>
      </rPr>
      <t>Story</t>
    </r>
  </si>
  <si>
    <t xml:space="preserve">       Acceptance</t>
  </si>
  <si>
    <t>SCOPE (points)</t>
  </si>
  <si>
    <t xml:space="preserve">       Estimate</t>
  </si>
  <si>
    <t xml:space="preserve">       Status</t>
  </si>
  <si>
    <t>PRIORITISED REQUIREMENTS LIST</t>
  </si>
  <si>
    <t>Done</t>
  </si>
  <si>
    <t>Ref</t>
  </si>
  <si>
    <t>Requirement  (Title)</t>
  </si>
  <si>
    <t>Priority (MoSCoW)</t>
  </si>
  <si>
    <t>Test Scenario</t>
  </si>
  <si>
    <t>Expected Result</t>
  </si>
  <si>
    <t>As a...</t>
  </si>
  <si>
    <t>I want...</t>
  </si>
  <si>
    <t>So that...</t>
  </si>
  <si>
    <t>Acceptance Criteria</t>
  </si>
  <si>
    <t>Comment</t>
  </si>
  <si>
    <t>Estimate</t>
  </si>
  <si>
    <t>Status</t>
  </si>
  <si>
    <t>Status Date</t>
  </si>
  <si>
    <t>M</t>
  </si>
  <si>
    <t>1. 2FA should behave as per configured behaviour.
2. Matrix on Sheet-2</t>
  </si>
  <si>
    <t>Consistent 2FA behaviour from every point of connection.</t>
  </si>
  <si>
    <t>1. 2FA should behave as per configured behaviour</t>
  </si>
  <si>
    <t xml:space="preserve">2FA behaviour should be predictable for all end users. </t>
  </si>
  <si>
    <t>S</t>
  </si>
  <si>
    <t xml:space="preserve"> 1. As 2FA browser behaviour is based on the cache, all endpoints used for users password change must display steps to handle 2FA impact and suggestions for workarounds.</t>
  </si>
  <si>
    <t xml:space="preserve"> 1. Ensure that instructions of the self-service portal, Service-now and of Calling system (Helpdesk) are consistent and useful.</t>
  </si>
  <si>
    <t>Publish recommended 2FA approaches, which users should opt-in during the 2FA sign-in process</t>
  </si>
  <si>
    <t xml:space="preserve">1. Follow 2FA sign-up process and ensure that enough pointers are available to point users to choose the recommended approach. </t>
  </si>
  <si>
    <t>1. A user should be able to understand and select the recommended method for 2FA sign-up</t>
  </si>
  <si>
    <t>Self-service (2FA first time sign-in) information for 2FA, should be of good quality</t>
  </si>
  <si>
    <t>1. Create FAQ, Video recordings, Service now workflows to guide users with 2FA information.
2. Verify produced data with multiple Desktop support officers.</t>
  </si>
  <si>
    <t>Desktop support officers should confirm that information is complete and user-friendly.</t>
  </si>
  <si>
    <t>All users must have at least two paths to access apps behind 2FA</t>
  </si>
  <si>
    <t>1. During sign-up for 2FA, each user should choose two ways so that in case of one track fails; others will continue to work.</t>
  </si>
  <si>
    <t>1. Verify the second path by failing the first path in all 2FA supported methods.</t>
  </si>
  <si>
    <t>We should have a way to skip 2FA in case of emergencies</t>
  </si>
  <si>
    <t>1. Ensure that with least sharable permissions help desk can disable 2FA check for an end user.
2. Solution to have API capability to automate this in future with Service-now.</t>
  </si>
  <si>
    <t>1. Verify user behaviour after disabling 2FA.
2. Ensure API's are available to support this workflow.</t>
  </si>
  <si>
    <t>2FA solution should have the capability to extend solution with Hardware token</t>
  </si>
  <si>
    <t xml:space="preserve">1. Ensure that solution is supporting hardware keys so that in case of the end user is not planning to install 2FA solution over the phone, they can still purchase and use 2FA with hardware tokens </t>
  </si>
  <si>
    <t>1. Verify that user can access resources behind 2FA by using hardware tokens.</t>
  </si>
  <si>
    <t>Identify unsupported but in-use user and hardware profiles</t>
  </si>
  <si>
    <t>1. Identify unsupported user and hardware profiles and educate them in advance.
2. Collect such list before each rollout and inform them via emails</t>
  </si>
  <si>
    <t>All users are informed that their applications or hardware will not be supported by 2FA solution.</t>
  </si>
  <si>
    <t>2FA solution should have the capability to allow existance of legacy applications</t>
  </si>
  <si>
    <t xml:space="preserve">2FA solution should have the option to by-pass some legacy applications so that end user will get time to upgrade to supported software </t>
  </si>
  <si>
    <t>Test option and ensure to bypass a couple of priority applications across IOS, Android, Windows and Mac</t>
  </si>
  <si>
    <t>2FA solution must have the capability to bypass 2FA in case the 2FA solution is not available/accessible.</t>
  </si>
  <si>
    <t>C</t>
  </si>
  <si>
    <t>1. Configure the bypass method and simulate 2FA outage and try to access resources</t>
  </si>
  <si>
    <t>1. The user can access applications behind 2FA even if 2FA solution is not online.</t>
  </si>
  <si>
    <t>Intuitive security with 2FA</t>
  </si>
  <si>
    <t>2FA solution to display more information like IP, Location, UserID, Time etc... in the authenticator app so that user can take a better informed decision of "Allow" or "Reject"</t>
  </si>
  <si>
    <t>2FA solution to display various user attributes in the app.</t>
  </si>
  <si>
    <t>2FA solution to support third-party 2FA clients</t>
  </si>
  <si>
    <t>Test 2FA solution with third-party solutions like Duo</t>
  </si>
  <si>
    <t>User should be able to authenticate and access apps behind 2FA.</t>
  </si>
  <si>
    <t>Adaptive MFA support</t>
  </si>
  <si>
    <t>Solution to have adaptive MFA features like Geolocation, Multiple IP's, Devices, On/Off Network Policies etc</t>
  </si>
  <si>
    <t>Solution should behave as per policy configuration.</t>
  </si>
  <si>
    <t xml:space="preserve">End-user training and comms should be detailed, and user-friendly </t>
  </si>
  <si>
    <t>Collect data after sharing info to measure the effectiveness of the information.</t>
  </si>
  <si>
    <t>Each rollout should have more promising data</t>
  </si>
  <si>
    <t>2FA logs should be easy to review and must have complete info (similar to Azure logs)</t>
  </si>
  <si>
    <t>Work with IT Governance  team to list down required user attributes.
&lt;List from IT Security&gt;</t>
  </si>
  <si>
    <t>Verify that logs are having the entire list of attributes</t>
  </si>
  <si>
    <t>Logs management should be easy like No of days to retain logs, Downloading of logs etc…</t>
  </si>
  <si>
    <t>Logs must be kept for a more extended period or should have a feature to export using API's</t>
  </si>
  <si>
    <t>Complete log must be easy to download and easy to consume.</t>
  </si>
  <si>
    <t>Online Analytics to feed forward issues</t>
  </si>
  <si>
    <t>2FA solution to present online analytics to easy identification of anomalies</t>
  </si>
  <si>
    <t>TBD</t>
  </si>
  <si>
    <t>Each user ID provided 2FA details with the first login. Matrix will be used to capture 2FA prompts coming after that in accessing other apps</t>
  </si>
  <si>
    <t>User profiles</t>
  </si>
  <si>
    <t>Method of accessing and providing 2FA details</t>
  </si>
  <si>
    <t>Installed Software</t>
  </si>
  <si>
    <t>Online Software (O365 applications are &lt;app1&gt;, &lt;app2&gt;, etc…)</t>
  </si>
  <si>
    <t xml:space="preserve">Hardware Profiles </t>
  </si>
  <si>
    <t>Connecting points</t>
  </si>
  <si>
    <t>Outlook</t>
  </si>
  <si>
    <t>Teams</t>
  </si>
  <si>
    <t>Others</t>
  </si>
  <si>
    <t>Chrome (Ver?)</t>
  </si>
  <si>
    <t>Safari (Ver?)</t>
  </si>
  <si>
    <t>Mozilla (Ver?)</t>
  </si>
  <si>
    <t>IE (Ver?)</t>
  </si>
  <si>
    <t>Mac</t>
  </si>
  <si>
    <t>Windows</t>
  </si>
  <si>
    <t>BYOD</t>
  </si>
  <si>
    <t>IOS</t>
  </si>
  <si>
    <t>Android</t>
  </si>
  <si>
    <t>IPAD</t>
  </si>
  <si>
    <t>VPN</t>
  </si>
  <si>
    <t>&lt;Top 5 Apps behaviour with name&gt;</t>
  </si>
  <si>
    <t>Advance IT User like Sys Admin etc… (With voice call)</t>
  </si>
  <si>
    <t>Execs (code on second option after failing first)</t>
  </si>
  <si>
    <t>User with unsupported OS</t>
  </si>
  <si>
    <t>Users, using third party client  for 2FA like Duo</t>
  </si>
  <si>
    <t>Each row will transform into multiple Test cases. To keep things simple I am using a Table to represent the information.</t>
  </si>
  <si>
    <t>2FA solution must be able to support all standard hardware and software configuration.</t>
  </si>
  <si>
    <t>o</t>
  </si>
  <si>
    <t>W</t>
  </si>
  <si>
    <t>Must Have</t>
  </si>
  <si>
    <t>Should Have</t>
  </si>
  <si>
    <t>Could Have</t>
  </si>
  <si>
    <t>Won't Have</t>
  </si>
  <si>
    <t>-</t>
  </si>
  <si>
    <t>MFA</t>
  </si>
  <si>
    <t>Multi Factor Authentication</t>
  </si>
  <si>
    <t>MoSCoW Prioritisation is an Agile prioritisation technique</t>
  </si>
  <si>
    <t xml:space="preserve">Necessary and essential. Has to be delivered as part of the project. </t>
  </si>
  <si>
    <t>Nice to have. 2nd in order of priority. Important and value adding but not essential</t>
  </si>
  <si>
    <t>Won't be delivered as part of the project</t>
  </si>
  <si>
    <t>The o doesn't stand for anything it was used just to create the name</t>
  </si>
  <si>
    <t>Nice to have. 3rd in order of priority</t>
  </si>
  <si>
    <t>1. All internal connecting points like Wired, Wifi,  etc… and external connecting points like VPN, Public Wifi must have predictable and consistent behaviour</t>
  </si>
  <si>
    <t>Operational Staff (With push notifications)</t>
  </si>
  <si>
    <t>Customers (With code on SMS)</t>
  </si>
  <si>
    <t>Other Staff (With TOTP)</t>
  </si>
  <si>
    <t>Wired</t>
  </si>
  <si>
    <t>Wifi</t>
  </si>
  <si>
    <t>1. Collect laptops/desktops configured with all supported configs and test for each application configured with 2FA.
2. Use Whiteboard method to cover all users and hardware profiles.</t>
  </si>
  <si>
    <t>This template illustrates the example of the requirements for an IT Security Project: a 2FA or 2nd Factor Authentication project, which basically means users of a a system or application would use an additional layer of security to confirm their identify after entering their username/email and password to login to the system. For example, after a user enters their username/email and password they could get a prompt on their mobile device to "accept" or "authorize the login" this is that 2nd layer of security.</t>
  </si>
  <si>
    <t>About</t>
  </si>
  <si>
    <t>OneDrive</t>
  </si>
  <si>
    <t>OneNote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</si>
</sst>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0"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trike/>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name val="Calibri"/>
      <scheme val="minor"/>
    </font>
    <font>
      <b/>
      <sz val="18"/>
      <color theme="1"/>
      <name val="Calibri"/>
      <scheme val="minor"/>
    </font>
    <font>
      <b/>
      <sz val="14"/>
      <color rgb="FFC30031"/>
      <name val="Calibri"/>
      <scheme val="minor"/>
    </font>
    <font>
      <sz val="14"/>
      <name val="Calibri"/>
      <scheme val="minor"/>
    </font>
    <font>
      <b/>
      <sz val="12"/>
      <color rgb="FFC30031"/>
      <name val="Calibri"/>
      <scheme val="minor"/>
    </font>
    <font>
      <sz val="9"/>
      <color theme="1"/>
      <name val="Calibri"/>
      <family val="2"/>
    </font>
    <font>
      <sz val="11"/>
      <color rgb="FFFF0000"/>
      <name val="Calibri"/>
      <family val="2"/>
      <scheme val="minor"/>
    </font>
    <font>
      <i/>
      <sz val="11"/>
      <color theme="1"/>
      <name val="Calibri"/>
      <family val="2"/>
      <scheme val="minor"/>
    </font>
    <font>
      <sz val="16"/>
      <color theme="1"/>
      <name val="Calibri"/>
      <family val="2"/>
      <scheme val="minor"/>
    </font>
    <font>
      <b/>
      <sz val="20"/>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rgb="FF99CCFF"/>
        <bgColor indexed="64"/>
      </patternFill>
    </fill>
    <fill>
      <patternFill patternType="solid">
        <fgColor rgb="FF99CC99"/>
        <bgColor indexed="64"/>
      </patternFill>
    </fill>
    <fill>
      <patternFill patternType="solid">
        <fgColor rgb="FFCC99CC"/>
        <bgColor indexed="64"/>
      </patternFill>
    </fill>
    <fill>
      <patternFill patternType="solid">
        <fgColor rgb="FFFFCC9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s>
  <borders count="17">
    <border>
      <left/>
      <right/>
      <top/>
      <bottom/>
      <diagonal/>
    </border>
    <border>
      <left/>
      <right/>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2">
    <xf numFmtId="0" fontId="0" fillId="0" borderId="0" xfId="0"/>
    <xf numFmtId="0" fontId="0" fillId="0" borderId="0" xfId="0" applyFill="1"/>
    <xf numFmtId="0" fontId="4" fillId="0" borderId="0" xfId="0" applyFont="1" applyFill="1"/>
    <xf numFmtId="0" fontId="4" fillId="0" borderId="0" xfId="0" applyFont="1"/>
    <xf numFmtId="0" fontId="0" fillId="0" borderId="1" xfId="0" applyBorder="1"/>
    <xf numFmtId="0" fontId="1" fillId="0" borderId="2" xfId="0" applyFont="1" applyBorder="1" applyAlignment="1">
      <alignment horizontal="center" vertical="top"/>
    </xf>
    <xf numFmtId="0" fontId="0" fillId="0" borderId="2" xfId="0" applyBorder="1" applyAlignment="1">
      <alignment wrapText="1"/>
    </xf>
    <xf numFmtId="0" fontId="0" fillId="0" borderId="2" xfId="0" applyBorder="1"/>
    <xf numFmtId="0" fontId="1" fillId="0" borderId="2" xfId="0" applyFont="1" applyBorder="1" applyAlignment="1">
      <alignment horizontal="center" wrapText="1"/>
    </xf>
    <xf numFmtId="0" fontId="2" fillId="0" borderId="2" xfId="0" applyFont="1" applyBorder="1" applyAlignment="1">
      <alignment horizontal="center" vertical="top"/>
    </xf>
    <xf numFmtId="164" fontId="0" fillId="0" borderId="2" xfId="0" applyNumberFormat="1" applyBorder="1" applyAlignment="1">
      <alignment horizontal="center"/>
    </xf>
    <xf numFmtId="0" fontId="1" fillId="0" borderId="2" xfId="0" applyFont="1" applyBorder="1" applyAlignment="1">
      <alignment horizontal="right" wrapText="1"/>
    </xf>
    <xf numFmtId="0" fontId="3" fillId="0" borderId="2" xfId="0" applyFont="1" applyFill="1" applyBorder="1" applyAlignment="1">
      <alignment vertical="top" wrapText="1"/>
    </xf>
    <xf numFmtId="0" fontId="3" fillId="0" borderId="2" xfId="0" applyFont="1" applyFill="1" applyBorder="1" applyAlignment="1">
      <alignment horizontal="center" vertical="top"/>
    </xf>
    <xf numFmtId="164" fontId="0" fillId="0" borderId="2" xfId="0" applyNumberFormat="1" applyFill="1" applyBorder="1" applyAlignment="1">
      <alignment horizontal="center"/>
    </xf>
    <xf numFmtId="0" fontId="3" fillId="0" borderId="2" xfId="0" applyFont="1" applyBorder="1" applyAlignment="1">
      <alignment horizontal="center" vertical="top"/>
    </xf>
    <xf numFmtId="164" fontId="4" fillId="0" borderId="2" xfId="0" applyNumberFormat="1" applyFont="1" applyFill="1" applyBorder="1" applyAlignment="1">
      <alignment horizontal="center"/>
    </xf>
    <xf numFmtId="0" fontId="3" fillId="0" borderId="2" xfId="0" applyFont="1" applyBorder="1" applyAlignment="1">
      <alignment vertical="top" wrapText="1"/>
    </xf>
    <xf numFmtId="0" fontId="3" fillId="0" borderId="2" xfId="0" applyFont="1" applyBorder="1" applyAlignment="1">
      <alignment vertical="top"/>
    </xf>
    <xf numFmtId="164" fontId="4" fillId="0" borderId="2" xfId="0" applyNumberFormat="1" applyFont="1" applyBorder="1" applyAlignment="1">
      <alignment horizontal="center"/>
    </xf>
    <xf numFmtId="0" fontId="0" fillId="0" borderId="2" xfId="0" applyBorder="1" applyAlignment="1">
      <alignment horizontal="center" vertical="top"/>
    </xf>
    <xf numFmtId="0" fontId="0" fillId="0" borderId="2" xfId="0" applyBorder="1" applyAlignment="1">
      <alignment vertical="top"/>
    </xf>
    <xf numFmtId="0" fontId="0" fillId="0" borderId="2" xfId="0" applyBorder="1" applyAlignment="1">
      <alignment horizontal="center"/>
    </xf>
    <xf numFmtId="0" fontId="0" fillId="0" borderId="3" xfId="0" applyBorder="1"/>
    <xf numFmtId="0" fontId="3" fillId="0" borderId="3" xfId="0" applyFont="1" applyFill="1" applyBorder="1" applyAlignment="1">
      <alignment vertical="top" wrapText="1"/>
    </xf>
    <xf numFmtId="0" fontId="3" fillId="0" borderId="3" xfId="0" applyFont="1" applyFill="1" applyBorder="1" applyAlignment="1">
      <alignment horizontal="center" vertical="top"/>
    </xf>
    <xf numFmtId="164" fontId="0" fillId="0" borderId="3" xfId="0" applyNumberFormat="1" applyFill="1" applyBorder="1" applyAlignment="1">
      <alignment horizontal="center"/>
    </xf>
    <xf numFmtId="0" fontId="1" fillId="0" borderId="4" xfId="0" applyFont="1" applyBorder="1" applyAlignment="1">
      <alignment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3" fillId="0" borderId="6" xfId="0" applyFont="1" applyBorder="1" applyAlignment="1">
      <alignment horizontal="center" vertical="top" wrapText="1"/>
    </xf>
    <xf numFmtId="0" fontId="3" fillId="0" borderId="6" xfId="0" applyFont="1" applyBorder="1" applyAlignment="1">
      <alignment horizontal="center" vertical="top"/>
    </xf>
    <xf numFmtId="0" fontId="8" fillId="0" borderId="6" xfId="0" applyFont="1" applyBorder="1" applyAlignment="1">
      <alignment horizontal="center" vertical="top"/>
    </xf>
    <xf numFmtId="0" fontId="8" fillId="0" borderId="6" xfId="0" applyFont="1" applyBorder="1" applyAlignment="1">
      <alignment horizontal="center"/>
    </xf>
    <xf numFmtId="0" fontId="0" fillId="0" borderId="0" xfId="0" applyAlignment="1">
      <alignment vertical="top" textRotation="180"/>
    </xf>
    <xf numFmtId="0" fontId="11" fillId="0" borderId="2" xfId="0" applyFont="1" applyBorder="1" applyAlignment="1">
      <alignment wrapText="1"/>
    </xf>
    <xf numFmtId="0" fontId="12" fillId="0" borderId="2" xfId="0" applyFont="1" applyBorder="1" applyAlignment="1">
      <alignment wrapText="1"/>
    </xf>
    <xf numFmtId="0" fontId="13" fillId="0" borderId="2" xfId="0" applyFont="1" applyBorder="1" applyAlignment="1">
      <alignment horizontal="left" wrapText="1"/>
    </xf>
    <xf numFmtId="0" fontId="13" fillId="0" borderId="2" xfId="0" applyFont="1" applyBorder="1" applyAlignment="1">
      <alignment horizontal="center" wrapText="1"/>
    </xf>
    <xf numFmtId="0" fontId="14" fillId="0" borderId="2" xfId="0" applyFont="1" applyBorder="1" applyAlignment="1">
      <alignment wrapText="1"/>
    </xf>
    <xf numFmtId="0" fontId="8" fillId="0" borderId="0" xfId="0" applyFont="1" applyBorder="1" applyAlignment="1">
      <alignment horizontal="center" wrapText="1"/>
    </xf>
    <xf numFmtId="0" fontId="3" fillId="0" borderId="0" xfId="0" applyFont="1" applyBorder="1" applyAlignment="1">
      <alignment horizontal="center" vertical="top" wrapText="1"/>
    </xf>
    <xf numFmtId="0" fontId="3" fillId="0" borderId="0" xfId="0" applyFont="1" applyBorder="1" applyAlignment="1">
      <alignment horizontal="center" vertical="top"/>
    </xf>
    <xf numFmtId="0" fontId="8" fillId="0" borderId="0" xfId="0" applyFont="1" applyBorder="1" applyAlignment="1">
      <alignment horizontal="center" vertical="top"/>
    </xf>
    <xf numFmtId="0" fontId="8" fillId="0" borderId="0" xfId="0" applyFont="1" applyBorder="1" applyAlignment="1">
      <alignment horizontal="center"/>
    </xf>
    <xf numFmtId="0" fontId="1" fillId="0" borderId="11" xfId="0" applyFont="1" applyBorder="1"/>
    <xf numFmtId="0" fontId="1" fillId="6" borderId="11" xfId="0" applyFont="1" applyFill="1" applyBorder="1"/>
    <xf numFmtId="0" fontId="1" fillId="7" borderId="11" xfId="0" applyFont="1" applyFill="1" applyBorder="1"/>
    <xf numFmtId="0" fontId="1" fillId="8" borderId="11" xfId="0" applyFont="1" applyFill="1" applyBorder="1"/>
    <xf numFmtId="0" fontId="1" fillId="9" borderId="11" xfId="0" applyFont="1" applyFill="1" applyBorder="1"/>
    <xf numFmtId="0" fontId="0" fillId="9" borderId="11" xfId="0" applyFill="1" applyBorder="1"/>
    <xf numFmtId="0" fontId="0" fillId="0" borderId="15" xfId="0" applyBorder="1"/>
    <xf numFmtId="0" fontId="0" fillId="0" borderId="16" xfId="0" applyBorder="1"/>
    <xf numFmtId="0" fontId="13" fillId="0" borderId="7" xfId="0" applyFont="1" applyBorder="1" applyAlignment="1">
      <alignment horizontal="center" wrapText="1"/>
    </xf>
    <xf numFmtId="0" fontId="13" fillId="0" borderId="7" xfId="0" applyFont="1" applyBorder="1" applyAlignment="1">
      <alignment horizontal="left" wrapText="1"/>
    </xf>
    <xf numFmtId="0" fontId="3" fillId="0" borderId="11" xfId="0" applyFont="1" applyBorder="1" applyAlignment="1">
      <alignment horizontal="center" vertical="top" wrapText="1"/>
    </xf>
    <xf numFmtId="0" fontId="1" fillId="0" borderId="12" xfId="0" applyFont="1" applyBorder="1"/>
    <xf numFmtId="0" fontId="1" fillId="0" borderId="0" xfId="0" applyFont="1" applyFill="1" applyBorder="1"/>
    <xf numFmtId="0" fontId="16" fillId="0" borderId="0" xfId="0" applyFont="1"/>
    <xf numFmtId="0" fontId="1" fillId="8" borderId="11" xfId="0" applyFont="1" applyFill="1" applyBorder="1" applyAlignment="1">
      <alignment horizontal="center"/>
    </xf>
    <xf numFmtId="0" fontId="18" fillId="0" borderId="0" xfId="0" applyFont="1"/>
    <xf numFmtId="0" fontId="17" fillId="0" borderId="0" xfId="0" applyFont="1"/>
    <xf numFmtId="0" fontId="0" fillId="0" borderId="11" xfId="0"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0" fontId="15" fillId="0" borderId="11" xfId="0" applyFont="1" applyBorder="1" applyAlignment="1">
      <alignment horizontal="center" vertical="center" wrapText="1"/>
    </xf>
    <xf numFmtId="0" fontId="0" fillId="0" borderId="11" xfId="0" applyBorder="1" applyAlignment="1">
      <alignment horizontal="left" vertical="center" wrapText="1"/>
    </xf>
    <xf numFmtId="0" fontId="3" fillId="0" borderId="11" xfId="0" applyFont="1" applyBorder="1" applyAlignment="1">
      <alignment horizontal="left"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19" fillId="0" borderId="0" xfId="0" applyFont="1"/>
    <xf numFmtId="0" fontId="17" fillId="0" borderId="10" xfId="0" applyFont="1" applyBorder="1" applyAlignment="1">
      <alignment horizontal="left" vertical="top" wrapText="1"/>
    </xf>
    <xf numFmtId="0" fontId="17" fillId="0" borderId="0" xfId="0" applyFont="1" applyBorder="1" applyAlignment="1">
      <alignment horizontal="left" vertical="top" wrapText="1"/>
    </xf>
    <xf numFmtId="0" fontId="10" fillId="0" borderId="0" xfId="0" applyFont="1" applyAlignment="1">
      <alignment horizontal="right" vertical="center"/>
    </xf>
    <xf numFmtId="0" fontId="10" fillId="0" borderId="1" xfId="0" applyFont="1" applyBorder="1" applyAlignment="1">
      <alignment horizontal="right" vertical="center"/>
    </xf>
    <xf numFmtId="0" fontId="0" fillId="2" borderId="7" xfId="0" applyFont="1" applyFill="1" applyBorder="1" applyAlignment="1">
      <alignment vertical="top" textRotation="180" wrapText="1"/>
    </xf>
    <xf numFmtId="0" fontId="0" fillId="0" borderId="8" xfId="0" applyFont="1" applyBorder="1" applyAlignment="1">
      <alignment vertical="top" textRotation="180"/>
    </xf>
    <xf numFmtId="0" fontId="1" fillId="3" borderId="7" xfId="0" applyFont="1" applyFill="1" applyBorder="1" applyAlignment="1">
      <alignment vertical="top" textRotation="180" wrapText="1"/>
    </xf>
    <xf numFmtId="0" fontId="1" fillId="0" borderId="8" xfId="0" applyFont="1" applyBorder="1" applyAlignment="1">
      <alignment vertical="top" textRotation="180" wrapText="1"/>
    </xf>
    <xf numFmtId="0" fontId="9" fillId="4" borderId="7" xfId="0" applyFont="1" applyFill="1" applyBorder="1" applyAlignment="1">
      <alignment vertical="top" textRotation="180" wrapText="1"/>
    </xf>
    <xf numFmtId="0" fontId="3" fillId="0" borderId="8" xfId="0" applyFont="1" applyBorder="1" applyAlignment="1">
      <alignment vertical="top" textRotation="180" wrapText="1"/>
    </xf>
    <xf numFmtId="0" fontId="1" fillId="5" borderId="9" xfId="0" applyFont="1" applyFill="1" applyBorder="1" applyAlignment="1">
      <alignment vertical="top" textRotation="180" wrapText="1"/>
    </xf>
    <xf numFmtId="0" fontId="1" fillId="0" borderId="10" xfId="0" applyFont="1" applyBorder="1" applyAlignment="1">
      <alignment vertical="top" textRotation="180" wrapText="1"/>
    </xf>
    <xf numFmtId="0" fontId="1" fillId="8" borderId="11" xfId="0" applyFont="1" applyFill="1" applyBorder="1" applyAlignment="1">
      <alignment horizontal="center"/>
    </xf>
    <xf numFmtId="0" fontId="0" fillId="9" borderId="11" xfId="0"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1" fillId="6" borderId="14"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cellXfs>
  <cellStyles count="11">
    <cellStyle name="Followed Hyperlink" xfId="2" builtinId="9" hidden="1"/>
    <cellStyle name="Followed Hyperlink" xfId="8" builtinId="9" hidden="1"/>
    <cellStyle name="Followed Hyperlink" xfId="4" builtinId="9" hidden="1"/>
    <cellStyle name="Followed Hyperlink" xfId="6" builtinId="9" hidden="1"/>
    <cellStyle name="Followed Hyperlink" xfId="10" builtinId="9" hidden="1"/>
    <cellStyle name="Hyperlink" xfId="9" builtinId="8" hidden="1"/>
    <cellStyle name="Hyperlink" xfId="1" builtinId="8" hidden="1"/>
    <cellStyle name="Hyperlink" xfId="3" builtinId="8" hidden="1"/>
    <cellStyle name="Hyperlink" xfId="7" builtinId="8" hidden="1"/>
    <cellStyle name="Hyperlink" xfId="5" builtinId="8" hidden="1"/>
    <cellStyle name="Normal" xfId="0" builtinId="0"/>
  </cellStyles>
  <dxfs count="1">
    <dxf>
      <font>
        <condense val="0"/>
        <extend val="0"/>
        <color rgb="FF9C0006"/>
      </font>
      <fill>
        <patternFill>
          <bgColor rgb="FFFFC7CE"/>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8F798-06F8-4C3C-8E05-CC3E9C684B3B}">
  <sheetPr codeName="Sheet1"/>
  <dimension ref="A1:W19"/>
  <sheetViews>
    <sheetView tabSelected="1" workbookViewId="0">
      <selection activeCell="A3" sqref="A3:W3"/>
    </sheetView>
  </sheetViews>
  <sheetFormatPr defaultRowHeight="14.25" x14ac:dyDescent="0.45"/>
  <sheetData>
    <row r="1" spans="1:23" ht="25.5" x14ac:dyDescent="0.75">
      <c r="A1" s="60" t="s">
        <v>126</v>
      </c>
    </row>
    <row r="3" spans="1:23" ht="117" customHeight="1" x14ac:dyDescent="0.45">
      <c r="A3" s="72" t="s">
        <v>125</v>
      </c>
      <c r="B3" s="73"/>
      <c r="C3" s="73"/>
      <c r="D3" s="73"/>
      <c r="E3" s="73"/>
      <c r="F3" s="73"/>
      <c r="G3" s="73"/>
      <c r="H3" s="73"/>
      <c r="I3" s="73"/>
      <c r="J3" s="73"/>
      <c r="K3" s="73"/>
      <c r="L3" s="73"/>
      <c r="M3" s="73"/>
      <c r="N3" s="73"/>
      <c r="O3" s="73"/>
      <c r="P3" s="73"/>
      <c r="Q3" s="73"/>
      <c r="R3" s="73"/>
      <c r="S3" s="73"/>
      <c r="T3" s="73"/>
      <c r="U3" s="73"/>
      <c r="V3" s="73"/>
      <c r="W3" s="73"/>
    </row>
    <row r="9" spans="1:23" ht="21" x14ac:dyDescent="0.65">
      <c r="A9" s="61" t="s">
        <v>112</v>
      </c>
    </row>
    <row r="11" spans="1:23" ht="21" x14ac:dyDescent="0.65">
      <c r="A11" s="61" t="s">
        <v>21</v>
      </c>
      <c r="B11" s="61" t="s">
        <v>105</v>
      </c>
      <c r="C11" s="61"/>
      <c r="E11" s="71" t="s">
        <v>113</v>
      </c>
    </row>
    <row r="12" spans="1:23" ht="21" x14ac:dyDescent="0.65">
      <c r="A12" s="61" t="s">
        <v>103</v>
      </c>
      <c r="B12" s="61" t="s">
        <v>109</v>
      </c>
      <c r="C12" s="61"/>
      <c r="E12" s="71" t="s">
        <v>116</v>
      </c>
    </row>
    <row r="13" spans="1:23" ht="21" x14ac:dyDescent="0.65">
      <c r="A13" s="61" t="s">
        <v>26</v>
      </c>
      <c r="B13" s="61" t="s">
        <v>106</v>
      </c>
      <c r="C13" s="61"/>
      <c r="E13" s="71" t="s">
        <v>114</v>
      </c>
    </row>
    <row r="14" spans="1:23" ht="21" x14ac:dyDescent="0.65">
      <c r="A14" s="61" t="s">
        <v>51</v>
      </c>
      <c r="B14" s="61" t="s">
        <v>107</v>
      </c>
      <c r="C14" s="61"/>
      <c r="E14" s="71" t="s">
        <v>117</v>
      </c>
    </row>
    <row r="15" spans="1:23" ht="21" x14ac:dyDescent="0.65">
      <c r="A15" s="61" t="s">
        <v>103</v>
      </c>
      <c r="B15" s="61" t="s">
        <v>109</v>
      </c>
      <c r="C15" s="61"/>
      <c r="E15" s="71" t="s">
        <v>116</v>
      </c>
    </row>
    <row r="16" spans="1:23" ht="21" x14ac:dyDescent="0.65">
      <c r="A16" s="61" t="s">
        <v>104</v>
      </c>
      <c r="B16" s="61" t="s">
        <v>108</v>
      </c>
      <c r="C16" s="61"/>
      <c r="E16" s="71" t="s">
        <v>115</v>
      </c>
    </row>
    <row r="19" spans="1:2" ht="21" x14ac:dyDescent="0.65">
      <c r="A19" s="61" t="s">
        <v>110</v>
      </c>
      <c r="B19" s="61" t="s">
        <v>111</v>
      </c>
    </row>
  </sheetData>
  <mergeCells count="1">
    <mergeCell ref="A3:W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R149"/>
  <sheetViews>
    <sheetView zoomScale="115" zoomScaleNormal="115" workbookViewId="0">
      <pane xSplit="2" ySplit="3" topLeftCell="C4" activePane="bottomRight" state="frozen"/>
      <selection pane="topRight" activeCell="C1" sqref="C1"/>
      <selection pane="bottomLeft" activeCell="A4" sqref="A4"/>
      <selection pane="bottomRight" activeCell="B1" sqref="B1"/>
    </sheetView>
  </sheetViews>
  <sheetFormatPr defaultColWidth="8.86328125" defaultRowHeight="14.25" outlineLevelCol="1" x14ac:dyDescent="0.45"/>
  <cols>
    <col min="1" max="1" width="6.73046875" style="20" customWidth="1"/>
    <col min="2" max="2" width="52.3984375" style="6" customWidth="1"/>
    <col min="3" max="5" width="44.3984375" style="6" customWidth="1"/>
    <col min="6" max="6" width="37.73046875" style="7" hidden="1" customWidth="1" outlineLevel="1"/>
    <col min="7" max="7" width="29.86328125" style="7" hidden="1" customWidth="1" outlineLevel="1"/>
    <col min="8" max="8" width="23.86328125" style="7" hidden="1" customWidth="1" outlineLevel="1"/>
    <col min="9" max="9" width="4.1328125" style="34" customWidth="1" collapsed="1"/>
    <col min="10" max="10" width="18.1328125" style="7" hidden="1" customWidth="1" outlineLevel="1"/>
    <col min="11" max="11" width="2.86328125" style="34" customWidth="1" collapsed="1"/>
    <col min="12" max="12" width="18" style="7" hidden="1" customWidth="1"/>
    <col min="13" max="13" width="8.86328125" style="22" hidden="1" customWidth="1" outlineLevel="1"/>
    <col min="14" max="14" width="2.86328125" style="34" customWidth="1" collapsed="1"/>
    <col min="15" max="15" width="15.73046875" style="22" hidden="1" customWidth="1" outlineLevel="1"/>
    <col min="16" max="16" width="8.86328125" style="10" hidden="1" customWidth="1" outlineLevel="1"/>
    <col min="17" max="17" width="2.86328125" style="34" customWidth="1" collapsed="1"/>
    <col min="18" max="20" width="8.86328125" customWidth="1"/>
  </cols>
  <sheetData>
    <row r="1" spans="1:18" ht="18" x14ac:dyDescent="0.55000000000000004">
      <c r="A1" s="5"/>
      <c r="B1" s="36" t="s">
        <v>0</v>
      </c>
      <c r="C1" s="28"/>
      <c r="D1" s="40"/>
      <c r="E1" s="40"/>
      <c r="F1" s="6"/>
      <c r="G1" s="6"/>
      <c r="H1" s="6"/>
      <c r="I1" s="76" t="s">
        <v>1</v>
      </c>
      <c r="K1" s="78" t="s">
        <v>2</v>
      </c>
      <c r="L1" s="8" t="s">
        <v>3</v>
      </c>
      <c r="M1" s="9">
        <f>SUM(M$4:M$391)</f>
        <v>0</v>
      </c>
      <c r="N1" s="80" t="s">
        <v>4</v>
      </c>
      <c r="O1" s="9"/>
      <c r="Q1" s="82" t="s">
        <v>5</v>
      </c>
      <c r="R1" s="74"/>
    </row>
    <row r="2" spans="1:18" ht="18" x14ac:dyDescent="0.55000000000000004">
      <c r="A2" s="5"/>
      <c r="B2" s="35" t="s">
        <v>6</v>
      </c>
      <c r="C2" s="29"/>
      <c r="D2" s="40"/>
      <c r="E2" s="40"/>
      <c r="F2" s="6"/>
      <c r="G2" s="6"/>
      <c r="H2" s="6"/>
      <c r="I2" s="77"/>
      <c r="K2" s="79"/>
      <c r="L2" s="11" t="s">
        <v>7</v>
      </c>
      <c r="M2" s="5">
        <f>SUMIF(Stat_Status,"Done",Stat_Est)</f>
        <v>0</v>
      </c>
      <c r="N2" s="81"/>
      <c r="O2" s="5"/>
      <c r="Q2" s="83"/>
      <c r="R2" s="74"/>
    </row>
    <row r="3" spans="1:18" s="4" customFormat="1" ht="30.95" customHeight="1" x14ac:dyDescent="0.5">
      <c r="A3" s="53" t="s">
        <v>8</v>
      </c>
      <c r="B3" s="54" t="s">
        <v>9</v>
      </c>
      <c r="C3" s="53" t="s">
        <v>10</v>
      </c>
      <c r="D3" s="53" t="s">
        <v>11</v>
      </c>
      <c r="E3" s="53" t="s">
        <v>12</v>
      </c>
      <c r="F3" s="37" t="s">
        <v>13</v>
      </c>
      <c r="G3" s="37" t="s">
        <v>14</v>
      </c>
      <c r="H3" s="37" t="s">
        <v>15</v>
      </c>
      <c r="I3" s="77"/>
      <c r="J3" s="37" t="s">
        <v>16</v>
      </c>
      <c r="K3" s="79"/>
      <c r="L3" s="27" t="s">
        <v>17</v>
      </c>
      <c r="M3" s="38" t="s">
        <v>18</v>
      </c>
      <c r="N3" s="81"/>
      <c r="O3" s="38" t="s">
        <v>19</v>
      </c>
      <c r="P3" s="38" t="s">
        <v>20</v>
      </c>
      <c r="Q3" s="83"/>
      <c r="R3" s="75"/>
    </row>
    <row r="4" spans="1:18" s="1" customFormat="1" ht="75" customHeight="1" x14ac:dyDescent="0.45">
      <c r="A4" s="68">
        <v>1</v>
      </c>
      <c r="B4" s="66" t="s">
        <v>102</v>
      </c>
      <c r="C4" s="63" t="s">
        <v>21</v>
      </c>
      <c r="D4" s="63" t="s">
        <v>124</v>
      </c>
      <c r="E4" s="63" t="s">
        <v>22</v>
      </c>
      <c r="F4" s="51"/>
      <c r="G4" s="23"/>
      <c r="H4" s="23"/>
      <c r="I4" s="77"/>
      <c r="J4" s="23"/>
      <c r="K4" s="79"/>
      <c r="L4" s="24"/>
      <c r="M4" s="25"/>
      <c r="N4" s="81"/>
      <c r="O4" s="25"/>
      <c r="P4" s="26"/>
      <c r="Q4" s="83"/>
    </row>
    <row r="5" spans="1:18" s="2" customFormat="1" ht="42.75" x14ac:dyDescent="0.45">
      <c r="A5" s="68">
        <v>2</v>
      </c>
      <c r="B5" s="66" t="s">
        <v>23</v>
      </c>
      <c r="C5" s="64" t="s">
        <v>21</v>
      </c>
      <c r="D5" s="63" t="s">
        <v>118</v>
      </c>
      <c r="E5" s="63" t="s">
        <v>24</v>
      </c>
      <c r="F5" s="52"/>
      <c r="G5" s="7"/>
      <c r="H5" s="7"/>
      <c r="I5" s="77"/>
      <c r="J5" s="7"/>
      <c r="K5" s="79"/>
      <c r="L5" s="12"/>
      <c r="M5" s="15"/>
      <c r="N5" s="81"/>
      <c r="O5" s="15"/>
      <c r="P5" s="16"/>
      <c r="Q5" s="83"/>
    </row>
    <row r="6" spans="1:18" s="1" customFormat="1" ht="57" x14ac:dyDescent="0.45">
      <c r="A6" s="68">
        <v>3</v>
      </c>
      <c r="B6" s="66" t="s">
        <v>25</v>
      </c>
      <c r="C6" s="64" t="s">
        <v>26</v>
      </c>
      <c r="D6" s="63" t="s">
        <v>27</v>
      </c>
      <c r="E6" s="63" t="s">
        <v>28</v>
      </c>
      <c r="F6" s="52"/>
      <c r="G6" s="7"/>
      <c r="H6" s="7"/>
      <c r="I6" s="77"/>
      <c r="J6" s="7"/>
      <c r="K6" s="79"/>
      <c r="L6" s="12"/>
      <c r="M6" s="15"/>
      <c r="N6" s="81"/>
      <c r="O6" s="15"/>
      <c r="P6" s="14"/>
      <c r="Q6" s="83"/>
    </row>
    <row r="7" spans="1:18" s="1" customFormat="1" ht="42.75" x14ac:dyDescent="0.45">
      <c r="A7" s="68">
        <v>4</v>
      </c>
      <c r="B7" s="66" t="s">
        <v>29</v>
      </c>
      <c r="C7" s="64" t="s">
        <v>21</v>
      </c>
      <c r="D7" s="63" t="s">
        <v>30</v>
      </c>
      <c r="E7" s="63" t="s">
        <v>31</v>
      </c>
      <c r="F7" s="52"/>
      <c r="G7" s="7"/>
      <c r="H7" s="7"/>
      <c r="I7" s="77"/>
      <c r="J7" s="7"/>
      <c r="K7" s="79"/>
      <c r="L7" s="17"/>
      <c r="M7" s="15"/>
      <c r="N7" s="81"/>
      <c r="O7" s="15"/>
      <c r="P7" s="14"/>
      <c r="Q7" s="83"/>
    </row>
    <row r="8" spans="1:18" s="1" customFormat="1" ht="57" x14ac:dyDescent="0.45">
      <c r="A8" s="68">
        <v>5</v>
      </c>
      <c r="B8" s="67" t="s">
        <v>32</v>
      </c>
      <c r="C8" s="63" t="s">
        <v>26</v>
      </c>
      <c r="D8" s="63" t="s">
        <v>33</v>
      </c>
      <c r="E8" s="63" t="s">
        <v>34</v>
      </c>
      <c r="F8" s="52"/>
      <c r="G8" s="7"/>
      <c r="H8" s="7"/>
      <c r="I8" s="77"/>
      <c r="J8" s="7"/>
      <c r="K8" s="79"/>
      <c r="L8" s="18"/>
      <c r="M8" s="15"/>
      <c r="N8" s="81"/>
      <c r="O8" s="15"/>
      <c r="P8" s="14"/>
      <c r="Q8" s="83"/>
    </row>
    <row r="9" spans="1:18" s="1" customFormat="1" ht="42.75" x14ac:dyDescent="0.45">
      <c r="A9" s="68">
        <v>6</v>
      </c>
      <c r="B9" s="67" t="s">
        <v>35</v>
      </c>
      <c r="C9" s="63" t="s">
        <v>21</v>
      </c>
      <c r="D9" s="63" t="s">
        <v>36</v>
      </c>
      <c r="E9" s="63" t="s">
        <v>37</v>
      </c>
      <c r="F9" s="52"/>
      <c r="G9" s="7"/>
      <c r="H9" s="7"/>
      <c r="I9" s="77"/>
      <c r="J9" s="7"/>
      <c r="K9" s="79"/>
      <c r="L9" s="12"/>
      <c r="M9" s="13"/>
      <c r="N9" s="81"/>
      <c r="O9" s="13"/>
      <c r="P9" s="14"/>
      <c r="Q9" s="83"/>
    </row>
    <row r="10" spans="1:18" s="1" customFormat="1" ht="57" x14ac:dyDescent="0.45">
      <c r="A10" s="68">
        <v>7</v>
      </c>
      <c r="B10" s="67" t="s">
        <v>38</v>
      </c>
      <c r="C10" s="63" t="s">
        <v>26</v>
      </c>
      <c r="D10" s="63" t="s">
        <v>39</v>
      </c>
      <c r="E10" s="63" t="s">
        <v>40</v>
      </c>
      <c r="F10" s="52"/>
      <c r="G10" s="7"/>
      <c r="H10" s="7"/>
      <c r="I10" s="77"/>
      <c r="J10" s="7"/>
      <c r="K10" s="79"/>
      <c r="L10" s="12"/>
      <c r="M10" s="15"/>
      <c r="N10" s="81"/>
      <c r="O10" s="15"/>
      <c r="P10" s="14"/>
      <c r="Q10" s="83"/>
    </row>
    <row r="11" spans="1:18" ht="57" x14ac:dyDescent="0.45">
      <c r="A11" s="68">
        <v>8</v>
      </c>
      <c r="B11" s="67" t="s">
        <v>41</v>
      </c>
      <c r="C11" s="63" t="s">
        <v>26</v>
      </c>
      <c r="D11" s="63" t="s">
        <v>42</v>
      </c>
      <c r="E11" s="63" t="s">
        <v>43</v>
      </c>
      <c r="F11" s="52"/>
      <c r="I11" s="77"/>
      <c r="K11" s="79"/>
      <c r="L11" s="18"/>
      <c r="M11" s="15"/>
      <c r="N11" s="81"/>
      <c r="O11" s="15"/>
      <c r="Q11" s="83"/>
    </row>
    <row r="12" spans="1:18" s="3" customFormat="1" ht="57" x14ac:dyDescent="0.45">
      <c r="A12" s="68">
        <v>9</v>
      </c>
      <c r="B12" s="67" t="s">
        <v>44</v>
      </c>
      <c r="C12" s="63" t="s">
        <v>21</v>
      </c>
      <c r="D12" s="63" t="s">
        <v>45</v>
      </c>
      <c r="E12" s="63" t="s">
        <v>46</v>
      </c>
      <c r="F12" s="52"/>
      <c r="G12" s="7"/>
      <c r="H12" s="7"/>
      <c r="I12" s="77"/>
      <c r="J12" s="7"/>
      <c r="K12" s="79"/>
      <c r="L12" s="18"/>
      <c r="M12" s="15"/>
      <c r="N12" s="81"/>
      <c r="O12" s="15"/>
      <c r="P12" s="19"/>
      <c r="Q12" s="83"/>
    </row>
    <row r="13" spans="1:18" ht="42.75" x14ac:dyDescent="0.45">
      <c r="A13" s="68">
        <v>10</v>
      </c>
      <c r="B13" s="67" t="s">
        <v>47</v>
      </c>
      <c r="C13" s="63" t="s">
        <v>26</v>
      </c>
      <c r="D13" s="63" t="s">
        <v>48</v>
      </c>
      <c r="E13" s="63" t="s">
        <v>49</v>
      </c>
      <c r="F13" s="52"/>
      <c r="I13" s="77"/>
      <c r="K13" s="79"/>
      <c r="L13" s="18"/>
      <c r="M13" s="15"/>
      <c r="N13" s="81"/>
      <c r="O13" s="15"/>
      <c r="Q13" s="83"/>
    </row>
    <row r="14" spans="1:18" ht="28.5" x14ac:dyDescent="0.45">
      <c r="A14" s="68">
        <v>11</v>
      </c>
      <c r="B14" s="67" t="s">
        <v>50</v>
      </c>
      <c r="C14" s="63" t="s">
        <v>51</v>
      </c>
      <c r="D14" s="62" t="s">
        <v>52</v>
      </c>
      <c r="E14" s="63" t="s">
        <v>53</v>
      </c>
      <c r="F14" s="52"/>
      <c r="I14" s="77"/>
      <c r="K14" s="79"/>
      <c r="L14" s="17"/>
      <c r="M14" s="15"/>
      <c r="N14" s="81"/>
      <c r="O14" s="15"/>
      <c r="Q14" s="83"/>
    </row>
    <row r="15" spans="1:18" ht="57" x14ac:dyDescent="0.45">
      <c r="A15" s="68">
        <v>12</v>
      </c>
      <c r="B15" s="67" t="s">
        <v>54</v>
      </c>
      <c r="C15" s="63" t="s">
        <v>51</v>
      </c>
      <c r="D15" s="63" t="s">
        <v>55</v>
      </c>
      <c r="E15" s="63" t="s">
        <v>56</v>
      </c>
      <c r="F15" s="52"/>
      <c r="I15" s="77"/>
      <c r="K15" s="79"/>
      <c r="L15" s="18"/>
      <c r="M15" s="15"/>
      <c r="N15" s="81"/>
      <c r="O15" s="15"/>
      <c r="Q15" s="83"/>
    </row>
    <row r="16" spans="1:18" ht="28.5" x14ac:dyDescent="0.45">
      <c r="A16" s="68">
        <v>13</v>
      </c>
      <c r="B16" s="67" t="s">
        <v>57</v>
      </c>
      <c r="C16" s="63" t="s">
        <v>26</v>
      </c>
      <c r="D16" s="63" t="s">
        <v>58</v>
      </c>
      <c r="E16" s="63" t="s">
        <v>59</v>
      </c>
      <c r="F16" s="52"/>
      <c r="I16" s="77"/>
      <c r="K16" s="79"/>
      <c r="L16" s="18"/>
      <c r="M16" s="15"/>
      <c r="N16" s="81"/>
      <c r="O16" s="15"/>
      <c r="Q16" s="83"/>
    </row>
    <row r="17" spans="1:17" ht="42.75" x14ac:dyDescent="0.45">
      <c r="A17" s="68">
        <v>14</v>
      </c>
      <c r="B17" s="67" t="s">
        <v>60</v>
      </c>
      <c r="C17" s="63" t="s">
        <v>26</v>
      </c>
      <c r="D17" s="63" t="s">
        <v>61</v>
      </c>
      <c r="E17" s="63" t="s">
        <v>62</v>
      </c>
      <c r="F17" s="52"/>
      <c r="I17" s="77"/>
      <c r="K17" s="79"/>
      <c r="L17" s="12"/>
      <c r="M17" s="15"/>
      <c r="N17" s="81"/>
      <c r="O17" s="15"/>
      <c r="Q17" s="83"/>
    </row>
    <row r="18" spans="1:17" ht="28.5" x14ac:dyDescent="0.45">
      <c r="A18" s="68">
        <v>15</v>
      </c>
      <c r="B18" s="67" t="s">
        <v>63</v>
      </c>
      <c r="C18" s="63" t="s">
        <v>21</v>
      </c>
      <c r="D18" s="63" t="s">
        <v>64</v>
      </c>
      <c r="E18" s="63" t="s">
        <v>65</v>
      </c>
      <c r="F18" s="52"/>
      <c r="I18" s="77"/>
      <c r="K18" s="79"/>
      <c r="L18" s="18"/>
      <c r="M18" s="15"/>
      <c r="N18" s="81"/>
      <c r="O18" s="15"/>
      <c r="Q18" s="83"/>
    </row>
    <row r="19" spans="1:17" ht="42.75" x14ac:dyDescent="0.45">
      <c r="A19" s="69">
        <v>16</v>
      </c>
      <c r="B19" s="67" t="s">
        <v>66</v>
      </c>
      <c r="C19" s="63" t="s">
        <v>21</v>
      </c>
      <c r="D19" s="63" t="s">
        <v>67</v>
      </c>
      <c r="E19" s="63" t="s">
        <v>68</v>
      </c>
      <c r="I19" s="77"/>
      <c r="K19" s="79"/>
      <c r="L19" s="12"/>
      <c r="M19" s="13"/>
      <c r="N19" s="81"/>
      <c r="O19" s="13"/>
      <c r="Q19" s="83"/>
    </row>
    <row r="20" spans="1:17" ht="28.5" x14ac:dyDescent="0.45">
      <c r="A20" s="70">
        <v>17</v>
      </c>
      <c r="B20" s="67" t="s">
        <v>69</v>
      </c>
      <c r="C20" s="63" t="s">
        <v>21</v>
      </c>
      <c r="D20" s="63" t="s">
        <v>70</v>
      </c>
      <c r="E20" s="63" t="s">
        <v>71</v>
      </c>
      <c r="I20" s="77"/>
      <c r="K20" s="79"/>
      <c r="L20" s="18"/>
      <c r="M20" s="15"/>
      <c r="N20" s="81"/>
      <c r="O20" s="15"/>
      <c r="Q20" s="83"/>
    </row>
    <row r="21" spans="1:17" ht="28.5" x14ac:dyDescent="0.45">
      <c r="A21" s="70">
        <v>18</v>
      </c>
      <c r="B21" s="67" t="s">
        <v>72</v>
      </c>
      <c r="C21" s="63" t="s">
        <v>21</v>
      </c>
      <c r="D21" s="63" t="s">
        <v>73</v>
      </c>
      <c r="E21" s="65" t="s">
        <v>74</v>
      </c>
      <c r="I21" s="77"/>
      <c r="K21" s="79"/>
      <c r="L21" s="12"/>
      <c r="M21" s="15"/>
      <c r="N21" s="81"/>
      <c r="O21" s="15"/>
      <c r="Q21" s="83"/>
    </row>
    <row r="22" spans="1:17" x14ac:dyDescent="0.45">
      <c r="A22" s="7"/>
      <c r="B22" s="55"/>
      <c r="C22" s="31"/>
      <c r="D22" s="42"/>
      <c r="E22" s="42"/>
      <c r="I22" s="77"/>
      <c r="K22" s="79"/>
      <c r="L22" s="12"/>
      <c r="M22" s="15"/>
      <c r="N22" s="81"/>
      <c r="O22" s="15"/>
      <c r="Q22" s="83"/>
    </row>
    <row r="23" spans="1:17" x14ac:dyDescent="0.45">
      <c r="A23" s="7"/>
      <c r="B23" s="7"/>
      <c r="C23" s="31"/>
      <c r="D23" s="42"/>
      <c r="E23" s="42"/>
      <c r="I23" s="77"/>
      <c r="K23" s="79"/>
      <c r="L23" s="18"/>
      <c r="M23" s="15"/>
      <c r="N23" s="81"/>
      <c r="O23" s="15"/>
      <c r="Q23" s="83"/>
    </row>
    <row r="24" spans="1:17" x14ac:dyDescent="0.45">
      <c r="A24" s="7"/>
      <c r="B24" s="7"/>
      <c r="C24" s="31"/>
      <c r="D24" s="42"/>
      <c r="E24" s="42"/>
      <c r="I24" s="77"/>
      <c r="K24" s="79"/>
      <c r="L24" s="17"/>
      <c r="M24" s="15"/>
      <c r="N24" s="81"/>
      <c r="O24" s="15"/>
      <c r="Q24" s="83"/>
    </row>
    <row r="25" spans="1:17" x14ac:dyDescent="0.45">
      <c r="A25" s="7"/>
      <c r="B25" s="7"/>
      <c r="C25" s="31"/>
      <c r="D25" s="42"/>
      <c r="E25" s="42"/>
      <c r="I25" s="77"/>
      <c r="K25" s="79"/>
      <c r="L25" s="17"/>
      <c r="M25" s="15"/>
      <c r="N25" s="81"/>
      <c r="O25" s="15"/>
      <c r="Q25" s="83"/>
    </row>
    <row r="26" spans="1:17" x14ac:dyDescent="0.45">
      <c r="A26" s="7"/>
      <c r="B26" s="7"/>
      <c r="C26" s="30"/>
      <c r="D26" s="41"/>
      <c r="E26" s="41"/>
      <c r="I26" s="77"/>
      <c r="K26" s="79"/>
      <c r="L26" s="12"/>
      <c r="M26" s="15"/>
      <c r="N26" s="81"/>
      <c r="O26" s="15"/>
      <c r="Q26" s="83"/>
    </row>
    <row r="27" spans="1:17" x14ac:dyDescent="0.45">
      <c r="A27" s="7"/>
      <c r="B27" s="7"/>
      <c r="C27" s="30"/>
      <c r="D27" s="41"/>
      <c r="E27" s="41"/>
      <c r="I27" s="77"/>
      <c r="K27" s="79"/>
      <c r="L27" s="12"/>
      <c r="M27" s="15"/>
      <c r="N27" s="81"/>
      <c r="O27" s="15"/>
      <c r="Q27" s="83"/>
    </row>
    <row r="28" spans="1:17" x14ac:dyDescent="0.45">
      <c r="A28" s="7"/>
      <c r="B28" s="7"/>
      <c r="C28" s="31"/>
      <c r="D28" s="42"/>
      <c r="E28" s="42"/>
      <c r="I28" s="77"/>
      <c r="K28" s="79"/>
      <c r="L28" s="12"/>
      <c r="M28" s="15"/>
      <c r="N28" s="81"/>
      <c r="O28" s="15"/>
      <c r="Q28" s="83"/>
    </row>
    <row r="29" spans="1:17" x14ac:dyDescent="0.45">
      <c r="A29" s="7"/>
      <c r="B29" s="7"/>
      <c r="C29" s="31"/>
      <c r="D29" s="42"/>
      <c r="E29" s="42"/>
      <c r="I29" s="77"/>
      <c r="K29" s="79"/>
      <c r="L29" s="12"/>
      <c r="M29" s="15"/>
      <c r="N29" s="81"/>
      <c r="O29" s="15"/>
      <c r="Q29" s="83"/>
    </row>
    <row r="30" spans="1:17" x14ac:dyDescent="0.45">
      <c r="A30" s="7"/>
      <c r="B30" s="7"/>
      <c r="C30" s="30"/>
      <c r="D30" s="41"/>
      <c r="E30" s="41"/>
      <c r="I30" s="77"/>
      <c r="K30" s="79"/>
      <c r="L30" s="12"/>
      <c r="M30" s="15"/>
      <c r="N30" s="81"/>
      <c r="O30" s="15"/>
      <c r="Q30" s="83"/>
    </row>
    <row r="31" spans="1:17" x14ac:dyDescent="0.45">
      <c r="A31" s="7"/>
      <c r="B31" s="7"/>
      <c r="C31" s="31"/>
      <c r="D31" s="42"/>
      <c r="E31" s="42"/>
      <c r="I31" s="77"/>
      <c r="K31" s="79"/>
      <c r="L31" s="18"/>
      <c r="M31" s="15"/>
      <c r="N31" s="81"/>
      <c r="O31" s="15"/>
      <c r="Q31" s="83"/>
    </row>
    <row r="32" spans="1:17" x14ac:dyDescent="0.45">
      <c r="A32" s="7"/>
      <c r="B32" s="7"/>
      <c r="C32" s="31"/>
      <c r="D32" s="42"/>
      <c r="E32" s="42"/>
      <c r="I32" s="77"/>
      <c r="K32" s="79"/>
      <c r="L32" s="18"/>
      <c r="M32" s="15"/>
      <c r="N32" s="81"/>
      <c r="O32" s="15"/>
      <c r="Q32" s="83"/>
    </row>
    <row r="33" spans="1:17" x14ac:dyDescent="0.45">
      <c r="A33" s="7"/>
      <c r="B33" s="7"/>
      <c r="C33" s="31"/>
      <c r="D33" s="42"/>
      <c r="E33" s="42"/>
      <c r="I33" s="77"/>
      <c r="K33" s="79"/>
      <c r="L33" s="17"/>
      <c r="M33" s="15"/>
      <c r="N33" s="81"/>
      <c r="O33" s="15"/>
      <c r="Q33" s="83"/>
    </row>
    <row r="34" spans="1:17" x14ac:dyDescent="0.45">
      <c r="A34" s="7"/>
      <c r="B34" s="7"/>
      <c r="C34" s="30"/>
      <c r="D34" s="41"/>
      <c r="E34" s="41"/>
      <c r="I34" s="77"/>
      <c r="K34" s="79"/>
      <c r="L34" s="12"/>
      <c r="M34" s="13"/>
      <c r="N34" s="81"/>
      <c r="O34" s="13"/>
      <c r="Q34" s="83"/>
    </row>
    <row r="35" spans="1:17" x14ac:dyDescent="0.45">
      <c r="A35" s="7"/>
      <c r="B35" s="7"/>
      <c r="C35" s="30"/>
      <c r="D35" s="41"/>
      <c r="E35" s="41"/>
      <c r="I35" s="77"/>
      <c r="K35" s="79"/>
      <c r="L35" s="12"/>
      <c r="M35" s="13"/>
      <c r="N35" s="81"/>
      <c r="O35" s="13"/>
      <c r="Q35" s="83"/>
    </row>
    <row r="36" spans="1:17" x14ac:dyDescent="0.45">
      <c r="A36" s="7"/>
      <c r="B36" s="7"/>
      <c r="C36" s="30"/>
      <c r="D36" s="41"/>
      <c r="E36" s="41"/>
      <c r="I36" s="77"/>
      <c r="K36" s="79"/>
      <c r="L36" s="12"/>
      <c r="M36" s="13"/>
      <c r="N36" s="81"/>
      <c r="O36" s="13"/>
      <c r="Q36" s="83"/>
    </row>
    <row r="37" spans="1:17" x14ac:dyDescent="0.45">
      <c r="A37" s="7"/>
      <c r="B37" s="7"/>
      <c r="C37" s="30"/>
      <c r="D37" s="41"/>
      <c r="E37" s="41"/>
      <c r="I37" s="77"/>
      <c r="K37" s="79"/>
      <c r="L37" s="12"/>
      <c r="M37" s="13"/>
      <c r="N37" s="81"/>
      <c r="O37" s="13"/>
      <c r="Q37" s="83"/>
    </row>
    <row r="38" spans="1:17" x14ac:dyDescent="0.45">
      <c r="A38" s="7"/>
      <c r="B38" s="7"/>
      <c r="C38" s="31"/>
      <c r="D38" s="42"/>
      <c r="E38" s="42"/>
      <c r="I38" s="77"/>
      <c r="K38" s="79"/>
      <c r="L38" s="12"/>
      <c r="M38" s="15"/>
      <c r="N38" s="81"/>
      <c r="O38" s="15"/>
      <c r="Q38" s="83"/>
    </row>
    <row r="39" spans="1:17" x14ac:dyDescent="0.45">
      <c r="A39" s="7"/>
      <c r="B39" s="7"/>
      <c r="C39" s="31"/>
      <c r="D39" s="42"/>
      <c r="E39" s="42"/>
      <c r="I39" s="77"/>
      <c r="K39" s="79"/>
      <c r="L39" s="12"/>
      <c r="M39" s="15"/>
      <c r="N39" s="81"/>
      <c r="O39" s="15"/>
      <c r="Q39" s="83"/>
    </row>
    <row r="40" spans="1:17" x14ac:dyDescent="0.45">
      <c r="A40" s="7"/>
      <c r="B40" s="7"/>
      <c r="C40" s="31"/>
      <c r="D40" s="42"/>
      <c r="E40" s="42"/>
      <c r="I40" s="77"/>
      <c r="K40" s="79"/>
      <c r="L40" s="18"/>
      <c r="M40" s="15"/>
      <c r="N40" s="81"/>
      <c r="O40" s="15"/>
      <c r="Q40" s="83"/>
    </row>
    <row r="41" spans="1:17" x14ac:dyDescent="0.45">
      <c r="A41" s="7"/>
      <c r="B41" s="7"/>
      <c r="C41" s="31"/>
      <c r="D41" s="42"/>
      <c r="E41" s="42"/>
      <c r="I41" s="77"/>
      <c r="K41" s="79"/>
      <c r="L41" s="18"/>
      <c r="M41" s="15"/>
      <c r="N41" s="81"/>
      <c r="O41" s="15"/>
      <c r="Q41" s="83"/>
    </row>
    <row r="42" spans="1:17" x14ac:dyDescent="0.45">
      <c r="A42" s="7"/>
      <c r="B42" s="7"/>
      <c r="C42" s="32"/>
      <c r="D42" s="43"/>
      <c r="E42" s="43"/>
      <c r="I42" s="77"/>
      <c r="K42" s="79"/>
      <c r="L42" s="21"/>
      <c r="M42" s="20"/>
      <c r="N42" s="81"/>
      <c r="O42" s="20"/>
      <c r="Q42" s="83"/>
    </row>
    <row r="43" spans="1:17" x14ac:dyDescent="0.45">
      <c r="A43" s="7"/>
      <c r="B43" s="7"/>
      <c r="C43" s="32"/>
      <c r="D43" s="43"/>
      <c r="E43" s="43"/>
      <c r="I43" s="77"/>
      <c r="K43" s="79"/>
      <c r="L43" s="21"/>
      <c r="M43" s="20"/>
      <c r="N43" s="81"/>
      <c r="O43" s="20"/>
      <c r="Q43" s="83"/>
    </row>
    <row r="44" spans="1:17" x14ac:dyDescent="0.45">
      <c r="A44" s="7"/>
      <c r="B44" s="7"/>
      <c r="C44" s="32"/>
      <c r="D44" s="43"/>
      <c r="E44" s="43"/>
      <c r="I44" s="77"/>
      <c r="K44" s="79"/>
      <c r="L44" s="21"/>
      <c r="M44" s="20"/>
      <c r="N44" s="81"/>
      <c r="O44" s="20"/>
      <c r="Q44" s="83"/>
    </row>
    <row r="45" spans="1:17" x14ac:dyDescent="0.45">
      <c r="A45" s="7"/>
      <c r="B45" s="7"/>
      <c r="C45" s="32"/>
      <c r="D45" s="43"/>
      <c r="E45" s="43"/>
      <c r="I45" s="77"/>
      <c r="K45" s="79"/>
      <c r="L45" s="21"/>
      <c r="M45" s="20"/>
      <c r="N45" s="81"/>
      <c r="O45" s="20"/>
      <c r="Q45" s="83"/>
    </row>
    <row r="46" spans="1:17" x14ac:dyDescent="0.45">
      <c r="A46" s="7"/>
      <c r="B46" s="7"/>
      <c r="C46" s="32"/>
      <c r="D46" s="43"/>
      <c r="E46" s="43"/>
      <c r="I46" s="77"/>
      <c r="K46" s="79"/>
      <c r="L46" s="21"/>
      <c r="M46" s="20"/>
      <c r="N46" s="81"/>
      <c r="O46" s="20"/>
      <c r="Q46" s="83"/>
    </row>
    <row r="47" spans="1:17" x14ac:dyDescent="0.45">
      <c r="A47" s="7"/>
      <c r="B47" s="7"/>
      <c r="C47" s="32"/>
      <c r="D47" s="43"/>
      <c r="E47" s="43"/>
      <c r="I47" s="77"/>
      <c r="K47" s="79"/>
      <c r="L47" s="21"/>
      <c r="M47" s="20"/>
      <c r="N47" s="81"/>
      <c r="O47" s="20"/>
      <c r="Q47" s="83"/>
    </row>
    <row r="48" spans="1:17" x14ac:dyDescent="0.45">
      <c r="A48" s="7"/>
      <c r="B48" s="7"/>
      <c r="C48" s="32"/>
      <c r="D48" s="43"/>
      <c r="E48" s="43"/>
      <c r="I48" s="77"/>
      <c r="K48" s="79"/>
      <c r="L48" s="21"/>
      <c r="M48" s="20"/>
      <c r="N48" s="81"/>
      <c r="O48" s="20"/>
      <c r="Q48" s="83"/>
    </row>
    <row r="49" spans="1:17" x14ac:dyDescent="0.45">
      <c r="A49" s="7"/>
      <c r="B49" s="7"/>
      <c r="C49" s="33"/>
      <c r="D49" s="44"/>
      <c r="E49" s="44"/>
      <c r="I49" s="77"/>
      <c r="K49" s="79"/>
      <c r="N49" s="81"/>
      <c r="O49" s="20"/>
      <c r="Q49" s="83"/>
    </row>
    <row r="50" spans="1:17" x14ac:dyDescent="0.45">
      <c r="A50" s="7"/>
      <c r="B50" s="7"/>
      <c r="C50" s="33"/>
      <c r="D50" s="44"/>
      <c r="E50" s="44"/>
      <c r="I50" s="77"/>
      <c r="K50" s="79"/>
      <c r="N50" s="81"/>
      <c r="Q50" s="83"/>
    </row>
    <row r="51" spans="1:17" x14ac:dyDescent="0.45">
      <c r="A51" s="7"/>
      <c r="B51" s="7"/>
      <c r="C51" s="33"/>
      <c r="D51" s="44"/>
      <c r="E51" s="44"/>
      <c r="I51" s="77"/>
      <c r="K51" s="79"/>
      <c r="N51" s="81"/>
      <c r="Q51" s="83"/>
    </row>
    <row r="52" spans="1:17" x14ac:dyDescent="0.45">
      <c r="A52" s="7"/>
      <c r="B52" s="7"/>
      <c r="C52" s="33"/>
      <c r="D52" s="44"/>
      <c r="E52" s="44"/>
      <c r="I52" s="77"/>
      <c r="K52" s="79"/>
      <c r="N52" s="81"/>
      <c r="Q52" s="83"/>
    </row>
    <row r="53" spans="1:17" x14ac:dyDescent="0.45">
      <c r="A53" s="7"/>
      <c r="B53" s="7"/>
      <c r="C53" s="33"/>
      <c r="D53" s="44"/>
      <c r="E53" s="44"/>
      <c r="I53" s="77"/>
      <c r="K53" s="79"/>
      <c r="N53" s="81"/>
      <c r="Q53" s="83"/>
    </row>
    <row r="54" spans="1:17" x14ac:dyDescent="0.45">
      <c r="A54" s="7"/>
      <c r="B54" s="7"/>
      <c r="C54" s="33"/>
      <c r="D54" s="44"/>
      <c r="E54" s="44"/>
      <c r="I54" s="77"/>
      <c r="K54" s="79"/>
      <c r="N54" s="81"/>
      <c r="Q54" s="83"/>
    </row>
    <row r="55" spans="1:17" x14ac:dyDescent="0.45">
      <c r="A55" s="7"/>
      <c r="B55" s="7"/>
      <c r="C55" s="33"/>
      <c r="D55" s="44"/>
      <c r="E55" s="44"/>
      <c r="I55" s="77"/>
      <c r="K55" s="79"/>
      <c r="N55" s="81"/>
      <c r="Q55" s="83"/>
    </row>
    <row r="56" spans="1:17" x14ac:dyDescent="0.45">
      <c r="A56" s="7"/>
      <c r="B56" s="7"/>
      <c r="C56" s="33"/>
      <c r="D56" s="44"/>
      <c r="E56" s="44"/>
      <c r="I56" s="77"/>
      <c r="K56" s="79"/>
      <c r="N56" s="81"/>
      <c r="Q56" s="83"/>
    </row>
    <row r="57" spans="1:17" x14ac:dyDescent="0.45">
      <c r="A57" s="7"/>
      <c r="B57" s="7"/>
      <c r="C57" s="33"/>
      <c r="D57" s="44"/>
      <c r="E57" s="44"/>
      <c r="I57" s="77"/>
      <c r="K57" s="79"/>
      <c r="N57" s="81"/>
      <c r="Q57" s="83"/>
    </row>
    <row r="58" spans="1:17" x14ac:dyDescent="0.45">
      <c r="A58" s="7"/>
      <c r="B58" s="7"/>
      <c r="C58" s="33"/>
      <c r="D58" s="44"/>
      <c r="E58" s="44"/>
      <c r="I58" s="77"/>
      <c r="K58" s="79"/>
      <c r="N58" s="81"/>
      <c r="Q58" s="83"/>
    </row>
    <row r="59" spans="1:17" x14ac:dyDescent="0.45">
      <c r="A59" s="7"/>
      <c r="B59" s="7"/>
      <c r="C59" s="33"/>
      <c r="D59" s="44"/>
      <c r="E59" s="44"/>
      <c r="I59" s="77"/>
      <c r="K59" s="79"/>
      <c r="N59" s="81"/>
      <c r="Q59" s="83"/>
    </row>
    <row r="60" spans="1:17" x14ac:dyDescent="0.45">
      <c r="A60" s="7"/>
      <c r="B60" s="7"/>
      <c r="C60" s="33"/>
      <c r="D60" s="44"/>
      <c r="E60" s="44"/>
      <c r="I60" s="77"/>
      <c r="K60" s="79"/>
      <c r="N60" s="81"/>
      <c r="Q60" s="83"/>
    </row>
    <row r="61" spans="1:17" x14ac:dyDescent="0.45">
      <c r="A61" s="7"/>
      <c r="B61" s="7"/>
      <c r="C61" s="33"/>
      <c r="D61" s="44"/>
      <c r="E61" s="44"/>
      <c r="I61" s="77"/>
      <c r="K61" s="79"/>
      <c r="N61" s="81"/>
      <c r="Q61" s="83"/>
    </row>
    <row r="62" spans="1:17" x14ac:dyDescent="0.45">
      <c r="A62" s="7"/>
      <c r="B62" s="7"/>
      <c r="C62" s="33"/>
      <c r="D62" s="44"/>
      <c r="E62" s="44"/>
      <c r="I62" s="77"/>
      <c r="K62" s="79"/>
      <c r="N62" s="81"/>
      <c r="Q62" s="83"/>
    </row>
    <row r="63" spans="1:17" x14ac:dyDescent="0.45">
      <c r="A63" s="15"/>
      <c r="C63" s="33"/>
      <c r="D63" s="44"/>
      <c r="E63" s="44"/>
      <c r="I63" s="77"/>
      <c r="K63" s="79"/>
      <c r="N63" s="81"/>
      <c r="Q63" s="83"/>
    </row>
    <row r="64" spans="1:17" x14ac:dyDescent="0.45">
      <c r="A64" s="15"/>
      <c r="C64" s="33"/>
      <c r="D64" s="44"/>
      <c r="E64" s="44"/>
      <c r="I64" s="77"/>
      <c r="K64" s="79"/>
      <c r="N64" s="81"/>
      <c r="Q64" s="83"/>
    </row>
    <row r="65" spans="9:17" x14ac:dyDescent="0.45">
      <c r="I65" s="77"/>
      <c r="K65" s="79"/>
      <c r="N65" s="81"/>
      <c r="Q65" s="83"/>
    </row>
    <row r="66" spans="9:17" x14ac:dyDescent="0.45">
      <c r="I66" s="77"/>
      <c r="K66" s="79"/>
      <c r="N66" s="81"/>
      <c r="Q66" s="83"/>
    </row>
    <row r="67" spans="9:17" x14ac:dyDescent="0.45">
      <c r="I67" s="77"/>
      <c r="K67" s="79"/>
      <c r="N67" s="81"/>
      <c r="Q67" s="83"/>
    </row>
    <row r="68" spans="9:17" x14ac:dyDescent="0.45">
      <c r="I68" s="77"/>
      <c r="K68" s="79"/>
      <c r="N68" s="81"/>
      <c r="Q68" s="83"/>
    </row>
    <row r="69" spans="9:17" x14ac:dyDescent="0.45">
      <c r="I69" s="77"/>
      <c r="K69" s="79"/>
      <c r="N69" s="81"/>
      <c r="Q69" s="83"/>
    </row>
    <row r="70" spans="9:17" x14ac:dyDescent="0.45">
      <c r="I70" s="77"/>
      <c r="K70" s="79"/>
      <c r="N70" s="81"/>
      <c r="Q70" s="83"/>
    </row>
    <row r="71" spans="9:17" x14ac:dyDescent="0.45">
      <c r="I71" s="77"/>
      <c r="K71" s="79"/>
      <c r="N71" s="81"/>
      <c r="Q71" s="83"/>
    </row>
    <row r="72" spans="9:17" x14ac:dyDescent="0.45">
      <c r="I72" s="77"/>
      <c r="K72" s="79"/>
      <c r="N72" s="81"/>
      <c r="Q72" s="83"/>
    </row>
    <row r="73" spans="9:17" x14ac:dyDescent="0.45">
      <c r="I73" s="77"/>
      <c r="K73" s="79"/>
      <c r="N73" s="81"/>
      <c r="Q73" s="83"/>
    </row>
    <row r="74" spans="9:17" x14ac:dyDescent="0.45">
      <c r="I74" s="77"/>
      <c r="K74" s="79"/>
      <c r="N74" s="81"/>
      <c r="Q74" s="83"/>
    </row>
    <row r="75" spans="9:17" x14ac:dyDescent="0.45">
      <c r="I75" s="77"/>
      <c r="K75" s="79"/>
      <c r="N75" s="81"/>
      <c r="Q75" s="83"/>
    </row>
    <row r="76" spans="9:17" x14ac:dyDescent="0.45">
      <c r="I76" s="77"/>
      <c r="K76" s="79"/>
      <c r="N76" s="81"/>
      <c r="Q76" s="83"/>
    </row>
    <row r="77" spans="9:17" x14ac:dyDescent="0.45">
      <c r="I77" s="77"/>
      <c r="K77" s="79"/>
      <c r="N77" s="81"/>
      <c r="Q77" s="83"/>
    </row>
    <row r="78" spans="9:17" x14ac:dyDescent="0.45">
      <c r="I78" s="77"/>
      <c r="K78" s="79"/>
      <c r="N78" s="81"/>
      <c r="Q78" s="83"/>
    </row>
    <row r="79" spans="9:17" x14ac:dyDescent="0.45">
      <c r="I79" s="77"/>
      <c r="K79" s="79"/>
      <c r="N79" s="81"/>
      <c r="Q79" s="83"/>
    </row>
    <row r="80" spans="9:17" x14ac:dyDescent="0.45">
      <c r="I80" s="77"/>
      <c r="K80" s="79"/>
      <c r="N80" s="81"/>
      <c r="Q80" s="83"/>
    </row>
    <row r="81" spans="9:17" x14ac:dyDescent="0.45">
      <c r="I81" s="77"/>
      <c r="K81" s="79"/>
      <c r="N81" s="81"/>
      <c r="Q81" s="83"/>
    </row>
    <row r="82" spans="9:17" x14ac:dyDescent="0.45">
      <c r="I82" s="77"/>
      <c r="K82" s="79"/>
      <c r="N82" s="81"/>
      <c r="Q82" s="83"/>
    </row>
    <row r="83" spans="9:17" x14ac:dyDescent="0.45">
      <c r="I83" s="77"/>
      <c r="K83" s="79"/>
      <c r="N83" s="81"/>
      <c r="Q83" s="83"/>
    </row>
    <row r="84" spans="9:17" x14ac:dyDescent="0.45">
      <c r="I84" s="77"/>
      <c r="K84" s="79"/>
      <c r="N84" s="81"/>
      <c r="Q84" s="83"/>
    </row>
    <row r="85" spans="9:17" x14ac:dyDescent="0.45">
      <c r="I85" s="77"/>
      <c r="K85" s="79"/>
      <c r="N85" s="81"/>
      <c r="Q85" s="83"/>
    </row>
    <row r="86" spans="9:17" x14ac:dyDescent="0.45">
      <c r="I86" s="77"/>
      <c r="K86" s="79"/>
      <c r="N86" s="81"/>
      <c r="Q86" s="83"/>
    </row>
    <row r="87" spans="9:17" x14ac:dyDescent="0.45">
      <c r="I87" s="77"/>
      <c r="K87" s="79"/>
      <c r="N87" s="81"/>
      <c r="Q87" s="83"/>
    </row>
    <row r="88" spans="9:17" x14ac:dyDescent="0.45">
      <c r="I88" s="77"/>
      <c r="K88" s="79"/>
      <c r="N88" s="81"/>
      <c r="Q88" s="83"/>
    </row>
    <row r="89" spans="9:17" x14ac:dyDescent="0.45">
      <c r="I89" s="77"/>
      <c r="K89" s="79"/>
      <c r="N89" s="81"/>
      <c r="Q89" s="83"/>
    </row>
    <row r="90" spans="9:17" x14ac:dyDescent="0.45">
      <c r="I90" s="77"/>
      <c r="K90" s="79"/>
      <c r="N90" s="81"/>
      <c r="Q90" s="83"/>
    </row>
    <row r="91" spans="9:17" x14ac:dyDescent="0.45">
      <c r="I91" s="77"/>
      <c r="K91" s="79"/>
      <c r="N91" s="81"/>
      <c r="Q91" s="83"/>
    </row>
    <row r="92" spans="9:17" x14ac:dyDescent="0.45">
      <c r="I92" s="77"/>
      <c r="K92" s="79"/>
      <c r="N92" s="81"/>
      <c r="Q92" s="83"/>
    </row>
    <row r="93" spans="9:17" x14ac:dyDescent="0.45">
      <c r="I93" s="77"/>
      <c r="K93" s="79"/>
      <c r="N93" s="81"/>
      <c r="Q93" s="83"/>
    </row>
    <row r="94" spans="9:17" x14ac:dyDescent="0.45">
      <c r="I94" s="77"/>
      <c r="K94" s="79"/>
      <c r="N94" s="81"/>
      <c r="Q94" s="83"/>
    </row>
    <row r="95" spans="9:17" x14ac:dyDescent="0.45">
      <c r="I95" s="77"/>
      <c r="K95" s="79"/>
      <c r="N95" s="81"/>
      <c r="Q95" s="83"/>
    </row>
    <row r="96" spans="9:17" x14ac:dyDescent="0.45">
      <c r="I96" s="77"/>
      <c r="K96" s="79"/>
      <c r="N96" s="81"/>
      <c r="Q96" s="83"/>
    </row>
    <row r="97" spans="9:17" x14ac:dyDescent="0.45">
      <c r="I97" s="77"/>
      <c r="K97" s="79"/>
      <c r="N97" s="81"/>
      <c r="Q97" s="83"/>
    </row>
    <row r="98" spans="9:17" x14ac:dyDescent="0.45">
      <c r="I98" s="77"/>
      <c r="K98" s="79"/>
      <c r="N98" s="81"/>
      <c r="Q98" s="83"/>
    </row>
    <row r="99" spans="9:17" x14ac:dyDescent="0.45">
      <c r="I99" s="77"/>
      <c r="K99" s="79"/>
      <c r="N99" s="81"/>
      <c r="Q99" s="83"/>
    </row>
    <row r="100" spans="9:17" x14ac:dyDescent="0.45">
      <c r="I100" s="77"/>
      <c r="K100" s="79"/>
      <c r="N100" s="81"/>
      <c r="Q100" s="83"/>
    </row>
    <row r="101" spans="9:17" x14ac:dyDescent="0.45">
      <c r="I101" s="77"/>
      <c r="K101" s="79"/>
      <c r="N101" s="81"/>
      <c r="Q101" s="83"/>
    </row>
    <row r="102" spans="9:17" x14ac:dyDescent="0.45">
      <c r="I102" s="77"/>
      <c r="K102" s="79"/>
      <c r="N102" s="81"/>
      <c r="Q102" s="83"/>
    </row>
    <row r="103" spans="9:17" x14ac:dyDescent="0.45">
      <c r="I103" s="77"/>
      <c r="K103" s="79"/>
      <c r="N103" s="81"/>
      <c r="Q103" s="83"/>
    </row>
    <row r="104" spans="9:17" x14ac:dyDescent="0.45">
      <c r="I104" s="77"/>
      <c r="K104" s="79"/>
      <c r="N104" s="81"/>
      <c r="Q104" s="83"/>
    </row>
    <row r="105" spans="9:17" x14ac:dyDescent="0.45">
      <c r="I105" s="77"/>
      <c r="K105" s="79"/>
      <c r="N105" s="81"/>
      <c r="Q105" s="83"/>
    </row>
    <row r="106" spans="9:17" x14ac:dyDescent="0.45">
      <c r="I106" s="77"/>
      <c r="K106" s="79"/>
      <c r="N106" s="81"/>
      <c r="Q106" s="83"/>
    </row>
    <row r="107" spans="9:17" x14ac:dyDescent="0.45">
      <c r="I107" s="77"/>
      <c r="K107" s="79"/>
      <c r="N107" s="81"/>
      <c r="Q107" s="83"/>
    </row>
    <row r="108" spans="9:17" x14ac:dyDescent="0.45">
      <c r="I108" s="77"/>
      <c r="K108" s="79"/>
      <c r="N108" s="81"/>
      <c r="Q108" s="83"/>
    </row>
    <row r="109" spans="9:17" x14ac:dyDescent="0.45">
      <c r="I109" s="77"/>
      <c r="K109" s="79"/>
      <c r="N109" s="81"/>
      <c r="Q109" s="83"/>
    </row>
    <row r="110" spans="9:17" x14ac:dyDescent="0.45">
      <c r="I110" s="77"/>
      <c r="K110" s="79"/>
      <c r="N110" s="81"/>
      <c r="Q110" s="83"/>
    </row>
    <row r="111" spans="9:17" x14ac:dyDescent="0.45">
      <c r="I111" s="77"/>
      <c r="K111" s="79"/>
      <c r="N111" s="81"/>
      <c r="Q111" s="83"/>
    </row>
    <row r="112" spans="9:17" x14ac:dyDescent="0.45">
      <c r="I112" s="77"/>
      <c r="K112" s="79"/>
      <c r="N112" s="81"/>
      <c r="Q112" s="83"/>
    </row>
    <row r="113" spans="9:17" x14ac:dyDescent="0.45">
      <c r="I113" s="77"/>
      <c r="K113" s="79"/>
      <c r="N113" s="81"/>
      <c r="Q113" s="83"/>
    </row>
    <row r="114" spans="9:17" x14ac:dyDescent="0.45">
      <c r="I114" s="77"/>
      <c r="K114" s="79"/>
      <c r="N114" s="81"/>
      <c r="Q114" s="83"/>
    </row>
    <row r="115" spans="9:17" x14ac:dyDescent="0.45">
      <c r="I115" s="77"/>
      <c r="K115" s="79"/>
      <c r="N115" s="81"/>
      <c r="Q115" s="83"/>
    </row>
    <row r="116" spans="9:17" x14ac:dyDescent="0.45">
      <c r="I116" s="77"/>
      <c r="K116" s="79"/>
      <c r="N116" s="81"/>
      <c r="Q116" s="83"/>
    </row>
    <row r="117" spans="9:17" x14ac:dyDescent="0.45">
      <c r="I117" s="77"/>
      <c r="K117" s="79"/>
      <c r="N117" s="81"/>
      <c r="Q117" s="83"/>
    </row>
    <row r="118" spans="9:17" x14ac:dyDescent="0.45">
      <c r="I118" s="77"/>
      <c r="K118" s="79"/>
      <c r="N118" s="81"/>
      <c r="Q118" s="83"/>
    </row>
    <row r="119" spans="9:17" x14ac:dyDescent="0.45">
      <c r="I119" s="77"/>
      <c r="K119" s="79"/>
      <c r="N119" s="81"/>
      <c r="Q119" s="83"/>
    </row>
    <row r="120" spans="9:17" x14ac:dyDescent="0.45">
      <c r="I120" s="77"/>
      <c r="K120" s="79"/>
      <c r="N120" s="81"/>
      <c r="Q120" s="83"/>
    </row>
    <row r="121" spans="9:17" x14ac:dyDescent="0.45">
      <c r="I121" s="77"/>
      <c r="K121" s="79"/>
      <c r="N121" s="81"/>
      <c r="Q121" s="83"/>
    </row>
    <row r="122" spans="9:17" x14ac:dyDescent="0.45">
      <c r="I122" s="77"/>
      <c r="K122" s="79"/>
      <c r="N122" s="81"/>
      <c r="Q122" s="83"/>
    </row>
    <row r="123" spans="9:17" x14ac:dyDescent="0.45">
      <c r="I123" s="77"/>
      <c r="K123" s="79"/>
      <c r="N123" s="81"/>
      <c r="Q123" s="83"/>
    </row>
    <row r="124" spans="9:17" x14ac:dyDescent="0.45">
      <c r="I124" s="77"/>
      <c r="K124" s="79"/>
      <c r="N124" s="81"/>
      <c r="Q124" s="83"/>
    </row>
    <row r="125" spans="9:17" x14ac:dyDescent="0.45">
      <c r="I125" s="77"/>
      <c r="K125" s="79"/>
      <c r="N125" s="81"/>
      <c r="Q125" s="83"/>
    </row>
    <row r="126" spans="9:17" x14ac:dyDescent="0.45">
      <c r="I126" s="77"/>
      <c r="K126" s="79"/>
      <c r="N126" s="81"/>
      <c r="Q126" s="83"/>
    </row>
    <row r="127" spans="9:17" x14ac:dyDescent="0.45">
      <c r="I127" s="77"/>
      <c r="K127" s="79"/>
      <c r="N127" s="81"/>
      <c r="Q127" s="83"/>
    </row>
    <row r="128" spans="9:17" x14ac:dyDescent="0.45">
      <c r="I128" s="77"/>
      <c r="K128" s="79"/>
      <c r="N128" s="81"/>
      <c r="Q128" s="83"/>
    </row>
    <row r="129" spans="9:17" x14ac:dyDescent="0.45">
      <c r="I129" s="77"/>
      <c r="K129" s="79"/>
      <c r="N129" s="81"/>
      <c r="Q129" s="83"/>
    </row>
    <row r="130" spans="9:17" x14ac:dyDescent="0.45">
      <c r="I130" s="77"/>
      <c r="K130" s="79"/>
      <c r="N130" s="81"/>
      <c r="Q130" s="83"/>
    </row>
    <row r="131" spans="9:17" x14ac:dyDescent="0.45">
      <c r="I131" s="77"/>
      <c r="K131" s="79"/>
      <c r="N131" s="81"/>
      <c r="Q131" s="83"/>
    </row>
    <row r="132" spans="9:17" x14ac:dyDescent="0.45">
      <c r="I132" s="77"/>
      <c r="K132" s="79"/>
      <c r="N132" s="81"/>
      <c r="Q132" s="83"/>
    </row>
    <row r="133" spans="9:17" x14ac:dyDescent="0.45">
      <c r="I133" s="77"/>
      <c r="K133" s="79"/>
      <c r="N133" s="81"/>
      <c r="Q133" s="83"/>
    </row>
    <row r="134" spans="9:17" x14ac:dyDescent="0.45">
      <c r="I134" s="77"/>
      <c r="K134" s="79"/>
      <c r="N134" s="81"/>
      <c r="Q134" s="83"/>
    </row>
    <row r="135" spans="9:17" x14ac:dyDescent="0.45">
      <c r="I135" s="77"/>
      <c r="K135" s="79"/>
      <c r="N135" s="81"/>
      <c r="Q135" s="83"/>
    </row>
    <row r="136" spans="9:17" x14ac:dyDescent="0.45">
      <c r="I136" s="77"/>
      <c r="K136" s="79"/>
      <c r="N136" s="81"/>
      <c r="Q136" s="83"/>
    </row>
    <row r="137" spans="9:17" x14ac:dyDescent="0.45">
      <c r="I137" s="77"/>
      <c r="K137" s="79"/>
      <c r="N137" s="81"/>
      <c r="Q137" s="83"/>
    </row>
    <row r="138" spans="9:17" x14ac:dyDescent="0.45">
      <c r="I138" s="77"/>
      <c r="K138" s="79"/>
      <c r="N138" s="81"/>
      <c r="Q138" s="83"/>
    </row>
    <row r="139" spans="9:17" x14ac:dyDescent="0.45">
      <c r="I139" s="77"/>
      <c r="K139" s="79"/>
      <c r="N139" s="81"/>
      <c r="Q139" s="83"/>
    </row>
    <row r="140" spans="9:17" x14ac:dyDescent="0.45">
      <c r="I140" s="77"/>
      <c r="K140" s="79"/>
      <c r="N140" s="81"/>
      <c r="Q140" s="83"/>
    </row>
    <row r="141" spans="9:17" x14ac:dyDescent="0.45">
      <c r="I141" s="77"/>
      <c r="K141" s="79"/>
      <c r="N141" s="81"/>
      <c r="Q141" s="83"/>
    </row>
    <row r="142" spans="9:17" x14ac:dyDescent="0.45">
      <c r="I142" s="77"/>
      <c r="K142" s="79"/>
      <c r="N142" s="81"/>
      <c r="Q142" s="83"/>
    </row>
    <row r="143" spans="9:17" x14ac:dyDescent="0.45">
      <c r="I143" s="77"/>
      <c r="K143" s="79"/>
      <c r="N143" s="81"/>
      <c r="Q143" s="83"/>
    </row>
    <row r="144" spans="9:17" x14ac:dyDescent="0.45">
      <c r="I144" s="77"/>
      <c r="K144" s="79"/>
      <c r="N144" s="81"/>
      <c r="Q144" s="83"/>
    </row>
    <row r="145" spans="2:17" x14ac:dyDescent="0.45">
      <c r="I145" s="77"/>
      <c r="K145" s="79"/>
      <c r="N145" s="81"/>
      <c r="Q145" s="83"/>
    </row>
    <row r="146" spans="2:17" x14ac:dyDescent="0.45">
      <c r="I146" s="77"/>
      <c r="K146" s="79"/>
      <c r="N146" s="81"/>
      <c r="Q146" s="83"/>
    </row>
    <row r="147" spans="2:17" x14ac:dyDescent="0.45">
      <c r="I147" s="77"/>
      <c r="K147" s="79"/>
      <c r="N147" s="81"/>
      <c r="Q147" s="83"/>
    </row>
    <row r="148" spans="2:17" x14ac:dyDescent="0.45">
      <c r="I148" s="77"/>
      <c r="K148" s="79"/>
      <c r="N148" s="81"/>
      <c r="Q148" s="83"/>
    </row>
    <row r="149" spans="2:17" x14ac:dyDescent="0.45">
      <c r="B149" s="39"/>
      <c r="I149" s="77"/>
      <c r="K149" s="79"/>
      <c r="N149" s="81"/>
      <c r="Q149" s="83"/>
    </row>
  </sheetData>
  <sortState xmlns:xlrd2="http://schemas.microsoft.com/office/spreadsheetml/2017/richdata2" ref="A4:AA39">
    <sortCondition ref="O4:O39" customList="Done,In Progress,Not Started"/>
    <sortCondition ref="A4:A39"/>
  </sortState>
  <mergeCells count="5">
    <mergeCell ref="R1:R3"/>
    <mergeCell ref="I1:I149"/>
    <mergeCell ref="K1:K149"/>
    <mergeCell ref="N1:N149"/>
    <mergeCell ref="Q1:Q149"/>
  </mergeCells>
  <phoneticPr fontId="5" type="noConversion"/>
  <conditionalFormatting sqref="A63:A64">
    <cfRule type="duplicateValues" dxfId="0" priority="2"/>
  </conditionalFormatting>
  <printOptions gridLines="1"/>
  <pageMargins left="0.70866141732283472" right="0.70866141732283472" top="0.74803149606299213" bottom="0.74803149606299213" header="0.31496062992125984" footer="0.31496062992125984"/>
  <pageSetup paperSize="9" scale="36" fitToHeight="0"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2:W17"/>
  <sheetViews>
    <sheetView showGridLines="0" workbookViewId="0">
      <pane xSplit="1" ySplit="5" topLeftCell="B6" activePane="bottomRight" state="frozen"/>
      <selection pane="topRight" activeCell="C1" sqref="C1"/>
      <selection pane="bottomLeft" activeCell="A6" sqref="A6"/>
      <selection pane="bottomRight" activeCell="A5" sqref="A5"/>
    </sheetView>
  </sheetViews>
  <sheetFormatPr defaultRowHeight="14.25" x14ac:dyDescent="0.45"/>
  <cols>
    <col min="1" max="1" width="49.265625" bestFit="1" customWidth="1"/>
    <col min="2" max="2" width="41.265625" customWidth="1"/>
    <col min="5" max="5" width="13.59765625" customWidth="1"/>
    <col min="8" max="11" width="22.3984375" bestFit="1" customWidth="1"/>
    <col min="12" max="12" width="7.59765625" customWidth="1"/>
    <col min="13" max="13" width="10.265625" customWidth="1"/>
    <col min="20" max="20" width="10.3984375" bestFit="1" customWidth="1"/>
    <col min="22" max="22" width="10.73046875" bestFit="1" customWidth="1"/>
  </cols>
  <sheetData>
    <row r="2" spans="1:23" x14ac:dyDescent="0.45">
      <c r="A2" t="s">
        <v>75</v>
      </c>
    </row>
    <row r="5" spans="1:23" x14ac:dyDescent="0.45">
      <c r="A5" s="45" t="s">
        <v>76</v>
      </c>
      <c r="B5" s="56" t="s">
        <v>77</v>
      </c>
      <c r="C5" s="89" t="s">
        <v>78</v>
      </c>
      <c r="D5" s="90"/>
      <c r="E5" s="90"/>
      <c r="F5" s="90"/>
      <c r="G5" s="91"/>
      <c r="H5" s="86" t="s">
        <v>79</v>
      </c>
      <c r="I5" s="87"/>
      <c r="J5" s="87"/>
      <c r="K5" s="87"/>
      <c r="L5" s="88"/>
      <c r="M5" s="84" t="s">
        <v>80</v>
      </c>
      <c r="N5" s="84"/>
      <c r="O5" s="84"/>
      <c r="P5" s="84"/>
      <c r="Q5" s="84"/>
      <c r="R5" s="84"/>
      <c r="S5" s="59"/>
      <c r="T5" s="85" t="s">
        <v>81</v>
      </c>
      <c r="U5" s="85"/>
      <c r="V5" s="85"/>
      <c r="W5" s="85"/>
    </row>
    <row r="6" spans="1:23" x14ac:dyDescent="0.45">
      <c r="A6" s="45"/>
      <c r="B6" s="45"/>
      <c r="C6" s="47" t="s">
        <v>82</v>
      </c>
      <c r="D6" s="47" t="s">
        <v>83</v>
      </c>
      <c r="E6" s="47" t="s">
        <v>127</v>
      </c>
      <c r="F6" s="47" t="s">
        <v>128</v>
      </c>
      <c r="G6" s="47" t="s">
        <v>84</v>
      </c>
      <c r="H6" s="46" t="s">
        <v>85</v>
      </c>
      <c r="I6" s="46" t="s">
        <v>86</v>
      </c>
      <c r="J6" s="46" t="s">
        <v>87</v>
      </c>
      <c r="K6" s="46" t="s">
        <v>88</v>
      </c>
      <c r="L6" s="46" t="s">
        <v>84</v>
      </c>
      <c r="M6" s="48" t="s">
        <v>89</v>
      </c>
      <c r="N6" s="48" t="s">
        <v>90</v>
      </c>
      <c r="O6" s="48" t="s">
        <v>91</v>
      </c>
      <c r="P6" s="48" t="s">
        <v>92</v>
      </c>
      <c r="Q6" s="48" t="s">
        <v>93</v>
      </c>
      <c r="R6" s="48" t="s">
        <v>94</v>
      </c>
      <c r="S6" s="48" t="s">
        <v>84</v>
      </c>
      <c r="T6" s="49" t="s">
        <v>122</v>
      </c>
      <c r="U6" s="49" t="s">
        <v>123</v>
      </c>
      <c r="V6" s="49" t="s">
        <v>123</v>
      </c>
      <c r="W6" s="49" t="s">
        <v>95</v>
      </c>
    </row>
    <row r="7" spans="1:23" x14ac:dyDescent="0.45">
      <c r="A7" s="45" t="s">
        <v>119</v>
      </c>
      <c r="B7" s="45"/>
      <c r="C7" s="47"/>
      <c r="D7" s="47"/>
      <c r="E7" s="47"/>
      <c r="F7" s="47"/>
      <c r="G7" s="47"/>
      <c r="H7" s="46" t="s">
        <v>96</v>
      </c>
      <c r="I7" s="46" t="s">
        <v>96</v>
      </c>
      <c r="J7" s="46" t="s">
        <v>96</v>
      </c>
      <c r="K7" s="46" t="s">
        <v>96</v>
      </c>
      <c r="L7" s="46" t="s">
        <v>96</v>
      </c>
      <c r="M7" s="48"/>
      <c r="N7" s="48"/>
      <c r="O7" s="48"/>
      <c r="P7" s="48"/>
      <c r="Q7" s="48"/>
      <c r="R7" s="48"/>
      <c r="S7" s="48"/>
      <c r="T7" s="50"/>
      <c r="U7" s="50"/>
      <c r="V7" s="50"/>
      <c r="W7" s="50"/>
    </row>
    <row r="8" spans="1:23" x14ac:dyDescent="0.45">
      <c r="A8" s="45" t="s">
        <v>120</v>
      </c>
      <c r="B8" s="45"/>
      <c r="C8" s="47"/>
      <c r="D8" s="47"/>
      <c r="E8" s="47"/>
      <c r="F8" s="47"/>
      <c r="G8" s="47"/>
      <c r="H8" s="46"/>
      <c r="I8" s="46"/>
      <c r="J8" s="46"/>
      <c r="K8" s="46"/>
      <c r="L8" s="46"/>
      <c r="M8" s="48"/>
      <c r="N8" s="48"/>
      <c r="O8" s="48"/>
      <c r="P8" s="48"/>
      <c r="Q8" s="48"/>
      <c r="R8" s="48"/>
      <c r="S8" s="48"/>
      <c r="T8" s="50"/>
      <c r="U8" s="50"/>
      <c r="V8" s="50"/>
      <c r="W8" s="50"/>
    </row>
    <row r="9" spans="1:23" x14ac:dyDescent="0.45">
      <c r="A9" s="45" t="s">
        <v>121</v>
      </c>
      <c r="B9" s="45"/>
      <c r="C9" s="47"/>
      <c r="D9" s="47"/>
      <c r="E9" s="47"/>
      <c r="F9" s="47"/>
      <c r="G9" s="47"/>
      <c r="H9" s="46"/>
      <c r="I9" s="46"/>
      <c r="J9" s="46"/>
      <c r="K9" s="46"/>
      <c r="L9" s="46"/>
      <c r="M9" s="48"/>
      <c r="N9" s="48"/>
      <c r="O9" s="48"/>
      <c r="P9" s="48"/>
      <c r="Q9" s="48"/>
      <c r="R9" s="48"/>
      <c r="S9" s="48"/>
      <c r="T9" s="50"/>
      <c r="U9" s="50"/>
      <c r="V9" s="50"/>
      <c r="W9" s="50"/>
    </row>
    <row r="10" spans="1:23" x14ac:dyDescent="0.45">
      <c r="A10" s="45" t="s">
        <v>97</v>
      </c>
      <c r="B10" s="45"/>
      <c r="C10" s="47"/>
      <c r="D10" s="47"/>
      <c r="E10" s="47"/>
      <c r="F10" s="47"/>
      <c r="G10" s="47"/>
      <c r="H10" s="46"/>
      <c r="I10" s="46"/>
      <c r="J10" s="46"/>
      <c r="K10" s="46"/>
      <c r="L10" s="46"/>
      <c r="M10" s="48"/>
      <c r="N10" s="48"/>
      <c r="O10" s="48"/>
      <c r="P10" s="48"/>
      <c r="Q10" s="48"/>
      <c r="R10" s="48"/>
      <c r="S10" s="48"/>
      <c r="T10" s="50"/>
      <c r="U10" s="50"/>
      <c r="V10" s="50"/>
      <c r="W10" s="50"/>
    </row>
    <row r="11" spans="1:23" x14ac:dyDescent="0.45">
      <c r="A11" s="45" t="s">
        <v>98</v>
      </c>
      <c r="B11" s="45"/>
      <c r="C11" s="47"/>
      <c r="D11" s="47"/>
      <c r="E11" s="47"/>
      <c r="F11" s="47"/>
      <c r="G11" s="47"/>
      <c r="H11" s="46"/>
      <c r="I11" s="46"/>
      <c r="J11" s="46"/>
      <c r="K11" s="46"/>
      <c r="L11" s="46"/>
      <c r="M11" s="48"/>
      <c r="N11" s="48"/>
      <c r="O11" s="48"/>
      <c r="P11" s="48"/>
      <c r="Q11" s="48"/>
      <c r="R11" s="48"/>
      <c r="S11" s="48"/>
      <c r="T11" s="50"/>
      <c r="U11" s="50"/>
      <c r="V11" s="50"/>
      <c r="W11" s="50"/>
    </row>
    <row r="12" spans="1:23" x14ac:dyDescent="0.45">
      <c r="A12" s="45" t="s">
        <v>99</v>
      </c>
      <c r="B12" s="45"/>
      <c r="C12" s="47"/>
      <c r="D12" s="47"/>
      <c r="E12" s="47"/>
      <c r="F12" s="47"/>
      <c r="G12" s="47"/>
      <c r="H12" s="46"/>
      <c r="I12" s="46"/>
      <c r="J12" s="46"/>
      <c r="K12" s="46"/>
      <c r="L12" s="46"/>
      <c r="M12" s="48"/>
      <c r="N12" s="48"/>
      <c r="O12" s="48"/>
      <c r="P12" s="48"/>
      <c r="Q12" s="48"/>
      <c r="R12" s="48"/>
      <c r="S12" s="48"/>
      <c r="T12" s="50"/>
      <c r="U12" s="50"/>
      <c r="V12" s="50"/>
      <c r="W12" s="50"/>
    </row>
    <row r="13" spans="1:23" x14ac:dyDescent="0.45">
      <c r="A13" s="45" t="s">
        <v>100</v>
      </c>
      <c r="B13" s="45"/>
      <c r="C13" s="47"/>
      <c r="D13" s="47"/>
      <c r="E13" s="47"/>
      <c r="F13" s="47"/>
      <c r="G13" s="47"/>
      <c r="H13" s="46"/>
      <c r="I13" s="46"/>
      <c r="J13" s="46"/>
      <c r="K13" s="46"/>
      <c r="L13" s="46"/>
      <c r="M13" s="48"/>
      <c r="N13" s="48"/>
      <c r="O13" s="48"/>
      <c r="P13" s="48"/>
      <c r="Q13" s="48"/>
      <c r="R13" s="48"/>
      <c r="S13" s="48"/>
      <c r="T13" s="50"/>
      <c r="U13" s="50"/>
      <c r="V13" s="50"/>
      <c r="W13" s="50"/>
    </row>
    <row r="16" spans="1:23" x14ac:dyDescent="0.45">
      <c r="A16" s="57"/>
    </row>
    <row r="17" spans="1:1" x14ac:dyDescent="0.45">
      <c r="A17" s="58" t="s">
        <v>101</v>
      </c>
    </row>
  </sheetData>
  <mergeCells count="4">
    <mergeCell ref="M5:R5"/>
    <mergeCell ref="T5:W5"/>
    <mergeCell ref="H5:L5"/>
    <mergeCell ref="C5:G5"/>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49A450-C92C-4100-97DC-AC62CE92615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4C75A9-7681-4FB6-BBB5-A47FACBCA4B9}"/>
</file>

<file path=customXml/itemProps3.xml><?xml version="1.0" encoding="utf-8"?>
<ds:datastoreItem xmlns:ds="http://schemas.openxmlformats.org/officeDocument/2006/customXml" ds:itemID="{63C4425D-D851-4B24-84D7-C240FE1E0D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About</vt:lpstr>
      <vt:lpstr>PRL</vt:lpstr>
      <vt:lpstr>Sheet2</vt:lpstr>
      <vt:lpstr>Points</vt:lpstr>
      <vt:lpstr>PRL!Print_Area</vt:lpstr>
      <vt:lpstr>Stat_Est</vt:lpstr>
      <vt:lpstr>Stat_Status</vt:lpstr>
      <vt:lpstr>TaskStatus</vt:lpstr>
    </vt:vector>
  </TitlesOfParts>
  <Manager/>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cp:keywords/>
  <dc:description/>
  <cp:lastModifiedBy>Mauricio Rubio</cp:lastModifiedBy>
  <cp:revision/>
  <dcterms:created xsi:type="dcterms:W3CDTF">2013-12-04T12:29:38Z</dcterms:created>
  <dcterms:modified xsi:type="dcterms:W3CDTF">2021-02-02T00:29:12Z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y fmtid="{D5CDD505-2E9C-101B-9397-08002B2CF9AE}" pid="3" name="TH_UTSDocumentType">
    <vt:lpwstr/>
  </property>
  <property fmtid="{D5CDD505-2E9C-101B-9397-08002B2CF9AE}" pid="4" name="AuthorIds_UIVersion_9216">
    <vt:lpwstr>40</vt:lpwstr>
  </property>
</Properties>
</file>