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6/"/>
    </mc:Choice>
  </mc:AlternateContent>
  <xr:revisionPtr revIDLastSave="3" documentId="8_{85947E3C-5E03-4F37-AC8B-BBC5FBD28B97}" xr6:coauthVersionLast="45" xr6:coauthVersionMax="45" xr10:uidLastSave="{AFAA5B32-A2F6-4D49-A74F-FDA908ABB17D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<sst xmlns="http://schemas.openxmlformats.org/spreadsheetml/2006/main" count="2156" uniqueCount="55">
  <si>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</si>
  <si>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</si>
  <si>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</si>
  <si>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</si>
  <si>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</si>
  <si>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</si>
  <si>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</si>
  <si>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</si>
  <si>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</si>
  <si>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</si>
  <si>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</si>
  <si>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</si>
  <si>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</si>
  <si>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</si>
  <si>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</si>
  <si>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</si>
  <si>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</si>
  <si>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</si>
  <si>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</si>
  <si>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</si>
  <si>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</si>
  <si>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</si>
  <si>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</si>
  <si>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</si>
  <si>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</si>
  <si>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</si>
  <si>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</si>
  <si>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</si>
  <si>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</si>
  <si>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</si>
  <si>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</si>
  <si>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</si>
  <si>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</si>
  <si>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</si>
  <si>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</si>
  <si>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</si>
  <si>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</si>
  <si>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</si>
  <si>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</si>
  <si>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Marchesa</t>
  </si>
  <si>
    <t>B</t>
  </si>
  <si>
    <t>A</t>
  </si>
  <si>
    <t>Name</t>
  </si>
  <si>
    <t>Desc</t>
  </si>
  <si>
    <t>Total</t>
  </si>
  <si>
    <t>Item A</t>
  </si>
  <si>
    <t>Item B</t>
  </si>
  <si>
    <t>Luxury</t>
  </si>
  <si>
    <t>Luxury Total</t>
  </si>
  <si>
    <t>Premium</t>
  </si>
  <si>
    <t>Standard</t>
  </si>
  <si>
    <t>Premium Total</t>
  </si>
  <si>
    <t>Standard Total</t>
  </si>
  <si>
    <t>Sum of Gross Sales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</si>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</sst>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25"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B42" firstHeaderRow="1" firstDataRow="1" firstDataCol="1" rowPageCount="1" colPageCount="1"/>
  <pivotFields count="14">
    <pivotField name="Country" axis="axisPage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Items count="1">
    <i/>
  </colItems>
  <pageFields count="1">
    <pageField fld="0" hier="-1"/>
  </pageFields>
  <dataFields count="1">
    <dataField name="Sum of Gross Sales" fld="5" baseField="0" baseItem="0"/>
  </dataFields>
  <formats count="2">
    <format dxfId="8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7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24" dataDxfId="23" tableBorderDxfId="22" dataCellStyle="Currency">
  <autoFilter ref="A1:M702" xr:uid="{4B7EB805-F9EA-4D52-A6EF-9D8522B90E4B}"/>
  <tableColumns count="13">
    <tableColumn id="1" xr3:uid="{A4C89D18-3E11-4EC5-94DE-F19E5DF79AF4}" name="Country" dataDxfId="21"/>
    <tableColumn id="2" xr3:uid="{59A6F992-285F-4FB3-838B-4F59215AE3A9}" name="Product" dataDxfId="20" dataCellStyle="Currency"/>
    <tableColumn id="3" xr3:uid="{D1DE52E3-F682-4A49-83B7-8F08699FE953}" name="Units Sold" dataDxfId="19" dataCellStyle="Currency"/>
    <tableColumn id="4" xr3:uid="{EA021B8B-4F9E-4691-BE50-72888DD34D36}" name="Manufacturing Price" dataDxfId="18" dataCellStyle="Currency"/>
    <tableColumn id="5" xr3:uid="{293B3F6D-4F82-4AE4-A55D-BFF0DA154F71}" name="Sale Price" dataDxfId="17" dataCellStyle="Currency"/>
    <tableColumn id="6" xr3:uid="{8D442D01-73CD-497A-898E-339B426A5445}" name="Gross Sales" dataDxfId="16" dataCellStyle="Currency"/>
    <tableColumn id="7" xr3:uid="{1382A941-4E73-4591-A2EA-8BF1037804D2}" name="Discounts" dataDxfId="15" dataCellStyle="Currency"/>
    <tableColumn id="8" xr3:uid="{83E5D471-5442-46C0-B019-F33086384AE5}" name=" Sales" dataDxfId="14" dataCellStyle="Currency"/>
    <tableColumn id="9" xr3:uid="{D5527854-32BD-4678-821D-5D2EB24C4A3B}" name="COGS" dataDxfId="13" dataCellStyle="Currency"/>
    <tableColumn id="14" xr3:uid="{BDDA9D44-971E-4DF9-B6B0-F52CE55ED5D5}" name="Profit" dataDxfId="12" dataCellStyle="Currency">
      <calculatedColumnFormula>SUM(Sales_Data[[#This Row],[ Sales]]-Sales_Data[[#This Row],[COGS]])</calculatedColumnFormula>
    </tableColumn>
    <tableColumn id="11" xr3:uid="{329BC814-6C07-40A0-ACD2-23375D5486B7}" name="Date" dataDxfId="11" dataCellStyle="Currency"/>
    <tableColumn id="12" xr3:uid="{D170F579-BCE6-41C5-9F2C-65DBD8DCE79A}" name="Month Name" dataDxfId="10" dataCellStyle="Currency"/>
    <tableColumn id="13" xr3:uid="{07B74F57-7F23-4544-A202-D48C50362B95}" name="Year" dataDxfId="9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42</v>
      </c>
      <c r="Q11" t="s">
        <v>43</v>
      </c>
      <c r="R11" t="s">
        <v>44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41</v>
      </c>
      <c r="Q12" t="s">
        <v>45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40</v>
      </c>
      <c r="Q13" t="s">
        <v>46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39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1:H42"/>
  <sheetViews>
    <sheetView tabSelected="1" zoomScale="110" zoomScaleNormal="110" workbookViewId="0">
      <selection activeCell="A3" sqref="A3"/>
    </sheetView>
  </sheetViews>
  <sheetFormatPr defaultRowHeight="14.4" x14ac:dyDescent="0.3"/>
  <cols>
    <col min="1" max="1" width="16.33203125" bestFit="1" customWidth="1"/>
    <col min="2" max="2" width="16.88671875" bestFit="1" customWidth="1"/>
    <col min="3" max="4" width="9" bestFit="1" customWidth="1"/>
    <col min="5" max="5" width="14.77734375" bestFit="1" customWidth="1"/>
    <col min="6" max="6" width="22.21875" bestFit="1" customWidth="1"/>
    <col min="7" max="7" width="22.109375" bestFit="1" customWidth="1"/>
    <col min="8" max="8" width="12" bestFit="1" customWidth="1"/>
  </cols>
  <sheetData>
    <row r="1" spans="1:8" x14ac:dyDescent="0.3">
      <c r="A1" s="14" t="s">
        <v>23</v>
      </c>
      <c r="B1" s="19" t="s">
        <v>54</v>
      </c>
    </row>
    <row r="3" spans="1:8" x14ac:dyDescent="0.3">
      <c r="A3" s="14" t="s">
        <v>0</v>
      </c>
      <c r="B3" t="s">
        <v>53</v>
      </c>
    </row>
    <row r="4" spans="1:8" x14ac:dyDescent="0.3">
      <c r="A4" s="15">
        <v>2018</v>
      </c>
      <c r="B4" s="4"/>
    </row>
    <row r="5" spans="1:8" x14ac:dyDescent="0.3">
      <c r="A5" s="16" t="s">
        <v>47</v>
      </c>
      <c r="B5" s="4"/>
      <c r="H5" s="18"/>
    </row>
    <row r="6" spans="1:8" x14ac:dyDescent="0.3">
      <c r="A6" s="20" t="s">
        <v>32</v>
      </c>
      <c r="B6" s="4">
        <v>11135782</v>
      </c>
    </row>
    <row r="7" spans="1:8" x14ac:dyDescent="0.3">
      <c r="A7" s="20" t="s">
        <v>29</v>
      </c>
      <c r="B7" s="4">
        <v>4150610</v>
      </c>
    </row>
    <row r="8" spans="1:8" x14ac:dyDescent="0.3">
      <c r="A8" s="20" t="s">
        <v>34</v>
      </c>
      <c r="B8" s="4">
        <v>4931832</v>
      </c>
    </row>
    <row r="9" spans="1:8" x14ac:dyDescent="0.3">
      <c r="A9" s="16" t="s">
        <v>48</v>
      </c>
      <c r="B9" s="4">
        <v>20218224</v>
      </c>
    </row>
    <row r="10" spans="1:8" x14ac:dyDescent="0.3">
      <c r="A10" s="16"/>
      <c r="B10" s="4"/>
    </row>
    <row r="11" spans="1:8" x14ac:dyDescent="0.3">
      <c r="A11" s="16" t="s">
        <v>49</v>
      </c>
      <c r="B11" s="4"/>
    </row>
    <row r="12" spans="1:8" x14ac:dyDescent="0.3">
      <c r="A12" s="20" t="s">
        <v>33</v>
      </c>
      <c r="B12" s="4">
        <v>10263381</v>
      </c>
    </row>
    <row r="13" spans="1:8" x14ac:dyDescent="0.3">
      <c r="A13" s="20" t="s">
        <v>30</v>
      </c>
      <c r="B13" s="4">
        <v>8004633</v>
      </c>
    </row>
    <row r="14" spans="1:8" x14ac:dyDescent="0.3">
      <c r="A14" s="16" t="s">
        <v>51</v>
      </c>
      <c r="B14" s="4">
        <v>18268014</v>
      </c>
    </row>
    <row r="15" spans="1:8" x14ac:dyDescent="0.3">
      <c r="A15" s="16"/>
      <c r="B15" s="4"/>
    </row>
    <row r="16" spans="1:8" x14ac:dyDescent="0.3">
      <c r="A16" s="16" t="s">
        <v>50</v>
      </c>
      <c r="B16" s="4"/>
    </row>
    <row r="17" spans="1:2" x14ac:dyDescent="0.3">
      <c r="A17" s="20" t="s">
        <v>31</v>
      </c>
      <c r="B17" s="4">
        <v>9787418</v>
      </c>
    </row>
    <row r="18" spans="1:2" x14ac:dyDescent="0.3">
      <c r="A18" s="20" t="s">
        <v>39</v>
      </c>
      <c r="B18" s="4">
        <v>51315</v>
      </c>
    </row>
    <row r="19" spans="1:2" x14ac:dyDescent="0.3">
      <c r="A19" s="16" t="s">
        <v>52</v>
      </c>
      <c r="B19" s="4">
        <v>9838733</v>
      </c>
    </row>
    <row r="20" spans="1:2" x14ac:dyDescent="0.3">
      <c r="A20" s="16"/>
      <c r="B20" s="4"/>
    </row>
    <row r="21" spans="1:2" x14ac:dyDescent="0.3">
      <c r="A21" s="15" t="s">
        <v>37</v>
      </c>
      <c r="B21" s="4">
        <v>48324971</v>
      </c>
    </row>
    <row r="22" spans="1:2" x14ac:dyDescent="0.3">
      <c r="A22" s="15"/>
      <c r="B22" s="4"/>
    </row>
    <row r="23" spans="1:2" x14ac:dyDescent="0.3">
      <c r="A23" s="15">
        <v>2019</v>
      </c>
      <c r="B23" s="4"/>
    </row>
    <row r="24" spans="1:2" x14ac:dyDescent="0.3">
      <c r="A24" s="16" t="s">
        <v>47</v>
      </c>
      <c r="B24" s="4"/>
    </row>
    <row r="25" spans="1:2" x14ac:dyDescent="0.3">
      <c r="A25" s="20" t="s">
        <v>32</v>
      </c>
      <c r="B25" s="4">
        <v>20570546</v>
      </c>
    </row>
    <row r="26" spans="1:2" x14ac:dyDescent="0.3">
      <c r="A26" s="20" t="s">
        <v>29</v>
      </c>
      <c r="B26" s="4">
        <v>17842748</v>
      </c>
    </row>
    <row r="27" spans="1:2" x14ac:dyDescent="0.3">
      <c r="A27" s="20" t="s">
        <v>34</v>
      </c>
      <c r="B27" s="4">
        <v>22760852</v>
      </c>
    </row>
    <row r="28" spans="1:2" x14ac:dyDescent="0.3">
      <c r="A28" s="16" t="s">
        <v>48</v>
      </c>
      <c r="B28" s="4">
        <v>61174146</v>
      </c>
    </row>
    <row r="29" spans="1:2" x14ac:dyDescent="0.3">
      <c r="A29" s="16"/>
      <c r="B29" s="4"/>
    </row>
    <row r="30" spans="1:2" x14ac:dyDescent="0.3">
      <c r="A30" s="16" t="s">
        <v>49</v>
      </c>
      <c r="B30" s="4"/>
    </row>
    <row r="31" spans="1:2" x14ac:dyDescent="0.3">
      <c r="A31" s="20" t="s">
        <v>33</v>
      </c>
      <c r="B31" s="4">
        <v>21980481</v>
      </c>
    </row>
    <row r="32" spans="1:2" x14ac:dyDescent="0.3">
      <c r="A32" s="20" t="s">
        <v>30</v>
      </c>
      <c r="B32" s="4">
        <v>20694107</v>
      </c>
    </row>
    <row r="33" spans="1:2" x14ac:dyDescent="0.3">
      <c r="A33" s="16" t="s">
        <v>51</v>
      </c>
      <c r="B33" s="4">
        <v>42674588</v>
      </c>
    </row>
    <row r="34" spans="1:2" x14ac:dyDescent="0.3">
      <c r="A34" s="16"/>
      <c r="B34" s="4"/>
    </row>
    <row r="35" spans="1:2" x14ac:dyDescent="0.3">
      <c r="A35" s="16" t="s">
        <v>50</v>
      </c>
      <c r="B35" s="4"/>
    </row>
    <row r="36" spans="1:2" x14ac:dyDescent="0.3">
      <c r="A36" s="20" t="s">
        <v>31</v>
      </c>
      <c r="B36" s="4">
        <v>46363127</v>
      </c>
    </row>
    <row r="37" spans="1:2" x14ac:dyDescent="0.3">
      <c r="A37" s="20" t="s">
        <v>39</v>
      </c>
      <c r="B37" s="4">
        <v>0</v>
      </c>
    </row>
    <row r="38" spans="1:2" x14ac:dyDescent="0.3">
      <c r="A38" s="16" t="s">
        <v>52</v>
      </c>
      <c r="B38" s="4">
        <v>46363127</v>
      </c>
    </row>
    <row r="39" spans="1:2" x14ac:dyDescent="0.3">
      <c r="A39" s="16"/>
      <c r="B39" s="4"/>
    </row>
    <row r="40" spans="1:2" x14ac:dyDescent="0.3">
      <c r="A40" s="15" t="s">
        <v>38</v>
      </c>
      <c r="B40" s="4">
        <v>150211861</v>
      </c>
    </row>
    <row r="41" spans="1:2" x14ac:dyDescent="0.3">
      <c r="A41" s="15"/>
      <c r="B41" s="4"/>
    </row>
    <row r="42" spans="1:2" x14ac:dyDescent="0.3">
      <c r="A42" s="15" t="s">
        <v>36</v>
      </c>
      <c r="B42" s="4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073643-2B34-4E6B-B060-D5B8C2DB6B73}"/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Deb Ashby</cp:lastModifiedBy>
  <dcterms:created xsi:type="dcterms:W3CDTF">2014-01-28T02:45:41Z</dcterms:created>
  <dcterms:modified xsi:type="dcterms:W3CDTF">2020-07-07T20:08:28Z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33853600</vt:r8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