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3/"/>
    </mc:Choice>
  </mc:AlternateContent>
  <xr:revisionPtr revIDLastSave="49" documentId="8_{94DDC768-FDAC-4AD0-AE35-50E692174B8E}" xr6:coauthVersionLast="45" xr6:coauthVersionMax="45" xr10:uidLastSave="{0D1DB3A5-596E-42C4-8B5F-1E292F6A1DCE}"/>
  <bookViews>
    <workbookView xWindow="-108" yWindow="-108" windowWidth="23256" windowHeight="12576" xr2:uid="{5938AECB-F169-438F-9DE2-E7E43C414924}"/>
  </bookViews>
  <sheets>
    <sheet name="VLOOKUP - APPROX" sheetId="1" r:id="rId1"/>
  </sheets>
  <definedNames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x_Rate">'VLOOKUP - APPROX'!$B$3:$E$9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</calcChain>
</file>

<file path=xl/sharedStrings.xml><?xml version="1.0" encoding="utf-8"?>
<sst xmlns="http://schemas.openxmlformats.org/spreadsheetml/2006/main" count="13" uniqueCount="12">
  <si>
    <t>Low End</t>
  </si>
  <si>
    <t>High End</t>
  </si>
  <si>
    <t>Range Description</t>
  </si>
  <si>
    <t>Marginal Tax Rate</t>
  </si>
  <si>
    <t>£0.00 - £8,699.99</t>
  </si>
  <si>
    <t>£8,700.00 - £35,349.99</t>
  </si>
  <si>
    <t>£35,350.00 - £85,648.99</t>
  </si>
  <si>
    <t>£85,650.00 - £178,649.99</t>
  </si>
  <si>
    <t>£178,650.00 - £388,349.99</t>
  </si>
  <si>
    <t>Above</t>
  </si>
  <si>
    <t>£388,350.00 - Above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</si>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</sst>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/>
    <xf numFmtId="0" fontId="2" fillId="0" borderId="0" xfId="0" applyFont="1"/>
    <xf numFmtId="44" fontId="2" fillId="0" borderId="1" xfId="1" applyFont="1" applyBorder="1"/>
    <xf numFmtId="44" fontId="2" fillId="0" borderId="3" xfId="1" applyFont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44" fontId="2" fillId="0" borderId="0" xfId="1" applyFont="1" applyBorder="1"/>
    <xf numFmtId="9" fontId="2" fillId="0" borderId="2" xfId="2" applyFont="1" applyBorder="1"/>
    <xf numFmtId="44" fontId="2" fillId="0" borderId="7" xfId="1" applyFont="1" applyBorder="1" applyAlignment="1">
      <alignment horizontal="right"/>
    </xf>
    <xf numFmtId="44" fontId="2" fillId="0" borderId="7" xfId="1" applyFont="1" applyBorder="1"/>
    <xf numFmtId="9" fontId="2" fillId="0" borderId="4" xfId="2" applyFont="1" applyBorder="1"/>
    <xf numFmtId="164" fontId="1" fillId="2" borderId="5" xfId="0" applyNumberFormat="1" applyFont="1" applyFill="1" applyBorder="1"/>
    <xf numFmtId="164" fontId="1" fillId="2" borderId="8" xfId="0" applyNumberFormat="1" applyFont="1" applyFill="1" applyBorder="1"/>
    <xf numFmtId="0" fontId="1" fillId="2" borderId="6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7CD3-3F19-4921-8AA9-C58CF01ABFC7}">
  <sheetPr>
    <tabColor rgb="FF00B0F0"/>
  </sheetPr>
  <dimension ref="B3:E16"/>
  <sheetViews>
    <sheetView tabSelected="1" zoomScale="110" zoomScaleNormal="110" workbookViewId="0">
      <selection activeCell="C15" sqref="C15"/>
    </sheetView>
  </sheetViews>
  <sheetFormatPr defaultRowHeight="14.4" x14ac:dyDescent="0.3"/>
  <cols>
    <col min="2" max="2" width="17" customWidth="1"/>
    <col min="3" max="3" width="26.44140625" customWidth="1"/>
    <col min="4" max="4" width="29.6640625" customWidth="1"/>
    <col min="5" max="5" width="23.5546875" customWidth="1"/>
  </cols>
  <sheetData>
    <row r="3" spans="2:5" ht="15.6" x14ac:dyDescent="0.3">
      <c r="B3" s="12" t="s">
        <v>0</v>
      </c>
      <c r="C3" s="13" t="s">
        <v>1</v>
      </c>
      <c r="D3" s="13" t="s">
        <v>2</v>
      </c>
      <c r="E3" s="14" t="s">
        <v>3</v>
      </c>
    </row>
    <row r="4" spans="2:5" ht="15.6" x14ac:dyDescent="0.3">
      <c r="B4" s="3">
        <v>0</v>
      </c>
      <c r="C4" s="7">
        <v>8699.99</v>
      </c>
      <c r="D4" s="7" t="s">
        <v>4</v>
      </c>
      <c r="E4" s="8">
        <v>0.1</v>
      </c>
    </row>
    <row r="5" spans="2:5" ht="15.6" x14ac:dyDescent="0.3">
      <c r="B5" s="3">
        <v>8700</v>
      </c>
      <c r="C5" s="7">
        <v>35349.99</v>
      </c>
      <c r="D5" s="7" t="s">
        <v>5</v>
      </c>
      <c r="E5" s="8">
        <v>0.15</v>
      </c>
    </row>
    <row r="6" spans="2:5" ht="15.6" x14ac:dyDescent="0.3">
      <c r="B6" s="3">
        <v>35350</v>
      </c>
      <c r="C6" s="7">
        <v>85648.99</v>
      </c>
      <c r="D6" s="7" t="s">
        <v>6</v>
      </c>
      <c r="E6" s="8">
        <v>0.25</v>
      </c>
    </row>
    <row r="7" spans="2:5" ht="15.6" x14ac:dyDescent="0.3">
      <c r="B7" s="3">
        <v>85650</v>
      </c>
      <c r="C7" s="7">
        <v>178649.99</v>
      </c>
      <c r="D7" s="7" t="s">
        <v>7</v>
      </c>
      <c r="E7" s="8">
        <v>0.28000000000000003</v>
      </c>
    </row>
    <row r="8" spans="2:5" ht="15.6" x14ac:dyDescent="0.3">
      <c r="B8" s="3">
        <v>178650</v>
      </c>
      <c r="C8" s="7">
        <v>388349.99</v>
      </c>
      <c r="D8" s="7" t="s">
        <v>8</v>
      </c>
      <c r="E8" s="8">
        <v>0.33</v>
      </c>
    </row>
    <row r="9" spans="2:5" ht="15.6" x14ac:dyDescent="0.3">
      <c r="B9" s="4">
        <v>388350</v>
      </c>
      <c r="C9" s="9" t="s">
        <v>9</v>
      </c>
      <c r="D9" s="10" t="s">
        <v>10</v>
      </c>
      <c r="E9" s="11">
        <v>0.35</v>
      </c>
    </row>
    <row r="10" spans="2:5" ht="15.6" x14ac:dyDescent="0.3">
      <c r="B10" s="1"/>
      <c r="C10" s="1"/>
      <c r="D10" s="1"/>
      <c r="E10" s="2"/>
    </row>
    <row r="11" spans="2:5" ht="15.6" x14ac:dyDescent="0.3">
      <c r="B11" s="1"/>
      <c r="C11" s="1"/>
      <c r="D11" s="1"/>
      <c r="E11" s="2"/>
    </row>
    <row r="12" spans="2:5" ht="15.6" x14ac:dyDescent="0.3">
      <c r="B12" s="5" t="s">
        <v>11</v>
      </c>
      <c r="C12" s="6" t="s">
        <v>3</v>
      </c>
      <c r="D12" s="1"/>
      <c r="E12" s="2"/>
    </row>
    <row r="13" spans="2:5" ht="15.6" x14ac:dyDescent="0.3">
      <c r="B13" s="3">
        <v>55000</v>
      </c>
      <c r="C13" s="8">
        <f>VLOOKUP(B13,Tax_Rate,4,1)</f>
        <v>0.25</v>
      </c>
      <c r="D13" s="1"/>
      <c r="E13" s="2"/>
    </row>
    <row r="14" spans="2:5" ht="15.6" x14ac:dyDescent="0.3">
      <c r="B14" s="3">
        <v>8699</v>
      </c>
      <c r="C14" s="8">
        <f>VLOOKUP(B14,Tax_Rate,4,1)</f>
        <v>0.1</v>
      </c>
      <c r="D14" s="1"/>
      <c r="E14" s="2"/>
    </row>
    <row r="15" spans="2:5" ht="15.6" x14ac:dyDescent="0.3">
      <c r="B15" s="3">
        <v>90000</v>
      </c>
      <c r="C15" s="8">
        <f>VLOOKUP(B15,Tax_Rate,4,1)</f>
        <v>0.28000000000000003</v>
      </c>
      <c r="D15" s="1"/>
      <c r="E15" s="2"/>
    </row>
    <row r="16" spans="2:5" ht="15.6" x14ac:dyDescent="0.3">
      <c r="B16" s="4">
        <v>450000</v>
      </c>
      <c r="C16" s="8">
        <f>VLOOKUP(B16,Tax_Rate,4,1)</f>
        <v>0.35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C79A28D-E968-444E-B6A2-7AA6581A72FB}"/>
</file>

<file path=customXml/itemProps2.xml><?xml version="1.0" encoding="utf-8"?>
<ds:datastoreItem xmlns:ds="http://schemas.openxmlformats.org/officeDocument/2006/customXml" ds:itemID="{FEF80E93-E5F2-4F99-89B6-BEFB28931E40}"/>
</file>

<file path=customXml/itemProps3.xml><?xml version="1.0" encoding="utf-8"?>
<ds:datastoreItem xmlns:ds="http://schemas.openxmlformats.org/officeDocument/2006/customXml" ds:itemID="{CF66A403-841B-4A75-8AFA-CF3FCAB78C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 - APPROX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2020-08-15T19:09:37Z</dcterms:created>
  <dcterms:modified xsi:type="dcterms:W3CDTF">2020-09-02T23:50:59Z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33832100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