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3/"/>
    </mc:Choice>
  </mc:AlternateContent>
  <xr:revisionPtr revIDLastSave="270" documentId="8_{EB112903-14EB-43BD-8DEF-DB53FE04D86D}" xr6:coauthVersionLast="45" xr6:coauthVersionMax="45" xr10:uidLastSave="{E0C170C2-EF54-481C-860B-5C1CF6853BBC}"/>
  <bookViews>
    <workbookView xWindow="-108" yWindow="-108" windowWidth="23256" windowHeight="12576" firstSheet="2" activeTab="3" xr2:uid="{C26029AF-21D5-4E1F-9A24-B65E3211D4E8}"/>
  </bookViews>
  <sheets>
    <sheet name="VLOOKUP" sheetId="1" state="hidden" r:id="rId1"/>
    <sheet name="Catalogue" sheetId="2" state="hidden" r:id="rId2"/>
    <sheet name="Review" sheetId="3" r:id="rId3"/>
    <sheet name="Clothing" sheetId="4" r:id="rId4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iew_results">Review!$B$3:$H$8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7" i="3"/>
  <c r="C16" i="3"/>
  <c r="C13" i="3"/>
  <c r="C12" i="3"/>
</calcChain>
</file>

<file path=xl/sharedStrings.xml><?xml version="1.0" encoding="utf-8"?>
<sst xmlns="http://schemas.openxmlformats.org/spreadsheetml/2006/main" count="119" uniqueCount="113">
  <si>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</si>
  <si>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</si>
  <si>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</si>
  <si>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</si>
  <si>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</si>
  <si>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</si>
  <si>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</si>
  <si>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</si>
  <si>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</si>
  <si>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</si>
  <si>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</si>
  <si>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</si>
  <si>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</si>
  <si>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</si>
  <si>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</si>
  <si>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</si>
  <si>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</si>
  <si>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</si>
  <si>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</si>
  <si>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</si>
  <si>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</si>
  <si>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</si>
  <si>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</si>
  <si>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</si>
  <si>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</si>
  <si>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</si>
  <si>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</si>
  <si>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</si>
  <si>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</si>
  <si>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</si>
  <si>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</si>
  <si>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</si>
  <si>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</si>
  <si>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</si>
  <si>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</si>
  <si>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</si>
  <si>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</si>
  <si>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</si>
  <si>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</si>
  <si>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</si>
  <si>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</si>
  <si>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</si>
  <si>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</si>
  <si>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</si>
  <si>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</si>
  <si>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</si>
  <si>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</si>
  <si>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</si>
  <si>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</si>
  <si>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</si>
  <si>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</si>
  <si>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</si>
  <si>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</si>
  <si>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</si>
  <si>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</si>
  <si>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</si>
  <si>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</si>
  <si>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</si>
  <si>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</si>
  <si>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</si>
  <si>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</si>
  <si>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</si>
  <si>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</si>
  <si>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</si>
  <si>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</si>
  <si>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</si>
  <si>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</si>
  <si>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</si>
  <si>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</si>
  <si>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</si>
  <si>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</si>
  <si>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</si>
  <si>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</si>
  <si>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</si>
  <si>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</si>
  <si>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</si>
  <si>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</si>
  <si>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</si>
  <si>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</si>
  <si>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</si>
  <si>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</si>
  <si>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</si>
  <si>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</si>
  <si>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</si>
  <si>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</si>
  <si>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</si>
  <si>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ORDER - Customer: Harrys Hardware</t>
  </si>
  <si>
    <t>Teamwork</t>
  </si>
  <si>
    <t>Communication</t>
  </si>
  <si>
    <t>Technical Skills</t>
  </si>
  <si>
    <t>Aptitude</t>
  </si>
  <si>
    <t>Attitude</t>
  </si>
  <si>
    <t>Ben</t>
  </si>
  <si>
    <t>Claire</t>
  </si>
  <si>
    <t>Deb</t>
  </si>
  <si>
    <t>Mark</t>
  </si>
  <si>
    <t>Score</t>
  </si>
  <si>
    <t>Student (Teamwork)</t>
  </si>
  <si>
    <t>Small</t>
  </si>
  <si>
    <t>Medium</t>
  </si>
  <si>
    <t>Large</t>
  </si>
  <si>
    <t>XL</t>
  </si>
  <si>
    <t>XXL</t>
  </si>
  <si>
    <t>XXXL</t>
  </si>
  <si>
    <t>XS</t>
  </si>
  <si>
    <t>Clothing Classifications</t>
  </si>
  <si>
    <t>My Size</t>
  </si>
  <si>
    <t>Classification</t>
  </si>
  <si>
    <t>Felicity</t>
  </si>
  <si>
    <t>Ming</t>
  </si>
  <si>
    <t>Discipline</t>
  </si>
  <si>
    <t>Ming's score for Aptitude</t>
  </si>
  <si>
    <t>Mark's score for Technical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</si>
</sst>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3" fillId="2" borderId="5" xfId="0" applyFont="1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wrapText="1"/>
    </xf>
    <xf numFmtId="0" fontId="0" fillId="0" borderId="4" xfId="0" applyBorder="1"/>
    <xf numFmtId="0" fontId="4" fillId="5" borderId="7" xfId="0" applyFont="1" applyFill="1" applyBorder="1"/>
    <xf numFmtId="0" fontId="4" fillId="5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vertical="top" wrapText="1"/>
    </xf>
    <xf numFmtId="164" fontId="3" fillId="2" borderId="5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5" fillId="6" borderId="9" xfId="0" applyFont="1" applyFill="1" applyBorder="1"/>
    <xf numFmtId="0" fontId="0" fillId="0" borderId="11" xfId="0" applyBorder="1"/>
    <xf numFmtId="0" fontId="0" fillId="6" borderId="4" xfId="0" applyFill="1" applyBorder="1"/>
    <xf numFmtId="0" fontId="5" fillId="6" borderId="4" xfId="0" applyFont="1" applyFill="1" applyBorder="1"/>
    <xf numFmtId="0" fontId="5" fillId="6" borderId="1" xfId="0" applyFont="1" applyFill="1" applyBorder="1"/>
    <xf numFmtId="0" fontId="0" fillId="7" borderId="10" xfId="0" applyFill="1" applyBorder="1"/>
    <xf numFmtId="0" fontId="0" fillId="7" borderId="12" xfId="0" applyFill="1" applyBorder="1"/>
    <xf numFmtId="0" fontId="0" fillId="8" borderId="0" xfId="0" applyFill="1"/>
    <xf numFmtId="0" fontId="6" fillId="9" borderId="0" xfId="0" applyFont="1" applyFill="1" applyAlignment="1">
      <alignment vertical="center"/>
    </xf>
    <xf numFmtId="0" fontId="0" fillId="0" borderId="4" xfId="0" applyBorder="1" applyAlignment="1">
      <alignment horizontal="center"/>
    </xf>
    <xf numFmtId="0" fontId="5" fillId="6" borderId="13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4" xfId="0" applyBorder="1"/>
    <xf numFmtId="0" fontId="0" fillId="8" borderId="4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B1BBCC"/>
        </top>
        <bottom/>
        <vertical/>
        <horizontal/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7AE9F-1954-4866-A09F-D73FDCF53ACB}" name="Table1" displayName="Table1" ref="A1:C85" totalsRowShown="0" tableBorderDxfId="3">
  <autoFilter ref="A1:C85" xr:uid="{73E95A78-FDCC-479B-B048-7DD322A9F653}"/>
  <tableColumns count="3">
    <tableColumn id="1" xr3:uid="{B8C7F2B6-7283-4E6A-A258-E6CA8341944D}" name="Part Number" dataDxfId="2"/>
    <tableColumn id="2" xr3:uid="{9ED93B29-C1F4-4AB6-B8CE-B501D929976C}" name="Description" dataDxfId="1"/>
    <tableColumn id="3" xr3:uid="{4CDFC267-3697-4C22-9F17-B39B762F56F4}" name="Pri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A1:D14"/>
  <sheetViews>
    <sheetView zoomScale="120" zoomScaleNormal="120" workbookViewId="0">
      <selection activeCell="C9" sqref="C9"/>
    </sheetView>
  </sheetViews>
  <sheetFormatPr defaultRowHeight="14.4" x14ac:dyDescent="0.3"/>
  <cols>
    <col min="2" max="2" width="19.44140625" customWidth="1"/>
    <col min="3" max="3" width="38.109375" style="1" customWidth="1"/>
    <col min="4" max="4" width="25" customWidth="1"/>
    <col min="5" max="5" width="17.5546875" customWidth="1"/>
    <col min="6" max="6" width="20.33203125" customWidth="1"/>
    <col min="7" max="7" width="20.21875" customWidth="1"/>
  </cols>
  <sheetData>
    <row r="1" spans="1:4" s="18" customFormat="1" ht="18" x14ac:dyDescent="0.35">
      <c r="A1" s="18" t="s">
        <v>86</v>
      </c>
      <c r="C1" s="19"/>
    </row>
    <row r="4" spans="1:4" ht="15.6" x14ac:dyDescent="0.3">
      <c r="B4" s="8" t="s">
        <v>0</v>
      </c>
      <c r="C4" s="9" t="s">
        <v>1</v>
      </c>
      <c r="D4" s="10" t="s">
        <v>2</v>
      </c>
    </row>
    <row r="5" spans="1:4" x14ac:dyDescent="0.3">
      <c r="B5" s="2">
        <v>19232</v>
      </c>
      <c r="C5" s="3"/>
      <c r="D5" s="11"/>
    </row>
    <row r="6" spans="1:4" x14ac:dyDescent="0.3">
      <c r="B6" s="2">
        <v>48133</v>
      </c>
      <c r="C6" s="3"/>
      <c r="D6" s="11"/>
    </row>
    <row r="7" spans="1:4" x14ac:dyDescent="0.3">
      <c r="B7" s="2">
        <v>12345</v>
      </c>
      <c r="C7" s="3"/>
      <c r="D7" s="11"/>
    </row>
    <row r="8" spans="1:4" x14ac:dyDescent="0.3">
      <c r="B8" s="2">
        <v>75664</v>
      </c>
      <c r="C8" s="3"/>
      <c r="D8" s="11"/>
    </row>
    <row r="9" spans="1:4" x14ac:dyDescent="0.3">
      <c r="B9" s="4">
        <v>51609</v>
      </c>
      <c r="C9" s="5"/>
      <c r="D9" s="12"/>
    </row>
    <row r="10" spans="1:4" x14ac:dyDescent="0.3">
      <c r="B10" s="15">
        <v>22234</v>
      </c>
      <c r="C10" s="16"/>
      <c r="D10" s="17"/>
    </row>
    <row r="11" spans="1:4" x14ac:dyDescent="0.3">
      <c r="B11" s="15">
        <v>47466</v>
      </c>
      <c r="C11" s="16"/>
      <c r="D11" s="17"/>
    </row>
    <row r="12" spans="1:4" x14ac:dyDescent="0.3">
      <c r="B12" s="15">
        <v>74591</v>
      </c>
      <c r="C12" s="16"/>
      <c r="D12" s="17"/>
    </row>
    <row r="13" spans="1:4" x14ac:dyDescent="0.3">
      <c r="B13" s="15">
        <v>93492</v>
      </c>
      <c r="C13" s="16"/>
      <c r="D13" s="17"/>
    </row>
    <row r="14" spans="1:4" x14ac:dyDescent="0.3">
      <c r="B14" s="15">
        <v>97713</v>
      </c>
      <c r="C14" s="16"/>
      <c r="D14" s="1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workbookViewId="0">
      <selection activeCell="I9" sqref="I9"/>
    </sheetView>
  </sheetViews>
  <sheetFormatPr defaultRowHeight="14.4" x14ac:dyDescent="0.3"/>
  <cols>
    <col min="1" max="1" width="17.21875" customWidth="1"/>
    <col min="2" max="2" width="38.6640625" customWidth="1"/>
    <col min="3" max="3" width="33.77734375" customWidth="1"/>
  </cols>
  <sheetData>
    <row r="1" spans="1:3" ht="15.6" x14ac:dyDescent="0.3">
      <c r="A1" s="22" t="s">
        <v>3</v>
      </c>
      <c r="B1" s="23" t="s">
        <v>1</v>
      </c>
      <c r="C1" s="24" t="s">
        <v>4</v>
      </c>
    </row>
    <row r="2" spans="1:3" ht="43.2" x14ac:dyDescent="0.3">
      <c r="A2" s="20">
        <v>15001</v>
      </c>
      <c r="B2" s="6" t="s">
        <v>5</v>
      </c>
      <c r="C2" s="21">
        <v>19.04</v>
      </c>
    </row>
    <row r="3" spans="1:3" ht="43.2" x14ac:dyDescent="0.3">
      <c r="A3" s="20">
        <v>16801</v>
      </c>
      <c r="B3" s="6" t="s">
        <v>6</v>
      </c>
      <c r="C3" s="21">
        <v>18.703999999999997</v>
      </c>
    </row>
    <row r="4" spans="1:3" ht="28.8" x14ac:dyDescent="0.3">
      <c r="A4" s="20">
        <v>17122</v>
      </c>
      <c r="B4" s="6" t="s">
        <v>7</v>
      </c>
      <c r="C4" s="21">
        <v>17.849999999999998</v>
      </c>
    </row>
    <row r="5" spans="1:3" ht="43.2" x14ac:dyDescent="0.3">
      <c r="A5" s="20">
        <v>19232</v>
      </c>
      <c r="B5" s="6" t="s">
        <v>8</v>
      </c>
      <c r="C5" s="21">
        <v>18.941999999999997</v>
      </c>
    </row>
    <row r="6" spans="1:3" ht="28.8" x14ac:dyDescent="0.3">
      <c r="A6" s="20">
        <v>20343</v>
      </c>
      <c r="B6" s="6" t="s">
        <v>9</v>
      </c>
      <c r="C6" s="21">
        <v>18.941999999999997</v>
      </c>
    </row>
    <row r="7" spans="1:3" ht="28.8" x14ac:dyDescent="0.3">
      <c r="A7" s="20">
        <v>21303</v>
      </c>
      <c r="B7" s="6" t="s">
        <v>10</v>
      </c>
      <c r="C7" s="21">
        <v>19.012</v>
      </c>
    </row>
    <row r="8" spans="1:3" ht="28.8" x14ac:dyDescent="0.3">
      <c r="A8" s="20">
        <v>21356</v>
      </c>
      <c r="B8" s="6" t="s">
        <v>11</v>
      </c>
      <c r="C8" s="21">
        <v>18.032</v>
      </c>
    </row>
    <row r="9" spans="1:3" ht="43.2" x14ac:dyDescent="0.3">
      <c r="A9" s="20">
        <v>22234</v>
      </c>
      <c r="B9" s="6" t="s">
        <v>12</v>
      </c>
      <c r="C9" s="21">
        <v>19.236000000000001</v>
      </c>
    </row>
    <row r="10" spans="1:3" ht="28.8" x14ac:dyDescent="0.3">
      <c r="A10" s="20">
        <v>23045</v>
      </c>
      <c r="B10" s="6" t="s">
        <v>13</v>
      </c>
      <c r="C10" s="21">
        <v>19.123999999999999</v>
      </c>
    </row>
    <row r="11" spans="1:3" ht="43.2" x14ac:dyDescent="0.3">
      <c r="A11" s="20">
        <v>23130</v>
      </c>
      <c r="B11" s="6" t="s">
        <v>14</v>
      </c>
      <c r="C11" s="21">
        <v>18.661999999999999</v>
      </c>
    </row>
    <row r="12" spans="1:3" ht="43.2" x14ac:dyDescent="0.3">
      <c r="A12" s="20">
        <v>24402</v>
      </c>
      <c r="B12" s="6" t="s">
        <v>15</v>
      </c>
      <c r="C12" s="21">
        <v>18.773999999999997</v>
      </c>
    </row>
    <row r="13" spans="1:3" ht="43.2" x14ac:dyDescent="0.3">
      <c r="A13" s="20">
        <v>25138</v>
      </c>
      <c r="B13" s="6" t="s">
        <v>16</v>
      </c>
      <c r="C13" s="21">
        <v>17.849999999999998</v>
      </c>
    </row>
    <row r="14" spans="1:3" ht="43.2" x14ac:dyDescent="0.3">
      <c r="A14" s="20">
        <v>25189</v>
      </c>
      <c r="B14" s="6" t="s">
        <v>17</v>
      </c>
      <c r="C14" s="21">
        <v>19.04</v>
      </c>
    </row>
    <row r="15" spans="1:3" ht="43.2" x14ac:dyDescent="0.3">
      <c r="A15" s="20">
        <v>25571</v>
      </c>
      <c r="B15" s="6" t="s">
        <v>18</v>
      </c>
      <c r="C15" s="21">
        <v>19.04</v>
      </c>
    </row>
    <row r="16" spans="1:3" ht="28.8" x14ac:dyDescent="0.3">
      <c r="A16" s="20">
        <v>26905</v>
      </c>
      <c r="B16" s="6" t="s">
        <v>19</v>
      </c>
      <c r="C16" s="21">
        <v>18.731999999999999</v>
      </c>
    </row>
    <row r="17" spans="1:3" ht="43.2" x14ac:dyDescent="0.3">
      <c r="A17" s="20">
        <v>27495</v>
      </c>
      <c r="B17" s="6" t="s">
        <v>20</v>
      </c>
      <c r="C17" s="21">
        <v>19.04</v>
      </c>
    </row>
    <row r="18" spans="1:3" ht="28.8" x14ac:dyDescent="0.3">
      <c r="A18" s="20">
        <v>28788</v>
      </c>
      <c r="B18" s="6" t="s">
        <v>21</v>
      </c>
      <c r="C18" s="21">
        <v>19.165999999999997</v>
      </c>
    </row>
    <row r="19" spans="1:3" ht="28.8" x14ac:dyDescent="0.3">
      <c r="A19" s="20">
        <v>30763</v>
      </c>
      <c r="B19" s="6" t="s">
        <v>22</v>
      </c>
      <c r="C19" s="21">
        <v>18.955999999999996</v>
      </c>
    </row>
    <row r="20" spans="1:3" ht="43.2" x14ac:dyDescent="0.3">
      <c r="A20" s="20">
        <v>30871</v>
      </c>
      <c r="B20" s="6" t="s">
        <v>23</v>
      </c>
      <c r="C20" s="21">
        <v>19.165999999999997</v>
      </c>
    </row>
    <row r="21" spans="1:3" ht="43.2" x14ac:dyDescent="0.3">
      <c r="A21" s="20">
        <v>31020</v>
      </c>
      <c r="B21" s="6" t="s">
        <v>24</v>
      </c>
      <c r="C21" s="21">
        <v>19.082000000000001</v>
      </c>
    </row>
    <row r="22" spans="1:3" ht="43.2" x14ac:dyDescent="0.3">
      <c r="A22" s="20">
        <v>32759</v>
      </c>
      <c r="B22" s="6" t="s">
        <v>25</v>
      </c>
      <c r="C22" s="21">
        <v>18.955999999999996</v>
      </c>
    </row>
    <row r="23" spans="1:3" ht="43.2" x14ac:dyDescent="0.3">
      <c r="A23" s="20">
        <v>34288</v>
      </c>
      <c r="B23" s="6" t="s">
        <v>26</v>
      </c>
      <c r="C23" s="21">
        <v>19.012</v>
      </c>
    </row>
    <row r="24" spans="1:3" ht="43.2" x14ac:dyDescent="0.3">
      <c r="A24" s="20">
        <v>34328</v>
      </c>
      <c r="B24" s="6" t="s">
        <v>27</v>
      </c>
      <c r="C24" s="21">
        <v>18.731999999999999</v>
      </c>
    </row>
    <row r="25" spans="1:3" ht="28.8" x14ac:dyDescent="0.3">
      <c r="A25" s="20">
        <v>37654</v>
      </c>
      <c r="B25" s="6" t="s">
        <v>28</v>
      </c>
      <c r="C25" s="21">
        <v>19.012</v>
      </c>
    </row>
    <row r="26" spans="1:3" x14ac:dyDescent="0.3">
      <c r="A26" s="20">
        <v>38849</v>
      </c>
      <c r="B26" s="7"/>
      <c r="C26" s="21">
        <v>18.802</v>
      </c>
    </row>
    <row r="27" spans="1:3" ht="43.2" x14ac:dyDescent="0.3">
      <c r="A27" s="20">
        <v>39129</v>
      </c>
      <c r="B27" s="6" t="s">
        <v>29</v>
      </c>
      <c r="C27" s="21">
        <v>17.751999999999999</v>
      </c>
    </row>
    <row r="28" spans="1:3" ht="43.2" x14ac:dyDescent="0.3">
      <c r="A28" s="20">
        <v>43312</v>
      </c>
      <c r="B28" s="6" t="s">
        <v>30</v>
      </c>
      <c r="C28" s="21">
        <v>19.067999999999998</v>
      </c>
    </row>
    <row r="29" spans="1:3" ht="43.2" x14ac:dyDescent="0.3">
      <c r="A29" s="20">
        <v>43411</v>
      </c>
      <c r="B29" s="6" t="s">
        <v>31</v>
      </c>
      <c r="C29" s="21">
        <v>19.165999999999997</v>
      </c>
    </row>
    <row r="30" spans="1:3" ht="43.2" x14ac:dyDescent="0.3">
      <c r="A30" s="20">
        <v>43475</v>
      </c>
      <c r="B30" s="6" t="s">
        <v>32</v>
      </c>
      <c r="C30" s="21">
        <v>19.165999999999997</v>
      </c>
    </row>
    <row r="31" spans="1:3" ht="28.8" x14ac:dyDescent="0.3">
      <c r="A31" s="20">
        <v>47466</v>
      </c>
      <c r="B31" s="6" t="s">
        <v>33</v>
      </c>
      <c r="C31" s="21">
        <v>18.731999999999999</v>
      </c>
    </row>
    <row r="32" spans="1:3" ht="28.8" x14ac:dyDescent="0.3">
      <c r="A32" s="20">
        <v>48108</v>
      </c>
      <c r="B32" s="6" t="s">
        <v>34</v>
      </c>
      <c r="C32" s="21">
        <v>18.773999999999997</v>
      </c>
    </row>
    <row r="33" spans="1:3" ht="43.2" x14ac:dyDescent="0.3">
      <c r="A33" s="20">
        <v>48133</v>
      </c>
      <c r="B33" s="6" t="s">
        <v>35</v>
      </c>
      <c r="C33" s="21">
        <v>18.661999999999999</v>
      </c>
    </row>
    <row r="34" spans="1:3" ht="43.2" x14ac:dyDescent="0.3">
      <c r="A34" s="20">
        <v>49331</v>
      </c>
      <c r="B34" s="6" t="s">
        <v>36</v>
      </c>
      <c r="C34" s="21">
        <v>19.123999999999999</v>
      </c>
    </row>
    <row r="35" spans="1:3" ht="28.8" x14ac:dyDescent="0.3">
      <c r="A35" s="20">
        <v>50251</v>
      </c>
      <c r="B35" s="6" t="s">
        <v>37</v>
      </c>
      <c r="C35" s="21">
        <v>19.11</v>
      </c>
    </row>
    <row r="36" spans="1:3" ht="43.2" x14ac:dyDescent="0.3">
      <c r="A36" s="20">
        <v>50419</v>
      </c>
      <c r="B36" s="6" t="s">
        <v>38</v>
      </c>
      <c r="C36" s="21">
        <v>19.123999999999999</v>
      </c>
    </row>
    <row r="37" spans="1:3" ht="28.8" x14ac:dyDescent="0.3">
      <c r="A37" s="20">
        <v>50860</v>
      </c>
      <c r="B37" s="6" t="s">
        <v>39</v>
      </c>
      <c r="C37" s="21">
        <v>18.858000000000001</v>
      </c>
    </row>
    <row r="38" spans="1:3" ht="43.2" x14ac:dyDescent="0.3">
      <c r="A38" s="20">
        <v>51609</v>
      </c>
      <c r="B38" s="6" t="s">
        <v>40</v>
      </c>
      <c r="C38" s="21">
        <v>19.236000000000001</v>
      </c>
    </row>
    <row r="39" spans="1:3" ht="43.2" x14ac:dyDescent="0.3">
      <c r="A39" s="20">
        <v>53183</v>
      </c>
      <c r="B39" s="6" t="s">
        <v>41</v>
      </c>
      <c r="C39" s="21">
        <v>19.123999999999999</v>
      </c>
    </row>
    <row r="40" spans="1:3" ht="28.8" x14ac:dyDescent="0.3">
      <c r="A40" s="20">
        <v>54393</v>
      </c>
      <c r="B40" s="6" t="s">
        <v>42</v>
      </c>
      <c r="C40" s="21">
        <v>17.849999999999998</v>
      </c>
    </row>
    <row r="41" spans="1:3" ht="43.2" x14ac:dyDescent="0.3">
      <c r="A41" s="20">
        <v>54431</v>
      </c>
      <c r="B41" s="6" t="s">
        <v>43</v>
      </c>
      <c r="C41" s="21">
        <v>18.731999999999999</v>
      </c>
    </row>
    <row r="42" spans="1:3" ht="43.2" x14ac:dyDescent="0.3">
      <c r="A42" s="20">
        <v>54709</v>
      </c>
      <c r="B42" s="6" t="s">
        <v>44</v>
      </c>
      <c r="C42" s="21">
        <v>19.11</v>
      </c>
    </row>
    <row r="43" spans="1:3" ht="28.8" x14ac:dyDescent="0.3">
      <c r="A43" s="20">
        <v>56277</v>
      </c>
      <c r="B43" s="6" t="s">
        <v>45</v>
      </c>
      <c r="C43" s="21">
        <v>19.11</v>
      </c>
    </row>
    <row r="44" spans="1:3" ht="43.2" x14ac:dyDescent="0.3">
      <c r="A44" s="20">
        <v>58598</v>
      </c>
      <c r="B44" s="6" t="s">
        <v>46</v>
      </c>
      <c r="C44" s="21">
        <v>18.017999999999997</v>
      </c>
    </row>
    <row r="45" spans="1:3" ht="43.2" x14ac:dyDescent="0.3">
      <c r="A45" s="20">
        <v>59617</v>
      </c>
      <c r="B45" s="6" t="s">
        <v>47</v>
      </c>
      <c r="C45" s="21">
        <v>18.661999999999999</v>
      </c>
    </row>
    <row r="46" spans="1:3" ht="43.2" x14ac:dyDescent="0.3">
      <c r="A46" s="20">
        <v>60836</v>
      </c>
      <c r="B46" s="6" t="s">
        <v>48</v>
      </c>
      <c r="C46" s="21">
        <v>19.236000000000001</v>
      </c>
    </row>
    <row r="47" spans="1:3" ht="28.8" x14ac:dyDescent="0.3">
      <c r="A47" s="20">
        <v>60915</v>
      </c>
      <c r="B47" s="6" t="s">
        <v>49</v>
      </c>
      <c r="C47" s="21">
        <v>18.941999999999997</v>
      </c>
    </row>
    <row r="48" spans="1:3" ht="43.2" x14ac:dyDescent="0.3">
      <c r="A48" s="20">
        <v>61272</v>
      </c>
      <c r="B48" s="6" t="s">
        <v>50</v>
      </c>
      <c r="C48" s="21">
        <v>19.012</v>
      </c>
    </row>
    <row r="49" spans="1:3" x14ac:dyDescent="0.3">
      <c r="A49" s="20">
        <v>63232</v>
      </c>
      <c r="B49" s="6" t="s">
        <v>51</v>
      </c>
      <c r="C49" s="21">
        <v>17.849999999999998</v>
      </c>
    </row>
    <row r="50" spans="1:3" ht="43.2" x14ac:dyDescent="0.3">
      <c r="A50" s="20">
        <v>63484</v>
      </c>
      <c r="B50" s="6" t="s">
        <v>52</v>
      </c>
      <c r="C50" s="21">
        <v>18.032</v>
      </c>
    </row>
    <row r="51" spans="1:3" ht="28.8" x14ac:dyDescent="0.3">
      <c r="A51" s="20">
        <v>63911</v>
      </c>
      <c r="B51" s="6" t="s">
        <v>53</v>
      </c>
      <c r="C51" s="21">
        <v>17.821999999999999</v>
      </c>
    </row>
    <row r="52" spans="1:3" ht="43.2" x14ac:dyDescent="0.3">
      <c r="A52" s="20">
        <v>64091</v>
      </c>
      <c r="B52" s="6" t="s">
        <v>54</v>
      </c>
      <c r="C52" s="21">
        <v>19.04</v>
      </c>
    </row>
    <row r="53" spans="1:3" ht="43.2" x14ac:dyDescent="0.3">
      <c r="A53" s="20">
        <v>64315</v>
      </c>
      <c r="B53" s="6" t="s">
        <v>55</v>
      </c>
      <c r="C53" s="21">
        <v>19.123999999999999</v>
      </c>
    </row>
    <row r="54" spans="1:3" ht="43.2" x14ac:dyDescent="0.3">
      <c r="A54" s="20">
        <v>64530</v>
      </c>
      <c r="B54" s="6" t="s">
        <v>56</v>
      </c>
      <c r="C54" s="21">
        <v>18.731999999999999</v>
      </c>
    </row>
    <row r="55" spans="1:3" ht="28.8" x14ac:dyDescent="0.3">
      <c r="A55" s="20">
        <v>64633</v>
      </c>
      <c r="B55" s="6" t="s">
        <v>57</v>
      </c>
      <c r="C55" s="21">
        <v>18.661999999999999</v>
      </c>
    </row>
    <row r="56" spans="1:3" ht="28.8" x14ac:dyDescent="0.3">
      <c r="A56" s="20">
        <v>71564</v>
      </c>
      <c r="B56" s="6" t="s">
        <v>58</v>
      </c>
      <c r="C56" s="21">
        <v>19.11</v>
      </c>
    </row>
    <row r="57" spans="1:3" ht="43.2" x14ac:dyDescent="0.3">
      <c r="A57" s="20">
        <v>71860</v>
      </c>
      <c r="B57" s="6" t="s">
        <v>59</v>
      </c>
      <c r="C57" s="21">
        <v>18.017999999999997</v>
      </c>
    </row>
    <row r="58" spans="1:3" ht="43.2" x14ac:dyDescent="0.3">
      <c r="A58" s="20">
        <v>74314</v>
      </c>
      <c r="B58" s="6" t="s">
        <v>60</v>
      </c>
      <c r="C58" s="21">
        <v>19.082000000000001</v>
      </c>
    </row>
    <row r="59" spans="1:3" ht="28.8" x14ac:dyDescent="0.3">
      <c r="A59" s="20">
        <v>74591</v>
      </c>
      <c r="B59" s="6" t="s">
        <v>61</v>
      </c>
      <c r="C59" s="21">
        <v>17.486000000000001</v>
      </c>
    </row>
    <row r="60" spans="1:3" ht="43.2" x14ac:dyDescent="0.3">
      <c r="A60" s="20">
        <v>75664</v>
      </c>
      <c r="B60" s="6" t="s">
        <v>62</v>
      </c>
      <c r="C60" s="21">
        <v>19.123999999999999</v>
      </c>
    </row>
    <row r="61" spans="1:3" ht="43.2" x14ac:dyDescent="0.3">
      <c r="A61" s="20">
        <v>76363</v>
      </c>
      <c r="B61" s="6" t="s">
        <v>63</v>
      </c>
      <c r="C61" s="21">
        <v>19.236000000000001</v>
      </c>
    </row>
    <row r="62" spans="1:3" ht="43.2" x14ac:dyDescent="0.3">
      <c r="A62" s="20">
        <v>76596</v>
      </c>
      <c r="B62" s="6" t="s">
        <v>64</v>
      </c>
      <c r="C62" s="21">
        <v>20.986000000000001</v>
      </c>
    </row>
    <row r="63" spans="1:3" ht="28.8" x14ac:dyDescent="0.3">
      <c r="A63" s="20">
        <v>76765</v>
      </c>
      <c r="B63" s="6" t="s">
        <v>65</v>
      </c>
      <c r="C63" s="21">
        <v>19.067999999999998</v>
      </c>
    </row>
    <row r="64" spans="1:3" ht="28.8" x14ac:dyDescent="0.3">
      <c r="A64" s="20">
        <v>78899</v>
      </c>
      <c r="B64" s="6" t="s">
        <v>66</v>
      </c>
      <c r="C64" s="21">
        <v>18.885999999999999</v>
      </c>
    </row>
    <row r="65" spans="1:3" ht="43.2" x14ac:dyDescent="0.3">
      <c r="A65" s="20">
        <v>78992</v>
      </c>
      <c r="B65" s="6" t="s">
        <v>67</v>
      </c>
      <c r="C65" s="21">
        <v>19.082000000000001</v>
      </c>
    </row>
    <row r="66" spans="1:3" ht="28.8" x14ac:dyDescent="0.3">
      <c r="A66" s="20">
        <v>80484</v>
      </c>
      <c r="B66" s="6" t="s">
        <v>68</v>
      </c>
      <c r="C66" s="21">
        <v>19.11</v>
      </c>
    </row>
    <row r="67" spans="1:3" ht="28.8" x14ac:dyDescent="0.3">
      <c r="A67" s="20">
        <v>80490</v>
      </c>
      <c r="B67" s="6" t="s">
        <v>69</v>
      </c>
      <c r="C67" s="21">
        <v>17.849999999999998</v>
      </c>
    </row>
    <row r="68" spans="1:3" ht="43.2" x14ac:dyDescent="0.3">
      <c r="A68" s="20">
        <v>81719</v>
      </c>
      <c r="B68" s="6" t="s">
        <v>70</v>
      </c>
      <c r="C68" s="21">
        <v>19.082000000000001</v>
      </c>
    </row>
    <row r="69" spans="1:3" ht="43.2" x14ac:dyDescent="0.3">
      <c r="A69" s="20">
        <v>82616</v>
      </c>
      <c r="B69" s="6" t="s">
        <v>14</v>
      </c>
      <c r="C69" s="21">
        <v>18.661999999999999</v>
      </c>
    </row>
    <row r="70" spans="1:3" ht="28.8" x14ac:dyDescent="0.3">
      <c r="A70" s="20">
        <v>83731</v>
      </c>
      <c r="B70" s="6" t="s">
        <v>71</v>
      </c>
      <c r="C70" s="21">
        <v>18.661999999999999</v>
      </c>
    </row>
    <row r="71" spans="1:3" ht="28.8" x14ac:dyDescent="0.3">
      <c r="A71" s="20">
        <v>84566</v>
      </c>
      <c r="B71" s="6" t="s">
        <v>72</v>
      </c>
      <c r="C71" s="21">
        <v>18.885999999999999</v>
      </c>
    </row>
    <row r="72" spans="1:3" ht="28.8" x14ac:dyDescent="0.3">
      <c r="A72" s="20">
        <v>85497</v>
      </c>
      <c r="B72" s="6" t="s">
        <v>73</v>
      </c>
      <c r="C72" s="21">
        <v>18.941999999999997</v>
      </c>
    </row>
    <row r="73" spans="1:3" ht="28.8" x14ac:dyDescent="0.3">
      <c r="A73" s="20">
        <v>87521</v>
      </c>
      <c r="B73" s="6" t="s">
        <v>74</v>
      </c>
      <c r="C73" s="21">
        <v>19.165999999999997</v>
      </c>
    </row>
    <row r="74" spans="1:3" ht="43.2" x14ac:dyDescent="0.3">
      <c r="A74" s="20">
        <v>88755</v>
      </c>
      <c r="B74" s="6" t="s">
        <v>75</v>
      </c>
      <c r="C74" s="21">
        <v>19.11</v>
      </c>
    </row>
    <row r="75" spans="1:3" ht="43.2" x14ac:dyDescent="0.3">
      <c r="A75" s="20">
        <v>88878</v>
      </c>
      <c r="B75" s="6" t="s">
        <v>76</v>
      </c>
      <c r="C75" s="21">
        <v>18.661999999999999</v>
      </c>
    </row>
    <row r="76" spans="1:3" ht="28.8" x14ac:dyDescent="0.3">
      <c r="A76" s="20">
        <v>90727</v>
      </c>
      <c r="B76" s="6" t="s">
        <v>77</v>
      </c>
      <c r="C76" s="21">
        <v>17.849999999999998</v>
      </c>
    </row>
    <row r="77" spans="1:3" ht="43.2" x14ac:dyDescent="0.3">
      <c r="A77" s="20">
        <v>91831</v>
      </c>
      <c r="B77" s="6" t="s">
        <v>78</v>
      </c>
      <c r="C77" s="21">
        <v>18.661999999999999</v>
      </c>
    </row>
    <row r="78" spans="1:3" ht="28.8" x14ac:dyDescent="0.3">
      <c r="A78" s="20">
        <v>92857</v>
      </c>
      <c r="B78" s="6" t="s">
        <v>79</v>
      </c>
      <c r="C78" s="21">
        <v>17.486000000000001</v>
      </c>
    </row>
    <row r="79" spans="1:3" ht="28.8" x14ac:dyDescent="0.3">
      <c r="A79" s="20">
        <v>93492</v>
      </c>
      <c r="B79" s="6" t="s">
        <v>80</v>
      </c>
      <c r="C79" s="21">
        <v>19.236000000000001</v>
      </c>
    </row>
    <row r="80" spans="1:3" ht="43.2" x14ac:dyDescent="0.3">
      <c r="A80" s="20">
        <v>94088</v>
      </c>
      <c r="B80" s="6" t="s">
        <v>81</v>
      </c>
      <c r="C80" s="21">
        <v>19.123999999999999</v>
      </c>
    </row>
    <row r="81" spans="1:3" ht="28.8" x14ac:dyDescent="0.3">
      <c r="A81" s="20">
        <v>96041</v>
      </c>
      <c r="B81" s="6" t="s">
        <v>82</v>
      </c>
      <c r="C81" s="21">
        <v>19.123999999999999</v>
      </c>
    </row>
    <row r="82" spans="1:3" ht="43.2" x14ac:dyDescent="0.3">
      <c r="A82" s="20">
        <v>97094</v>
      </c>
      <c r="B82" s="6" t="s">
        <v>83</v>
      </c>
      <c r="C82" s="21">
        <v>19.165999999999997</v>
      </c>
    </row>
    <row r="83" spans="1:3" ht="43.2" x14ac:dyDescent="0.3">
      <c r="A83" s="20">
        <v>97713</v>
      </c>
      <c r="B83" s="6" t="s">
        <v>84</v>
      </c>
      <c r="C83" s="21">
        <v>19.04</v>
      </c>
    </row>
    <row r="84" spans="1:3" ht="43.2" x14ac:dyDescent="0.3">
      <c r="A84" s="20">
        <v>98322</v>
      </c>
      <c r="B84" s="6" t="s">
        <v>85</v>
      </c>
      <c r="C84" s="21">
        <v>18.661999999999999</v>
      </c>
    </row>
    <row r="85" spans="1:3" ht="43.2" x14ac:dyDescent="0.3">
      <c r="A85" s="20">
        <v>98703</v>
      </c>
      <c r="B85" s="6" t="s">
        <v>76</v>
      </c>
      <c r="C85" s="21">
        <v>18.661999999999999</v>
      </c>
    </row>
    <row r="86" spans="1:3" x14ac:dyDescent="0.3">
      <c r="A86" s="13"/>
      <c r="B86" s="14"/>
    </row>
    <row r="87" spans="1:3" x14ac:dyDescent="0.3">
      <c r="A87" s="13"/>
      <c r="B87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D45F-77F0-435B-BE78-DBB47C15B53D}">
  <dimension ref="B3:H17"/>
  <sheetViews>
    <sheetView zoomScale="120" zoomScaleNormal="120" workbookViewId="0">
      <selection activeCell="I19" sqref="I19"/>
    </sheetView>
  </sheetViews>
  <sheetFormatPr defaultRowHeight="14.4" x14ac:dyDescent="0.3"/>
  <cols>
    <col min="2" max="2" width="32.109375" customWidth="1"/>
    <col min="3" max="6" width="7.88671875" customWidth="1"/>
  </cols>
  <sheetData>
    <row r="3" spans="2:8" x14ac:dyDescent="0.3">
      <c r="B3" s="27"/>
      <c r="C3" s="28" t="s">
        <v>92</v>
      </c>
      <c r="D3" s="28" t="s">
        <v>93</v>
      </c>
      <c r="E3" s="28" t="s">
        <v>94</v>
      </c>
      <c r="F3" s="28" t="s">
        <v>95</v>
      </c>
      <c r="G3" s="35" t="s">
        <v>108</v>
      </c>
      <c r="H3" s="35" t="s">
        <v>109</v>
      </c>
    </row>
    <row r="4" spans="2:8" x14ac:dyDescent="0.3">
      <c r="B4" s="28" t="s">
        <v>87</v>
      </c>
      <c r="C4" s="32">
        <v>51</v>
      </c>
      <c r="D4">
        <v>62</v>
      </c>
      <c r="E4" s="32">
        <v>74</v>
      </c>
      <c r="F4" s="36">
        <v>86</v>
      </c>
      <c r="G4" s="37">
        <v>23</v>
      </c>
      <c r="H4" s="37">
        <v>66</v>
      </c>
    </row>
    <row r="5" spans="2:8" x14ac:dyDescent="0.3">
      <c r="B5" s="28" t="s">
        <v>88</v>
      </c>
      <c r="C5">
        <v>34</v>
      </c>
      <c r="D5">
        <v>98</v>
      </c>
      <c r="E5">
        <v>85</v>
      </c>
      <c r="F5">
        <v>45</v>
      </c>
      <c r="G5">
        <v>67</v>
      </c>
      <c r="H5">
        <v>95</v>
      </c>
    </row>
    <row r="6" spans="2:8" x14ac:dyDescent="0.3">
      <c r="B6" s="28" t="s">
        <v>89</v>
      </c>
      <c r="C6">
        <v>65</v>
      </c>
      <c r="D6">
        <v>72</v>
      </c>
      <c r="E6">
        <v>81</v>
      </c>
      <c r="F6" s="32">
        <v>90</v>
      </c>
      <c r="G6">
        <v>68</v>
      </c>
      <c r="H6">
        <v>96</v>
      </c>
    </row>
    <row r="7" spans="2:8" x14ac:dyDescent="0.3">
      <c r="B7" s="28" t="s">
        <v>90</v>
      </c>
      <c r="C7">
        <v>100</v>
      </c>
      <c r="D7">
        <v>43</v>
      </c>
      <c r="E7">
        <v>78</v>
      </c>
      <c r="F7">
        <v>89</v>
      </c>
      <c r="G7">
        <v>41</v>
      </c>
      <c r="H7" s="32">
        <v>63</v>
      </c>
    </row>
    <row r="8" spans="2:8" x14ac:dyDescent="0.3">
      <c r="B8" s="28" t="s">
        <v>91</v>
      </c>
      <c r="C8">
        <v>80</v>
      </c>
      <c r="D8">
        <v>70</v>
      </c>
      <c r="E8">
        <v>75</v>
      </c>
      <c r="F8">
        <v>45</v>
      </c>
      <c r="G8">
        <v>77</v>
      </c>
      <c r="H8">
        <v>71</v>
      </c>
    </row>
    <row r="11" spans="2:8" x14ac:dyDescent="0.3">
      <c r="B11" s="29" t="s">
        <v>110</v>
      </c>
      <c r="C11" s="25" t="s">
        <v>96</v>
      </c>
    </row>
    <row r="12" spans="2:8" x14ac:dyDescent="0.3">
      <c r="B12" s="30" t="s">
        <v>111</v>
      </c>
      <c r="C12" s="26">
        <f>HLOOKUP("Ming",B3:H8,5,FALSE)</f>
        <v>63</v>
      </c>
    </row>
    <row r="13" spans="2:8" x14ac:dyDescent="0.3">
      <c r="B13" s="31" t="s">
        <v>112</v>
      </c>
      <c r="C13" s="38">
        <f>HLOOKUP("Mark",Review_results,4,FALSE)</f>
        <v>90</v>
      </c>
    </row>
    <row r="15" spans="2:8" x14ac:dyDescent="0.3">
      <c r="B15" s="29" t="s">
        <v>97</v>
      </c>
      <c r="C15" s="25" t="s">
        <v>96</v>
      </c>
    </row>
    <row r="16" spans="2:8" x14ac:dyDescent="0.3">
      <c r="B16" s="30" t="s">
        <v>94</v>
      </c>
      <c r="C16" s="26">
        <f>HLOOKUP(B16,Review_results,2,0)</f>
        <v>74</v>
      </c>
    </row>
    <row r="17" spans="2:3" x14ac:dyDescent="0.3">
      <c r="B17" s="31" t="s">
        <v>92</v>
      </c>
      <c r="C17" s="26">
        <f>HLOOKUP(B17,Review_results,2,0)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5A9F-9007-42C9-85A0-F3D6F012939C}">
  <dimension ref="A1:H9"/>
  <sheetViews>
    <sheetView tabSelected="1" zoomScale="130" zoomScaleNormal="130" workbookViewId="0">
      <selection activeCell="C8" sqref="C8"/>
    </sheetView>
  </sheetViews>
  <sheetFormatPr defaultRowHeight="14.4" x14ac:dyDescent="0.3"/>
  <cols>
    <col min="2" max="2" width="13" customWidth="1"/>
    <col min="3" max="3" width="10.77734375" customWidth="1"/>
  </cols>
  <sheetData>
    <row r="1" spans="1:8" s="33" customFormat="1" ht="23.4" customHeight="1" x14ac:dyDescent="0.3">
      <c r="A1" s="33" t="s">
        <v>105</v>
      </c>
    </row>
    <row r="3" spans="1:8" x14ac:dyDescent="0.3">
      <c r="B3" s="34">
        <v>4</v>
      </c>
      <c r="C3" s="34">
        <v>8</v>
      </c>
      <c r="D3" s="34">
        <v>12</v>
      </c>
      <c r="E3" s="34">
        <v>16</v>
      </c>
      <c r="F3" s="34">
        <v>20</v>
      </c>
      <c r="G3" s="34">
        <v>24</v>
      </c>
      <c r="H3" s="34">
        <v>28</v>
      </c>
    </row>
    <row r="4" spans="1:8" x14ac:dyDescent="0.3">
      <c r="B4" s="34">
        <v>6</v>
      </c>
      <c r="C4" s="34">
        <v>10</v>
      </c>
      <c r="D4" s="34">
        <v>14</v>
      </c>
      <c r="E4" s="34">
        <v>18</v>
      </c>
      <c r="F4" s="34">
        <v>22</v>
      </c>
      <c r="G4" s="34">
        <v>26</v>
      </c>
      <c r="H4" s="34">
        <v>30</v>
      </c>
    </row>
    <row r="5" spans="1:8" x14ac:dyDescent="0.3">
      <c r="B5" s="34" t="s">
        <v>104</v>
      </c>
      <c r="C5" s="39" t="s">
        <v>98</v>
      </c>
      <c r="D5" s="34" t="s">
        <v>99</v>
      </c>
      <c r="E5" s="34" t="s">
        <v>100</v>
      </c>
      <c r="F5" s="34" t="s">
        <v>101</v>
      </c>
      <c r="G5" s="34" t="s">
        <v>102</v>
      </c>
      <c r="H5" s="34" t="s">
        <v>103</v>
      </c>
    </row>
    <row r="8" spans="1:8" x14ac:dyDescent="0.3">
      <c r="B8" t="s">
        <v>106</v>
      </c>
      <c r="C8">
        <v>15</v>
      </c>
    </row>
    <row r="9" spans="1:8" x14ac:dyDescent="0.3">
      <c r="B9" t="s">
        <v>107</v>
      </c>
      <c r="C9" t="str">
        <f>HLOOKUP(C8,B3:H5,3,TRUE)</f>
        <v>Medium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78371CD-5D2B-458F-9A9A-8D7B360C6369}"/>
</file>

<file path=customXml/itemProps2.xml><?xml version="1.0" encoding="utf-8"?>
<ds:datastoreItem xmlns:ds="http://schemas.openxmlformats.org/officeDocument/2006/customXml" ds:itemID="{B3064148-9F7A-41BA-AD0F-1BB0493B38F6}"/>
</file>

<file path=customXml/itemProps3.xml><?xml version="1.0" encoding="utf-8"?>
<ds:datastoreItem xmlns:ds="http://schemas.openxmlformats.org/officeDocument/2006/customXml" ds:itemID="{E28DAF4D-1B2D-4033-9C45-02D59E023A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VLOOKUP</vt:lpstr>
      <vt:lpstr>Catalogue</vt:lpstr>
      <vt:lpstr>Review</vt:lpstr>
      <vt:lpstr>Clothing</vt:lpstr>
      <vt:lpstr>Review_results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2020-08-04T20:56:40Z</dcterms:created>
  <dcterms:modified xsi:type="dcterms:W3CDTF">2020-09-03T00:15:16Z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33832200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