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Exercise Files/"/>
    </mc:Choice>
  </mc:AlternateContent>
  <xr:revisionPtr revIDLastSave="95" documentId="8_{A8CBA6AD-5E42-4242-A16B-47586FB02443}" xr6:coauthVersionLast="45" xr6:coauthVersionMax="45" xr10:uidLastSave="{27E67272-7BAB-4AA3-9AC5-4A5B316217C1}"/>
  <bookViews>
    <workbookView xWindow="-108" yWindow="-108" windowWidth="23256" windowHeight="12576" xr2:uid="{86DC30EB-4154-42A9-A741-0957C8480004}"/>
  </bookViews>
  <sheets>
    <sheet name="IF Statements" sheetId="1" r:id="rId1"/>
    <sheet name="IF Statements - ANSWER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" i="2" l="1" a="1"/>
  <c r="D27" i="2"/>
  <c r="D28" i="2" a="1"/>
  <c r="D28" i="2" s="1"/>
  <c r="D29" i="2" a="1"/>
  <c r="D29" i="2" s="1"/>
  <c r="D30" i="2" a="1"/>
  <c r="D30" i="2"/>
  <c r="D31" i="2" a="1"/>
  <c r="D31" i="2"/>
  <c r="D32" i="2" a="1"/>
  <c r="D32" i="2" s="1"/>
  <c r="D33" i="2" a="1"/>
  <c r="D33" i="2"/>
  <c r="D34" i="2" a="1"/>
  <c r="D34" i="2" s="1"/>
  <c r="D35" i="2" a="1"/>
  <c r="D35" i="2" s="1"/>
  <c r="D36" i="2" a="1"/>
  <c r="D36" i="2" s="1"/>
  <c r="D37" i="2" a="1"/>
  <c r="D37" i="2"/>
  <c r="D38" i="2" a="1"/>
  <c r="D38" i="2" s="1"/>
  <c r="D39" i="2" a="1"/>
  <c r="D39" i="2"/>
  <c r="D40" i="2" a="1"/>
  <c r="D40" i="2" s="1"/>
  <c r="D41" i="2" a="1"/>
  <c r="D41" i="2" s="1"/>
  <c r="D42" i="2" a="1"/>
  <c r="D42" i="2"/>
  <c r="D43" i="2" a="1"/>
  <c r="D43" i="2"/>
  <c r="D44" i="2" a="1"/>
  <c r="D44" i="2" s="1"/>
  <c r="D45" i="2" a="1"/>
  <c r="D45" i="2"/>
  <c r="D46" i="2" a="1"/>
  <c r="D46" i="2" s="1"/>
  <c r="D47" i="2" a="1"/>
  <c r="D47" i="2" s="1"/>
  <c r="D48" i="2" a="1"/>
  <c r="D48" i="2"/>
  <c r="D49" i="2" a="1"/>
  <c r="D49" i="2"/>
  <c r="D50" i="2" a="1"/>
  <c r="D50" i="2" s="1"/>
  <c r="D51" i="2" a="1"/>
  <c r="D51" i="2"/>
  <c r="D3" i="2" a="1"/>
  <c r="D3" i="2" s="1"/>
  <c r="D4" i="2" a="1"/>
  <c r="D4" i="2" s="1"/>
  <c r="D5" i="2" a="1"/>
  <c r="D5" i="2" s="1"/>
  <c r="D6" i="2" a="1"/>
  <c r="D6" i="2" s="1"/>
  <c r="D7" i="2" a="1"/>
  <c r="D7" i="2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<sst xmlns="http://schemas.openxmlformats.org/spreadsheetml/2006/main" count="128" uniqueCount="64">
  <si>
    <t>Marwah Bassett</t>
  </si>
  <si>
    <t>Everly Coulson</t>
  </si>
  <si>
    <t>Tobey Oneil</t>
  </si>
  <si>
    <t>Freya Chen</t>
  </si>
  <si>
    <t>Bayley Leal</t>
  </si>
  <si>
    <t>Don Bryan</t>
  </si>
  <si>
    <t>Husnain Donaldson</t>
  </si>
  <si>
    <t>Samuel Nava</t>
  </si>
  <si>
    <t>Stacy Conroy</t>
  </si>
  <si>
    <t>Isabella Glass</t>
  </si>
  <si>
    <t>Siraj O'Brien</t>
  </si>
  <si>
    <t>Tammy Daniel</t>
  </si>
  <si>
    <t>Simran Hampton</t>
  </si>
  <si>
    <t>Anabel Singleton</t>
  </si>
  <si>
    <t>Radhika Carver</t>
  </si>
  <si>
    <t>Kelsey Brady</t>
  </si>
  <si>
    <t>Elouise Hart</t>
  </si>
  <si>
    <t>Alexia Medina</t>
  </si>
  <si>
    <t>Patrycja Hansen</t>
  </si>
  <si>
    <t>Demi Calderon</t>
  </si>
  <si>
    <t>Cem Sykes</t>
  </si>
  <si>
    <t>Keith Conrad</t>
  </si>
  <si>
    <t>Anna Blankenship</t>
  </si>
  <si>
    <t>Isla-Rae Stamp</t>
  </si>
  <si>
    <t>Eileen Harmon</t>
  </si>
  <si>
    <t>Teejay Kaye</t>
  </si>
  <si>
    <t>Aamina Hulme</t>
  </si>
  <si>
    <t>Raj Bernal</t>
  </si>
  <si>
    <t>Aeryn Kaiser</t>
  </si>
  <si>
    <t>Ismaeel Mays</t>
  </si>
  <si>
    <t>Cameron Leigh</t>
  </si>
  <si>
    <t>Ronaldo Marquez</t>
  </si>
  <si>
    <t>Cecil Swanson</t>
  </si>
  <si>
    <t>Nancy Browning</t>
  </si>
  <si>
    <t>Arun Redman</t>
  </si>
  <si>
    <t>Aden Mccormack</t>
  </si>
  <si>
    <t>Elleanor Ritter</t>
  </si>
  <si>
    <t>Camilla Rocha</t>
  </si>
  <si>
    <t>Jolyon Clayton</t>
  </si>
  <si>
    <t>Hailie Roche</t>
  </si>
  <si>
    <t>Evelina Hunter</t>
  </si>
  <si>
    <t>Amelia Rowland</t>
  </si>
  <si>
    <t>Issa Sanderson</t>
  </si>
  <si>
    <t>Hamish Holland</t>
  </si>
  <si>
    <t>Emre Holden</t>
  </si>
  <si>
    <t>Edie Good</t>
  </si>
  <si>
    <t>Melody Witt</t>
  </si>
  <si>
    <t>Indigo Simpson</t>
  </si>
  <si>
    <t>Stanislaw Zimmerman</t>
  </si>
  <si>
    <t>Korey Weber</t>
  </si>
  <si>
    <t>Age</t>
  </si>
  <si>
    <t>Name</t>
  </si>
  <si>
    <t>1 to 8</t>
  </si>
  <si>
    <t>Minor</t>
  </si>
  <si>
    <t>9 to 12</t>
  </si>
  <si>
    <t>Pre-Teen</t>
  </si>
  <si>
    <t>13 to 19</t>
  </si>
  <si>
    <t>Teenager</t>
  </si>
  <si>
    <t>20 to 65</t>
  </si>
  <si>
    <t>Working Adult</t>
  </si>
  <si>
    <t>65 &gt;</t>
  </si>
  <si>
    <t>Retired Adult</t>
  </si>
  <si>
    <t>Age Group (IF)</t>
  </si>
  <si>
    <t>Age Group (IFS)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</si>
</sst>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1" xfId="0" applyNumberFormat="1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B07C-95AD-44A0-8A37-C7277E75F7C7}">
  <dimension ref="A1:J51"/>
  <sheetViews>
    <sheetView tabSelected="1" workbookViewId="0">
      <selection activeCell="F5" sqref="F5"/>
    </sheetView>
  </sheetViews>
  <sheetFormatPr defaultRowHeight="14.4" x14ac:dyDescent="0.3"/>
  <cols>
    <col min="1" max="1" width="22.88671875" customWidth="1"/>
    <col min="2" max="2" width="14.21875" customWidth="1"/>
    <col min="3" max="3" width="20.5546875" customWidth="1"/>
    <col min="4" max="4" width="16.33203125" customWidth="1"/>
    <col min="10" max="10" width="18.44140625" customWidth="1"/>
  </cols>
  <sheetData>
    <row r="1" spans="1:10" x14ac:dyDescent="0.3">
      <c r="A1" s="2" t="s">
        <v>51</v>
      </c>
      <c r="B1" s="2" t="s">
        <v>50</v>
      </c>
      <c r="C1" s="2" t="s">
        <v>62</v>
      </c>
      <c r="D1" s="2" t="s">
        <v>63</v>
      </c>
    </row>
    <row r="2" spans="1:10" x14ac:dyDescent="0.3">
      <c r="A2" t="s">
        <v>0</v>
      </c>
      <c r="B2">
        <v>69</v>
      </c>
      <c r="I2" s="3" t="s">
        <v>52</v>
      </c>
      <c r="J2" s="4" t="s">
        <v>53</v>
      </c>
    </row>
    <row r="3" spans="1:10" x14ac:dyDescent="0.3">
      <c r="A3" s="1" t="s">
        <v>1</v>
      </c>
      <c r="B3">
        <v>40</v>
      </c>
      <c r="I3" s="4" t="s">
        <v>54</v>
      </c>
      <c r="J3" s="4" t="s">
        <v>55</v>
      </c>
    </row>
    <row r="4" spans="1:10" x14ac:dyDescent="0.3">
      <c r="A4" s="1" t="s">
        <v>2</v>
      </c>
      <c r="B4">
        <v>66</v>
      </c>
      <c r="I4" s="4" t="s">
        <v>56</v>
      </c>
      <c r="J4" s="4" t="s">
        <v>57</v>
      </c>
    </row>
    <row r="5" spans="1:10" x14ac:dyDescent="0.3">
      <c r="A5" s="1" t="s">
        <v>3</v>
      </c>
      <c r="B5">
        <v>68</v>
      </c>
      <c r="I5" s="4" t="s">
        <v>58</v>
      </c>
      <c r="J5" s="4" t="s">
        <v>59</v>
      </c>
    </row>
    <row r="6" spans="1:10" x14ac:dyDescent="0.3">
      <c r="A6" s="1" t="s">
        <v>4</v>
      </c>
      <c r="B6">
        <v>37</v>
      </c>
      <c r="I6" s="4" t="s">
        <v>60</v>
      </c>
      <c r="J6" s="4" t="s">
        <v>61</v>
      </c>
    </row>
    <row r="7" spans="1:10" x14ac:dyDescent="0.3">
      <c r="A7" s="1" t="s">
        <v>5</v>
      </c>
      <c r="B7">
        <v>52</v>
      </c>
    </row>
    <row r="8" spans="1:10" x14ac:dyDescent="0.3">
      <c r="A8" s="1" t="s">
        <v>6</v>
      </c>
      <c r="B8">
        <v>84</v>
      </c>
    </row>
    <row r="9" spans="1:10" x14ac:dyDescent="0.3">
      <c r="A9" s="1" t="s">
        <v>7</v>
      </c>
      <c r="B9">
        <v>90</v>
      </c>
    </row>
    <row r="10" spans="1:10" x14ac:dyDescent="0.3">
      <c r="A10" s="1" t="s">
        <v>8</v>
      </c>
      <c r="B10">
        <v>59</v>
      </c>
    </row>
    <row r="11" spans="1:10" x14ac:dyDescent="0.3">
      <c r="A11" s="1" t="s">
        <v>9</v>
      </c>
      <c r="B11">
        <v>23</v>
      </c>
    </row>
    <row r="12" spans="1:10" x14ac:dyDescent="0.3">
      <c r="A12" s="1" t="s">
        <v>10</v>
      </c>
      <c r="B12">
        <v>38</v>
      </c>
    </row>
    <row r="13" spans="1:10" x14ac:dyDescent="0.3">
      <c r="A13" s="1" t="s">
        <v>11</v>
      </c>
      <c r="B13">
        <v>26</v>
      </c>
    </row>
    <row r="14" spans="1:10" x14ac:dyDescent="0.3">
      <c r="A14" s="1" t="s">
        <v>12</v>
      </c>
      <c r="B14">
        <v>6</v>
      </c>
    </row>
    <row r="15" spans="1:10" x14ac:dyDescent="0.3">
      <c r="A15" s="1" t="s">
        <v>13</v>
      </c>
      <c r="B15">
        <v>8</v>
      </c>
    </row>
    <row r="16" spans="1:10" x14ac:dyDescent="0.3">
      <c r="A16" s="1" t="s">
        <v>14</v>
      </c>
      <c r="B16">
        <v>30</v>
      </c>
    </row>
    <row r="17" spans="1:2" x14ac:dyDescent="0.3">
      <c r="A17" s="1" t="s">
        <v>15</v>
      </c>
      <c r="B17">
        <v>40</v>
      </c>
    </row>
    <row r="18" spans="1:2" x14ac:dyDescent="0.3">
      <c r="A18" s="1" t="s">
        <v>16</v>
      </c>
      <c r="B18">
        <v>73</v>
      </c>
    </row>
    <row r="19" spans="1:2" x14ac:dyDescent="0.3">
      <c r="A19" s="1" t="s">
        <v>17</v>
      </c>
      <c r="B19">
        <v>58</v>
      </c>
    </row>
    <row r="20" spans="1:2" x14ac:dyDescent="0.3">
      <c r="A20" s="1" t="s">
        <v>18</v>
      </c>
      <c r="B20">
        <v>19</v>
      </c>
    </row>
    <row r="21" spans="1:2" x14ac:dyDescent="0.3">
      <c r="A21" s="1" t="s">
        <v>19</v>
      </c>
      <c r="B21">
        <v>84</v>
      </c>
    </row>
    <row r="22" spans="1:2" x14ac:dyDescent="0.3">
      <c r="A22" s="1" t="s">
        <v>20</v>
      </c>
      <c r="B22">
        <v>57</v>
      </c>
    </row>
    <row r="23" spans="1:2" x14ac:dyDescent="0.3">
      <c r="A23" t="s">
        <v>21</v>
      </c>
      <c r="B23">
        <v>23</v>
      </c>
    </row>
    <row r="24" spans="1:2" x14ac:dyDescent="0.3">
      <c r="A24" t="s">
        <v>22</v>
      </c>
      <c r="B24">
        <v>8</v>
      </c>
    </row>
    <row r="25" spans="1:2" x14ac:dyDescent="0.3">
      <c r="A25" t="s">
        <v>23</v>
      </c>
      <c r="B25">
        <v>93</v>
      </c>
    </row>
    <row r="26" spans="1:2" x14ac:dyDescent="0.3">
      <c r="A26" t="s">
        <v>24</v>
      </c>
      <c r="B26">
        <v>94</v>
      </c>
    </row>
    <row r="27" spans="1:2" x14ac:dyDescent="0.3">
      <c r="A27" t="s">
        <v>25</v>
      </c>
      <c r="B27">
        <v>78</v>
      </c>
    </row>
    <row r="28" spans="1:2" x14ac:dyDescent="0.3">
      <c r="A28" t="s">
        <v>26</v>
      </c>
      <c r="B28">
        <v>43</v>
      </c>
    </row>
    <row r="29" spans="1:2" x14ac:dyDescent="0.3">
      <c r="A29" t="s">
        <v>27</v>
      </c>
      <c r="B29">
        <v>89</v>
      </c>
    </row>
    <row r="30" spans="1:2" x14ac:dyDescent="0.3">
      <c r="A30" t="s">
        <v>28</v>
      </c>
      <c r="B30">
        <v>26</v>
      </c>
    </row>
    <row r="31" spans="1:2" x14ac:dyDescent="0.3">
      <c r="A31" t="s">
        <v>29</v>
      </c>
      <c r="B31">
        <v>70</v>
      </c>
    </row>
    <row r="32" spans="1:2" x14ac:dyDescent="0.3">
      <c r="A32" t="s">
        <v>30</v>
      </c>
      <c r="B32">
        <v>5</v>
      </c>
    </row>
    <row r="33" spans="1:2" x14ac:dyDescent="0.3">
      <c r="A33" t="s">
        <v>31</v>
      </c>
      <c r="B33">
        <v>83</v>
      </c>
    </row>
    <row r="34" spans="1:2" x14ac:dyDescent="0.3">
      <c r="A34" t="s">
        <v>32</v>
      </c>
      <c r="B34">
        <v>49</v>
      </c>
    </row>
    <row r="35" spans="1:2" x14ac:dyDescent="0.3">
      <c r="A35" t="s">
        <v>33</v>
      </c>
      <c r="B35">
        <v>82</v>
      </c>
    </row>
    <row r="36" spans="1:2" x14ac:dyDescent="0.3">
      <c r="A36" t="s">
        <v>34</v>
      </c>
      <c r="B36">
        <v>81</v>
      </c>
    </row>
    <row r="37" spans="1:2" x14ac:dyDescent="0.3">
      <c r="A37" t="s">
        <v>35</v>
      </c>
      <c r="B37">
        <v>90</v>
      </c>
    </row>
    <row r="38" spans="1:2" x14ac:dyDescent="0.3">
      <c r="A38" t="s">
        <v>36</v>
      </c>
      <c r="B38">
        <v>17</v>
      </c>
    </row>
    <row r="39" spans="1:2" x14ac:dyDescent="0.3">
      <c r="A39" t="s">
        <v>37</v>
      </c>
      <c r="B39">
        <v>40</v>
      </c>
    </row>
    <row r="40" spans="1:2" x14ac:dyDescent="0.3">
      <c r="A40" t="s">
        <v>38</v>
      </c>
      <c r="B40">
        <v>35</v>
      </c>
    </row>
    <row r="41" spans="1:2" x14ac:dyDescent="0.3">
      <c r="A41" t="s">
        <v>39</v>
      </c>
      <c r="B41">
        <v>45</v>
      </c>
    </row>
    <row r="42" spans="1:2" x14ac:dyDescent="0.3">
      <c r="A42" t="s">
        <v>40</v>
      </c>
      <c r="B42">
        <v>68</v>
      </c>
    </row>
    <row r="43" spans="1:2" x14ac:dyDescent="0.3">
      <c r="A43" t="s">
        <v>41</v>
      </c>
      <c r="B43">
        <v>12</v>
      </c>
    </row>
    <row r="44" spans="1:2" x14ac:dyDescent="0.3">
      <c r="A44" t="s">
        <v>42</v>
      </c>
      <c r="B44">
        <v>21</v>
      </c>
    </row>
    <row r="45" spans="1:2" x14ac:dyDescent="0.3">
      <c r="A45" t="s">
        <v>43</v>
      </c>
      <c r="B45">
        <v>30</v>
      </c>
    </row>
    <row r="46" spans="1:2" x14ac:dyDescent="0.3">
      <c r="A46" t="s">
        <v>44</v>
      </c>
      <c r="B46">
        <v>78</v>
      </c>
    </row>
    <row r="47" spans="1:2" x14ac:dyDescent="0.3">
      <c r="A47" t="s">
        <v>45</v>
      </c>
      <c r="B47">
        <v>73</v>
      </c>
    </row>
    <row r="48" spans="1:2" x14ac:dyDescent="0.3">
      <c r="A48" t="s">
        <v>46</v>
      </c>
      <c r="B48">
        <v>93</v>
      </c>
    </row>
    <row r="49" spans="1:2" x14ac:dyDescent="0.3">
      <c r="A49" t="s">
        <v>47</v>
      </c>
      <c r="B49">
        <v>21</v>
      </c>
    </row>
    <row r="50" spans="1:2" x14ac:dyDescent="0.3">
      <c r="A50" t="s">
        <v>48</v>
      </c>
      <c r="B50">
        <v>32</v>
      </c>
    </row>
    <row r="51" spans="1:2" x14ac:dyDescent="0.3">
      <c r="A51" t="s">
        <v>49</v>
      </c>
      <c r="B5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7BC1-7D2F-434E-B616-6116488705D9}">
  <dimension ref="A1:J51"/>
  <sheetViews>
    <sheetView workbookViewId="0">
      <selection activeCell="F10" sqref="F10"/>
    </sheetView>
  </sheetViews>
  <sheetFormatPr defaultRowHeight="14.4" x14ac:dyDescent="0.3"/>
  <cols>
    <col min="1" max="1" width="22.88671875" customWidth="1"/>
    <col min="2" max="2" width="14.21875" customWidth="1"/>
    <col min="3" max="3" width="23.44140625" customWidth="1"/>
    <col min="4" max="4" width="20.5546875" customWidth="1"/>
    <col min="10" max="10" width="18.44140625" customWidth="1"/>
  </cols>
  <sheetData>
    <row r="1" spans="1:10" ht="15.6" x14ac:dyDescent="0.3">
      <c r="A1" s="5" t="s">
        <v>51</v>
      </c>
      <c r="B1" s="5" t="s">
        <v>50</v>
      </c>
      <c r="C1" s="5" t="s">
        <v>62</v>
      </c>
      <c r="D1" s="5" t="s">
        <v>63</v>
      </c>
    </row>
    <row r="2" spans="1:10" x14ac:dyDescent="0.3">
      <c r="A2" t="s">
        <v>0</v>
      </c>
      <c r="B2">
        <v>69</v>
      </c>
      <c r="C2" t="str">
        <f>IF(B2&lt;=8,"Minor",IF(B2&lt;=12,"Pre-Teen",IF(B2&lt;=19,"Teenager",IF(B2&lt;=65,"Working Adult",IF(B2&gt;=65,"Retired Adult",0)))))</f>
        <v>Retired Adult</v>
      </c>
      <c r="D2" t="str" cm="1">
        <f t="array" ref="D2">_xlfn.IFS(B2&lt;=8,"Minor",B2&lt;=13,"Pre-Teen",B2&lt;=19,"Teenager",B2&lt;=65,"Working Adult",B2&gt;=65,"Retired Adult")</f>
        <v>Retired Adult</v>
      </c>
      <c r="I2" s="3" t="s">
        <v>52</v>
      </c>
      <c r="J2" s="4" t="s">
        <v>53</v>
      </c>
    </row>
    <row r="3" spans="1:10" x14ac:dyDescent="0.3">
      <c r="A3" s="1" t="s">
        <v>1</v>
      </c>
      <c r="B3">
        <v>40</v>
      </c>
      <c r="C3" t="str">
        <f t="shared" ref="C3:C51" si="0">IF(B3&lt;=8,"Minor",IF(B3&lt;=12,"Pre-Teen",IF(B3&lt;=19,"Teenager",IF(B3&lt;=65,"Working Adult",IF(B3&gt;=65,"Retired Adult",0)))))</f>
        <v>Working Adult</v>
      </c>
      <c r="D3" t="str" cm="1">
        <f t="array" ref="D3">_xlfn.IFS(B3&lt;=8,"Minor",B3&lt;=13,"Pre-Teen",B3&lt;=19,"Teenager",B3&lt;=65,"Working Adult",B3&gt;=65,"Retired Adult")</f>
        <v>Working Adult</v>
      </c>
      <c r="I3" s="4" t="s">
        <v>54</v>
      </c>
      <c r="J3" s="4" t="s">
        <v>55</v>
      </c>
    </row>
    <row r="4" spans="1:10" x14ac:dyDescent="0.3">
      <c r="A4" s="1" t="s">
        <v>2</v>
      </c>
      <c r="B4">
        <v>66</v>
      </c>
      <c r="C4" t="str">
        <f t="shared" si="0"/>
        <v>Retired Adult</v>
      </c>
      <c r="D4" t="str" cm="1">
        <f t="array" ref="D4">_xlfn.IFS(B4&lt;=8,"Minor",B4&lt;=13,"Pre-Teen",B4&lt;=19,"Teenager",B4&lt;=65,"Working Adult",B4&gt;=65,"Retired Adult")</f>
        <v>Retired Adult</v>
      </c>
      <c r="I4" s="4" t="s">
        <v>56</v>
      </c>
      <c r="J4" s="4" t="s">
        <v>57</v>
      </c>
    </row>
    <row r="5" spans="1:10" x14ac:dyDescent="0.3">
      <c r="A5" s="1" t="s">
        <v>3</v>
      </c>
      <c r="B5">
        <v>68</v>
      </c>
      <c r="C5" t="str">
        <f t="shared" si="0"/>
        <v>Retired Adult</v>
      </c>
      <c r="D5" t="str" cm="1">
        <f t="array" ref="D5">_xlfn.IFS(B5&lt;=8,"Minor",B5&lt;=13,"Pre-Teen",B5&lt;=19,"Teenager",B5&lt;=65,"Working Adult",B5&gt;=65,"Retired Adult")</f>
        <v>Retired Adult</v>
      </c>
      <c r="I5" s="4" t="s">
        <v>58</v>
      </c>
      <c r="J5" s="4" t="s">
        <v>59</v>
      </c>
    </row>
    <row r="6" spans="1:10" x14ac:dyDescent="0.3">
      <c r="A6" s="1" t="s">
        <v>4</v>
      </c>
      <c r="B6">
        <v>37</v>
      </c>
      <c r="C6" t="str">
        <f t="shared" si="0"/>
        <v>Working Adult</v>
      </c>
      <c r="D6" t="str" cm="1">
        <f t="array" ref="D6">_xlfn.IFS(B6&lt;=8,"Minor",B6&lt;=13,"Pre-Teen",B6&lt;=19,"Teenager",B6&lt;=65,"Working Adult",B6&gt;=65,"Retired Adult")</f>
        <v>Working Adult</v>
      </c>
      <c r="I6" s="4" t="s">
        <v>60</v>
      </c>
      <c r="J6" s="4" t="s">
        <v>61</v>
      </c>
    </row>
    <row r="7" spans="1:10" x14ac:dyDescent="0.3">
      <c r="A7" s="1" t="s">
        <v>5</v>
      </c>
      <c r="B7">
        <v>52</v>
      </c>
      <c r="C7" t="str">
        <f t="shared" si="0"/>
        <v>Working Adult</v>
      </c>
      <c r="D7" t="str" cm="1">
        <f t="array" ref="D7">_xlfn.IFS(B7&lt;=8,"Minor",B7&lt;=13,"Pre-Teen",B7&lt;=19,"Teenager",B7&lt;=65,"Working Adult",B7&gt;=65,"Retired Adult")</f>
        <v>Working Adult</v>
      </c>
    </row>
    <row r="8" spans="1:10" x14ac:dyDescent="0.3">
      <c r="A8" s="1" t="s">
        <v>6</v>
      </c>
      <c r="B8">
        <v>84</v>
      </c>
      <c r="C8" t="str">
        <f t="shared" si="0"/>
        <v>Retired Adult</v>
      </c>
      <c r="D8" t="str" cm="1">
        <f t="array" ref="D8">_xlfn.IFS(B8&lt;=8,"Minor",B8&lt;=13,"Pre-Teen",B8&lt;=19,"Teenager",B8&lt;=65,"Working Adult",B8&gt;=65,"Retired Adult")</f>
        <v>Retired Adult</v>
      </c>
    </row>
    <row r="9" spans="1:10" x14ac:dyDescent="0.3">
      <c r="A9" s="1" t="s">
        <v>7</v>
      </c>
      <c r="B9">
        <v>90</v>
      </c>
      <c r="C9" t="str">
        <f t="shared" si="0"/>
        <v>Retired Adult</v>
      </c>
      <c r="D9" t="str" cm="1">
        <f t="array" ref="D9">_xlfn.IFS(B9&lt;=8,"Minor",B9&lt;=13,"Pre-Teen",B9&lt;=19,"Teenager",B9&lt;=65,"Working Adult",B9&gt;=65,"Retired Adult")</f>
        <v>Retired Adult</v>
      </c>
    </row>
    <row r="10" spans="1:10" x14ac:dyDescent="0.3">
      <c r="A10" s="1" t="s">
        <v>8</v>
      </c>
      <c r="B10">
        <v>59</v>
      </c>
      <c r="C10" t="str">
        <f t="shared" si="0"/>
        <v>Working Adult</v>
      </c>
      <c r="D10" t="str" cm="1">
        <f t="array" ref="D10">_xlfn.IFS(B10&lt;=8,"Minor",B10&lt;=13,"Pre-Teen",B10&lt;=19,"Teenager",B10&lt;=65,"Working Adult",B10&gt;=65,"Retired Adult")</f>
        <v>Working Adult</v>
      </c>
    </row>
    <row r="11" spans="1:10" x14ac:dyDescent="0.3">
      <c r="A11" s="1" t="s">
        <v>9</v>
      </c>
      <c r="B11">
        <v>23</v>
      </c>
      <c r="C11" t="str">
        <f t="shared" si="0"/>
        <v>Working Adult</v>
      </c>
      <c r="D11" t="str" cm="1">
        <f t="array" ref="D11">_xlfn.IFS(B11&lt;=8,"Minor",B11&lt;=13,"Pre-Teen",B11&lt;=19,"Teenager",B11&lt;=65,"Working Adult",B11&gt;=65,"Retired Adult")</f>
        <v>Working Adult</v>
      </c>
    </row>
    <row r="12" spans="1:10" x14ac:dyDescent="0.3">
      <c r="A12" s="1" t="s">
        <v>10</v>
      </c>
      <c r="B12">
        <v>38</v>
      </c>
      <c r="C12" t="str">
        <f t="shared" si="0"/>
        <v>Working Adult</v>
      </c>
      <c r="D12" t="str" cm="1">
        <f t="array" ref="D12">_xlfn.IFS(B12&lt;=8,"Minor",B12&lt;=13,"Pre-Teen",B12&lt;=19,"Teenager",B12&lt;=65,"Working Adult",B12&gt;=65,"Retired Adult")</f>
        <v>Working Adult</v>
      </c>
    </row>
    <row r="13" spans="1:10" x14ac:dyDescent="0.3">
      <c r="A13" s="1" t="s">
        <v>11</v>
      </c>
      <c r="B13">
        <v>26</v>
      </c>
      <c r="C13" t="str">
        <f t="shared" si="0"/>
        <v>Working Adult</v>
      </c>
      <c r="D13" t="str" cm="1">
        <f t="array" ref="D13">_xlfn.IFS(B13&lt;=8,"Minor",B13&lt;=13,"Pre-Teen",B13&lt;=19,"Teenager",B13&lt;=65,"Working Adult",B13&gt;=65,"Retired Adult")</f>
        <v>Working Adult</v>
      </c>
    </row>
    <row r="14" spans="1:10" x14ac:dyDescent="0.3">
      <c r="A14" s="1" t="s">
        <v>12</v>
      </c>
      <c r="B14">
        <v>6</v>
      </c>
      <c r="C14" t="str">
        <f t="shared" si="0"/>
        <v>Minor</v>
      </c>
      <c r="D14" t="str" cm="1">
        <f t="array" ref="D14">_xlfn.IFS(B14&lt;=8,"Minor",B14&lt;=13,"Pre-Teen",B14&lt;=19,"Teenager",B14&lt;=65,"Working Adult",B14&gt;=65,"Retired Adult")</f>
        <v>Minor</v>
      </c>
    </row>
    <row r="15" spans="1:10" x14ac:dyDescent="0.3">
      <c r="A15" s="1" t="s">
        <v>13</v>
      </c>
      <c r="B15">
        <v>8</v>
      </c>
      <c r="C15" t="str">
        <f t="shared" si="0"/>
        <v>Minor</v>
      </c>
      <c r="D15" t="str" cm="1">
        <f t="array" ref="D15">_xlfn.IFS(B15&lt;=8,"Minor",B15&lt;=13,"Pre-Teen",B15&lt;=19,"Teenager",B15&lt;=65,"Working Adult",B15&gt;=65,"Retired Adult")</f>
        <v>Minor</v>
      </c>
    </row>
    <row r="16" spans="1:10" x14ac:dyDescent="0.3">
      <c r="A16" s="1" t="s">
        <v>14</v>
      </c>
      <c r="B16">
        <v>30</v>
      </c>
      <c r="C16" t="str">
        <f t="shared" si="0"/>
        <v>Working Adult</v>
      </c>
      <c r="D16" t="str" cm="1">
        <f t="array" ref="D16">_xlfn.IFS(B16&lt;=8,"Minor",B16&lt;=13,"Pre-Teen",B16&lt;=19,"Teenager",B16&lt;=65,"Working Adult",B16&gt;=65,"Retired Adult")</f>
        <v>Working Adult</v>
      </c>
    </row>
    <row r="17" spans="1:4" x14ac:dyDescent="0.3">
      <c r="A17" s="1" t="s">
        <v>15</v>
      </c>
      <c r="B17">
        <v>40</v>
      </c>
      <c r="C17" t="str">
        <f t="shared" si="0"/>
        <v>Working Adult</v>
      </c>
      <c r="D17" t="str" cm="1">
        <f t="array" ref="D17">_xlfn.IFS(B17&lt;=8,"Minor",B17&lt;=13,"Pre-Teen",B17&lt;=19,"Teenager",B17&lt;=65,"Working Adult",B17&gt;=65,"Retired Adult")</f>
        <v>Working Adult</v>
      </c>
    </row>
    <row r="18" spans="1:4" x14ac:dyDescent="0.3">
      <c r="A18" s="1" t="s">
        <v>16</v>
      </c>
      <c r="B18">
        <v>73</v>
      </c>
      <c r="C18" t="str">
        <f t="shared" si="0"/>
        <v>Retired Adult</v>
      </c>
      <c r="D18" t="str" cm="1">
        <f t="array" ref="D18">_xlfn.IFS(B18&lt;=8,"Minor",B18&lt;=13,"Pre-Teen",B18&lt;=19,"Teenager",B18&lt;=65,"Working Adult",B18&gt;=65,"Retired Adult")</f>
        <v>Retired Adult</v>
      </c>
    </row>
    <row r="19" spans="1:4" x14ac:dyDescent="0.3">
      <c r="A19" s="1" t="s">
        <v>17</v>
      </c>
      <c r="B19">
        <v>58</v>
      </c>
      <c r="C19" t="str">
        <f t="shared" si="0"/>
        <v>Working Adult</v>
      </c>
      <c r="D19" t="str" cm="1">
        <f t="array" ref="D19">_xlfn.IFS(B19&lt;=8,"Minor",B19&lt;=13,"Pre-Teen",B19&lt;=19,"Teenager",B19&lt;=65,"Working Adult",B19&gt;=65,"Retired Adult")</f>
        <v>Working Adult</v>
      </c>
    </row>
    <row r="20" spans="1:4" x14ac:dyDescent="0.3">
      <c r="A20" s="1" t="s">
        <v>18</v>
      </c>
      <c r="B20">
        <v>19</v>
      </c>
      <c r="C20" t="str">
        <f t="shared" si="0"/>
        <v>Teenager</v>
      </c>
      <c r="D20" t="str" cm="1">
        <f t="array" ref="D20">_xlfn.IFS(B20&lt;=8,"Minor",B20&lt;=13,"Pre-Teen",B20&lt;=19,"Teenager",B20&lt;=65,"Working Adult",B20&gt;=65,"Retired Adult")</f>
        <v>Teenager</v>
      </c>
    </row>
    <row r="21" spans="1:4" x14ac:dyDescent="0.3">
      <c r="A21" s="1" t="s">
        <v>19</v>
      </c>
      <c r="B21">
        <v>84</v>
      </c>
      <c r="C21" t="str">
        <f t="shared" si="0"/>
        <v>Retired Adult</v>
      </c>
      <c r="D21" t="str" cm="1">
        <f t="array" ref="D21">_xlfn.IFS(B21&lt;=8,"Minor",B21&lt;=13,"Pre-Teen",B21&lt;=19,"Teenager",B21&lt;=65,"Working Adult",B21&gt;=65,"Retired Adult")</f>
        <v>Retired Adult</v>
      </c>
    </row>
    <row r="22" spans="1:4" x14ac:dyDescent="0.3">
      <c r="A22" s="1" t="s">
        <v>20</v>
      </c>
      <c r="B22">
        <v>57</v>
      </c>
      <c r="C22" t="str">
        <f t="shared" si="0"/>
        <v>Working Adult</v>
      </c>
      <c r="D22" t="str" cm="1">
        <f t="array" ref="D22">_xlfn.IFS(B22&lt;=8,"Minor",B22&lt;=13,"Pre-Teen",B22&lt;=19,"Teenager",B22&lt;=65,"Working Adult",B22&gt;=65,"Retired Adult")</f>
        <v>Working Adult</v>
      </c>
    </row>
    <row r="23" spans="1:4" x14ac:dyDescent="0.3">
      <c r="A23" t="s">
        <v>21</v>
      </c>
      <c r="B23">
        <v>23</v>
      </c>
      <c r="C23" t="str">
        <f t="shared" si="0"/>
        <v>Working Adult</v>
      </c>
      <c r="D23" t="str" cm="1">
        <f t="array" ref="D23">_xlfn.IFS(B23&lt;=8,"Minor",B23&lt;=13,"Pre-Teen",B23&lt;=19,"Teenager",B23&lt;=65,"Working Adult",B23&gt;=65,"Retired Adult")</f>
        <v>Working Adult</v>
      </c>
    </row>
    <row r="24" spans="1:4" x14ac:dyDescent="0.3">
      <c r="A24" t="s">
        <v>22</v>
      </c>
      <c r="B24">
        <v>8</v>
      </c>
      <c r="C24" t="str">
        <f t="shared" si="0"/>
        <v>Minor</v>
      </c>
      <c r="D24" t="str" cm="1">
        <f t="array" ref="D24">_xlfn.IFS(B24&lt;=8,"Minor",B24&lt;=13,"Pre-Teen",B24&lt;=19,"Teenager",B24&lt;=65,"Working Adult",B24&gt;=65,"Retired Adult")</f>
        <v>Minor</v>
      </c>
    </row>
    <row r="25" spans="1:4" x14ac:dyDescent="0.3">
      <c r="A25" t="s">
        <v>23</v>
      </c>
      <c r="B25">
        <v>93</v>
      </c>
      <c r="C25" t="str">
        <f t="shared" si="0"/>
        <v>Retired Adult</v>
      </c>
      <c r="D25" t="str" cm="1">
        <f t="array" ref="D25">_xlfn.IFS(B25&lt;=8,"Minor",B25&lt;=13,"Pre-Teen",B25&lt;=19,"Teenager",B25&lt;=65,"Working Adult",B25&gt;=65,"Retired Adult")</f>
        <v>Retired Adult</v>
      </c>
    </row>
    <row r="26" spans="1:4" x14ac:dyDescent="0.3">
      <c r="A26" t="s">
        <v>24</v>
      </c>
      <c r="B26">
        <v>94</v>
      </c>
      <c r="C26" t="str">
        <f t="shared" si="0"/>
        <v>Retired Adult</v>
      </c>
      <c r="D26" t="str" cm="1">
        <f t="array" ref="D26">_xlfn.IFS(B26&lt;=8,"Minor",B26&lt;=13,"Pre-Teen",B26&lt;=19,"Teenager",B26&lt;=65,"Working Adult",B26&gt;=65,"Retired Adult")</f>
        <v>Retired Adult</v>
      </c>
    </row>
    <row r="27" spans="1:4" x14ac:dyDescent="0.3">
      <c r="A27" t="s">
        <v>25</v>
      </c>
      <c r="B27">
        <v>78</v>
      </c>
      <c r="C27" t="str">
        <f t="shared" si="0"/>
        <v>Retired Adult</v>
      </c>
      <c r="D27" t="str" cm="1">
        <f t="array" ref="D27">_xlfn.IFS(B27&lt;=8,"Minor",B27&lt;=13,"Pre-Teen",B27&lt;=19,"Teenager",B27&lt;=65,"Working Adult",B27&gt;=65,"Retired Adult")</f>
        <v>Retired Adult</v>
      </c>
    </row>
    <row r="28" spans="1:4" x14ac:dyDescent="0.3">
      <c r="A28" t="s">
        <v>26</v>
      </c>
      <c r="B28">
        <v>43</v>
      </c>
      <c r="C28" t="str">
        <f t="shared" si="0"/>
        <v>Working Adult</v>
      </c>
      <c r="D28" t="str" cm="1">
        <f t="array" ref="D28">_xlfn.IFS(B28&lt;=8,"Minor",B28&lt;=13,"Pre-Teen",B28&lt;=19,"Teenager",B28&lt;=65,"Working Adult",B28&gt;=65,"Retired Adult")</f>
        <v>Working Adult</v>
      </c>
    </row>
    <row r="29" spans="1:4" x14ac:dyDescent="0.3">
      <c r="A29" t="s">
        <v>27</v>
      </c>
      <c r="B29">
        <v>89</v>
      </c>
      <c r="C29" t="str">
        <f t="shared" si="0"/>
        <v>Retired Adult</v>
      </c>
      <c r="D29" t="str" cm="1">
        <f t="array" ref="D29">_xlfn.IFS(B29&lt;=8,"Minor",B29&lt;=13,"Pre-Teen",B29&lt;=19,"Teenager",B29&lt;=65,"Working Adult",B29&gt;=65,"Retired Adult")</f>
        <v>Retired Adult</v>
      </c>
    </row>
    <row r="30" spans="1:4" x14ac:dyDescent="0.3">
      <c r="A30" t="s">
        <v>28</v>
      </c>
      <c r="B30">
        <v>26</v>
      </c>
      <c r="C30" t="str">
        <f t="shared" si="0"/>
        <v>Working Adult</v>
      </c>
      <c r="D30" t="str" cm="1">
        <f t="array" ref="D30">_xlfn.IFS(B30&lt;=8,"Minor",B30&lt;=13,"Pre-Teen",B30&lt;=19,"Teenager",B30&lt;=65,"Working Adult",B30&gt;=65,"Retired Adult")</f>
        <v>Working Adult</v>
      </c>
    </row>
    <row r="31" spans="1:4" x14ac:dyDescent="0.3">
      <c r="A31" t="s">
        <v>29</v>
      </c>
      <c r="B31">
        <v>70</v>
      </c>
      <c r="C31" t="str">
        <f t="shared" si="0"/>
        <v>Retired Adult</v>
      </c>
      <c r="D31" t="str" cm="1">
        <f t="array" ref="D31">_xlfn.IFS(B31&lt;=8,"Minor",B31&lt;=13,"Pre-Teen",B31&lt;=19,"Teenager",B31&lt;=65,"Working Adult",B31&gt;=65,"Retired Adult")</f>
        <v>Retired Adult</v>
      </c>
    </row>
    <row r="32" spans="1:4" x14ac:dyDescent="0.3">
      <c r="A32" t="s">
        <v>30</v>
      </c>
      <c r="B32">
        <v>5</v>
      </c>
      <c r="C32" t="str">
        <f t="shared" si="0"/>
        <v>Minor</v>
      </c>
      <c r="D32" t="str" cm="1">
        <f t="array" ref="D32">_xlfn.IFS(B32&lt;=8,"Minor",B32&lt;=13,"Pre-Teen",B32&lt;=19,"Teenager",B32&lt;=65,"Working Adult",B32&gt;=65,"Retired Adult")</f>
        <v>Minor</v>
      </c>
    </row>
    <row r="33" spans="1:4" x14ac:dyDescent="0.3">
      <c r="A33" t="s">
        <v>31</v>
      </c>
      <c r="B33">
        <v>83</v>
      </c>
      <c r="C33" t="str">
        <f t="shared" si="0"/>
        <v>Retired Adult</v>
      </c>
      <c r="D33" t="str" cm="1">
        <f t="array" ref="D33">_xlfn.IFS(B33&lt;=8,"Minor",B33&lt;=13,"Pre-Teen",B33&lt;=19,"Teenager",B33&lt;=65,"Working Adult",B33&gt;=65,"Retired Adult")</f>
        <v>Retired Adult</v>
      </c>
    </row>
    <row r="34" spans="1:4" x14ac:dyDescent="0.3">
      <c r="A34" t="s">
        <v>32</v>
      </c>
      <c r="B34">
        <v>49</v>
      </c>
      <c r="C34" t="str">
        <f t="shared" si="0"/>
        <v>Working Adult</v>
      </c>
      <c r="D34" t="str" cm="1">
        <f t="array" ref="D34">_xlfn.IFS(B34&lt;=8,"Minor",B34&lt;=13,"Pre-Teen",B34&lt;=19,"Teenager",B34&lt;=65,"Working Adult",B34&gt;=65,"Retired Adult")</f>
        <v>Working Adult</v>
      </c>
    </row>
    <row r="35" spans="1:4" x14ac:dyDescent="0.3">
      <c r="A35" t="s">
        <v>33</v>
      </c>
      <c r="B35">
        <v>82</v>
      </c>
      <c r="C35" t="str">
        <f t="shared" si="0"/>
        <v>Retired Adult</v>
      </c>
      <c r="D35" t="str" cm="1">
        <f t="array" ref="D35">_xlfn.IFS(B35&lt;=8,"Minor",B35&lt;=13,"Pre-Teen",B35&lt;=19,"Teenager",B35&lt;=65,"Working Adult",B35&gt;=65,"Retired Adult")</f>
        <v>Retired Adult</v>
      </c>
    </row>
    <row r="36" spans="1:4" x14ac:dyDescent="0.3">
      <c r="A36" t="s">
        <v>34</v>
      </c>
      <c r="B36">
        <v>81</v>
      </c>
      <c r="C36" t="str">
        <f t="shared" si="0"/>
        <v>Retired Adult</v>
      </c>
      <c r="D36" t="str" cm="1">
        <f t="array" ref="D36">_xlfn.IFS(B36&lt;=8,"Minor",B36&lt;=13,"Pre-Teen",B36&lt;=19,"Teenager",B36&lt;=65,"Working Adult",B36&gt;=65,"Retired Adult")</f>
        <v>Retired Adult</v>
      </c>
    </row>
    <row r="37" spans="1:4" x14ac:dyDescent="0.3">
      <c r="A37" t="s">
        <v>35</v>
      </c>
      <c r="B37">
        <v>90</v>
      </c>
      <c r="C37" t="str">
        <f t="shared" si="0"/>
        <v>Retired Adult</v>
      </c>
      <c r="D37" t="str" cm="1">
        <f t="array" ref="D37">_xlfn.IFS(B37&lt;=8,"Minor",B37&lt;=13,"Pre-Teen",B37&lt;=19,"Teenager",B37&lt;=65,"Working Adult",B37&gt;=65,"Retired Adult")</f>
        <v>Retired Adult</v>
      </c>
    </row>
    <row r="38" spans="1:4" x14ac:dyDescent="0.3">
      <c r="A38" t="s">
        <v>36</v>
      </c>
      <c r="B38">
        <v>17</v>
      </c>
      <c r="C38" t="str">
        <f t="shared" si="0"/>
        <v>Teenager</v>
      </c>
      <c r="D38" t="str" cm="1">
        <f t="array" ref="D38">_xlfn.IFS(B38&lt;=8,"Minor",B38&lt;=13,"Pre-Teen",B38&lt;=19,"Teenager",B38&lt;=65,"Working Adult",B38&gt;=65,"Retired Adult")</f>
        <v>Teenager</v>
      </c>
    </row>
    <row r="39" spans="1:4" x14ac:dyDescent="0.3">
      <c r="A39" t="s">
        <v>37</v>
      </c>
      <c r="B39">
        <v>40</v>
      </c>
      <c r="C39" t="str">
        <f t="shared" si="0"/>
        <v>Working Adult</v>
      </c>
      <c r="D39" t="str" cm="1">
        <f t="array" ref="D39">_xlfn.IFS(B39&lt;=8,"Minor",B39&lt;=13,"Pre-Teen",B39&lt;=19,"Teenager",B39&lt;=65,"Working Adult",B39&gt;=65,"Retired Adult")</f>
        <v>Working Adult</v>
      </c>
    </row>
    <row r="40" spans="1:4" x14ac:dyDescent="0.3">
      <c r="A40" t="s">
        <v>38</v>
      </c>
      <c r="B40">
        <v>35</v>
      </c>
      <c r="C40" t="str">
        <f t="shared" si="0"/>
        <v>Working Adult</v>
      </c>
      <c r="D40" t="str" cm="1">
        <f t="array" ref="D40">_xlfn.IFS(B40&lt;=8,"Minor",B40&lt;=13,"Pre-Teen",B40&lt;=19,"Teenager",B40&lt;=65,"Working Adult",B40&gt;=65,"Retired Adult")</f>
        <v>Working Adult</v>
      </c>
    </row>
    <row r="41" spans="1:4" x14ac:dyDescent="0.3">
      <c r="A41" t="s">
        <v>39</v>
      </c>
      <c r="B41">
        <v>45</v>
      </c>
      <c r="C41" t="str">
        <f t="shared" si="0"/>
        <v>Working Adult</v>
      </c>
      <c r="D41" t="str" cm="1">
        <f t="array" ref="D41">_xlfn.IFS(B41&lt;=8,"Minor",B41&lt;=13,"Pre-Teen",B41&lt;=19,"Teenager",B41&lt;=65,"Working Adult",B41&gt;=65,"Retired Adult")</f>
        <v>Working Adult</v>
      </c>
    </row>
    <row r="42" spans="1:4" x14ac:dyDescent="0.3">
      <c r="A42" t="s">
        <v>40</v>
      </c>
      <c r="B42">
        <v>68</v>
      </c>
      <c r="C42" t="str">
        <f t="shared" si="0"/>
        <v>Retired Adult</v>
      </c>
      <c r="D42" t="str" cm="1">
        <f t="array" ref="D42">_xlfn.IFS(B42&lt;=8,"Minor",B42&lt;=13,"Pre-Teen",B42&lt;=19,"Teenager",B42&lt;=65,"Working Adult",B42&gt;=65,"Retired Adult")</f>
        <v>Retired Adult</v>
      </c>
    </row>
    <row r="43" spans="1:4" x14ac:dyDescent="0.3">
      <c r="A43" t="s">
        <v>41</v>
      </c>
      <c r="B43">
        <v>12</v>
      </c>
      <c r="C43" t="str">
        <f t="shared" si="0"/>
        <v>Pre-Teen</v>
      </c>
      <c r="D43" t="str" cm="1">
        <f t="array" ref="D43">_xlfn.IFS(B43&lt;=8,"Minor",B43&lt;=13,"Pre-Teen",B43&lt;=19,"Teenager",B43&lt;=65,"Working Adult",B43&gt;=65,"Retired Adult")</f>
        <v>Pre-Teen</v>
      </c>
    </row>
    <row r="44" spans="1:4" x14ac:dyDescent="0.3">
      <c r="A44" t="s">
        <v>42</v>
      </c>
      <c r="B44">
        <v>21</v>
      </c>
      <c r="C44" t="str">
        <f t="shared" si="0"/>
        <v>Working Adult</v>
      </c>
      <c r="D44" t="str" cm="1">
        <f t="array" ref="D44">_xlfn.IFS(B44&lt;=8,"Minor",B44&lt;=13,"Pre-Teen",B44&lt;=19,"Teenager",B44&lt;=65,"Working Adult",B44&gt;=65,"Retired Adult")</f>
        <v>Working Adult</v>
      </c>
    </row>
    <row r="45" spans="1:4" x14ac:dyDescent="0.3">
      <c r="A45" t="s">
        <v>43</v>
      </c>
      <c r="B45">
        <v>30</v>
      </c>
      <c r="C45" t="str">
        <f t="shared" si="0"/>
        <v>Working Adult</v>
      </c>
      <c r="D45" t="str" cm="1">
        <f t="array" ref="D45">_xlfn.IFS(B45&lt;=8,"Minor",B45&lt;=13,"Pre-Teen",B45&lt;=19,"Teenager",B45&lt;=65,"Working Adult",B45&gt;=65,"Retired Adult")</f>
        <v>Working Adult</v>
      </c>
    </row>
    <row r="46" spans="1:4" x14ac:dyDescent="0.3">
      <c r="A46" t="s">
        <v>44</v>
      </c>
      <c r="B46">
        <v>78</v>
      </c>
      <c r="C46" t="str">
        <f t="shared" si="0"/>
        <v>Retired Adult</v>
      </c>
      <c r="D46" t="str" cm="1">
        <f t="array" ref="D46">_xlfn.IFS(B46&lt;=8,"Minor",B46&lt;=13,"Pre-Teen",B46&lt;=19,"Teenager",B46&lt;=65,"Working Adult",B46&gt;=65,"Retired Adult")</f>
        <v>Retired Adult</v>
      </c>
    </row>
    <row r="47" spans="1:4" x14ac:dyDescent="0.3">
      <c r="A47" t="s">
        <v>45</v>
      </c>
      <c r="B47">
        <v>73</v>
      </c>
      <c r="C47" t="str">
        <f t="shared" si="0"/>
        <v>Retired Adult</v>
      </c>
      <c r="D47" t="str" cm="1">
        <f t="array" ref="D47">_xlfn.IFS(B47&lt;=8,"Minor",B47&lt;=13,"Pre-Teen",B47&lt;=19,"Teenager",B47&lt;=65,"Working Adult",B47&gt;=65,"Retired Adult")</f>
        <v>Retired Adult</v>
      </c>
    </row>
    <row r="48" spans="1:4" x14ac:dyDescent="0.3">
      <c r="A48" t="s">
        <v>46</v>
      </c>
      <c r="B48">
        <v>93</v>
      </c>
      <c r="C48" t="str">
        <f t="shared" si="0"/>
        <v>Retired Adult</v>
      </c>
      <c r="D48" t="str" cm="1">
        <f t="array" ref="D48">_xlfn.IFS(B48&lt;=8,"Minor",B48&lt;=13,"Pre-Teen",B48&lt;=19,"Teenager",B48&lt;=65,"Working Adult",B48&gt;=65,"Retired Adult")</f>
        <v>Retired Adult</v>
      </c>
    </row>
    <row r="49" spans="1:4" x14ac:dyDescent="0.3">
      <c r="A49" t="s">
        <v>47</v>
      </c>
      <c r="B49">
        <v>21</v>
      </c>
      <c r="C49" t="str">
        <f t="shared" si="0"/>
        <v>Working Adult</v>
      </c>
      <c r="D49" t="str" cm="1">
        <f t="array" ref="D49">_xlfn.IFS(B49&lt;=8,"Minor",B49&lt;=13,"Pre-Teen",B49&lt;=19,"Teenager",B49&lt;=65,"Working Adult",B49&gt;=65,"Retired Adult")</f>
        <v>Working Adult</v>
      </c>
    </row>
    <row r="50" spans="1:4" x14ac:dyDescent="0.3">
      <c r="A50" t="s">
        <v>48</v>
      </c>
      <c r="B50">
        <v>32</v>
      </c>
      <c r="C50" t="str">
        <f t="shared" si="0"/>
        <v>Working Adult</v>
      </c>
      <c r="D50" t="str" cm="1">
        <f t="array" ref="D50">_xlfn.IFS(B50&lt;=8,"Minor",B50&lt;=13,"Pre-Teen",B50&lt;=19,"Teenager",B50&lt;=65,"Working Adult",B50&gt;=65,"Retired Adult")</f>
        <v>Working Adult</v>
      </c>
    </row>
    <row r="51" spans="1:4" x14ac:dyDescent="0.3">
      <c r="A51" t="s">
        <v>49</v>
      </c>
      <c r="B51">
        <v>15</v>
      </c>
      <c r="C51" t="str">
        <f t="shared" si="0"/>
        <v>Teenager</v>
      </c>
      <c r="D51" t="str" cm="1">
        <f t="array" ref="D51">_xlfn.IFS(B51&lt;=8,"Minor",B51&lt;=13,"Pre-Teen",B51&lt;=19,"Teenager",B51&lt;=65,"Working Adult",B51&gt;=65,"Retired Adult")</f>
        <v>Teenager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25918D8-05DD-4404-96D8-A27E779E0771}"/>
</file>

<file path=customXml/itemProps2.xml><?xml version="1.0" encoding="utf-8"?>
<ds:datastoreItem xmlns:ds="http://schemas.openxmlformats.org/officeDocument/2006/customXml" ds:itemID="{B70375E4-F0A4-45D8-95C2-EF1E7495CBFC}"/>
</file>

<file path=customXml/itemProps3.xml><?xml version="1.0" encoding="utf-8"?>
<ds:datastoreItem xmlns:ds="http://schemas.openxmlformats.org/officeDocument/2006/customXml" ds:itemID="{0AFC2A66-293B-4BFE-9A78-A01CF97358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 Statements</vt:lpstr>
      <vt:lpstr>IF Statements -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2020-08-31T18:39:46Z</dcterms:created>
  <dcterms:modified xsi:type="dcterms:W3CDTF">2020-08-31T19:06:50Z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33824900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