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Exercise Files/"/>
    </mc:Choice>
  </mc:AlternateContent>
  <xr:revisionPtr revIDLastSave="99" documentId="8_{3E3AF42C-9AE7-4982-97A5-911A197AA7EC}" xr6:coauthVersionLast="45" xr6:coauthVersionMax="45" xr10:uidLastSave="{30FC89B5-F224-4DD7-A6D6-B57EEFACC864}"/>
  <bookViews>
    <workbookView xWindow="-108" yWindow="-108" windowWidth="23256" windowHeight="12576" activeTab="2" xr2:uid="{2EA81E07-2A82-48CC-ABE8-4E132D978414}"/>
  </bookViews>
  <sheets>
    <sheet name="PMT AND GOAL SEEK" sheetId="1" r:id="rId1"/>
    <sheet name="PMT AND GOAL SEEK ANSWER" sheetId="3" r:id="rId2"/>
    <sheet name="DATA TABLES" sheetId="5" r:id="rId3"/>
    <sheet name="DATA TABLES ANSW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6" l="1"/>
  <c r="C10" i="6" s="1"/>
  <c r="C10" i="5"/>
  <c r="C6" i="3"/>
</calcChain>
</file>

<file path=xl/sharedStrings.xml><?xml version="1.0" encoding="utf-8"?>
<sst xmlns="http://schemas.openxmlformats.org/spreadsheetml/2006/main" count="16" uniqueCount="4">
  <si>
    <t>Mortgage</t>
  </si>
  <si>
    <t>Term (years)</t>
  </si>
  <si>
    <t>Interest Rate (per annum)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</si>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</sst>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72" formatCode="_(&quot;$&quot;* #,##0_);_(&quot;$&quot;* \(#,##0\);_(&quot;$&quot;* &quot;-&quot;??_);_(@_)"/>
    <numFmt numFmtId="173" formatCode="0.0%"/>
    <numFmt numFmtId="17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44" fontId="0" fillId="0" borderId="0" xfId="1" applyFont="1"/>
    <xf numFmtId="0" fontId="2" fillId="2" borderId="1" xfId="0" applyFont="1" applyFill="1" applyBorder="1"/>
    <xf numFmtId="172" fontId="0" fillId="3" borderId="1" xfId="1" applyNumberFormat="1" applyFont="1" applyFill="1" applyBorder="1"/>
    <xf numFmtId="0" fontId="0" fillId="3" borderId="1" xfId="0" applyFill="1" applyBorder="1"/>
    <xf numFmtId="9" fontId="0" fillId="3" borderId="1" xfId="2" applyFont="1" applyFill="1" applyBorder="1"/>
    <xf numFmtId="0" fontId="2" fillId="2" borderId="0" xfId="0" applyFont="1" applyFill="1" applyBorder="1"/>
    <xf numFmtId="8" fontId="0" fillId="4" borderId="1" xfId="2" applyNumberFormat="1" applyFont="1" applyFill="1" applyBorder="1"/>
    <xf numFmtId="9" fontId="0" fillId="4" borderId="0" xfId="2" applyFont="1" applyFill="1"/>
    <xf numFmtId="173" fontId="0" fillId="4" borderId="0" xfId="2" applyNumberFormat="1" applyFont="1" applyFill="1"/>
    <xf numFmtId="44" fontId="0" fillId="4" borderId="0" xfId="1" applyFont="1" applyFill="1"/>
    <xf numFmtId="17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77CF-0A3A-4666-ADB0-0110BDBE4C71}">
  <dimension ref="B3:I14"/>
  <sheetViews>
    <sheetView zoomScale="110" zoomScaleNormal="110" workbookViewId="0">
      <selection activeCell="C6" sqref="C6"/>
    </sheetView>
  </sheetViews>
  <sheetFormatPr defaultRowHeight="14.4" x14ac:dyDescent="0.3"/>
  <cols>
    <col min="2" max="2" width="24.77734375" customWidth="1"/>
    <col min="3" max="3" width="16.88671875" customWidth="1"/>
    <col min="4" max="4" width="15.44140625" bestFit="1" customWidth="1"/>
    <col min="5" max="5" width="12.44140625" bestFit="1" customWidth="1"/>
    <col min="6" max="6" width="10.44140625" bestFit="1" customWidth="1"/>
    <col min="7" max="7" width="8.6640625" bestFit="1" customWidth="1"/>
    <col min="8" max="8" width="13.21875" bestFit="1" customWidth="1"/>
    <col min="9" max="9" width="11" bestFit="1" customWidth="1"/>
    <col min="11" max="11" width="35.5546875" bestFit="1" customWidth="1"/>
    <col min="12" max="12" width="22.109375" customWidth="1"/>
  </cols>
  <sheetData>
    <row r="3" spans="2:9" x14ac:dyDescent="0.3">
      <c r="B3" s="6" t="s">
        <v>0</v>
      </c>
      <c r="C3" s="7">
        <v>600000</v>
      </c>
    </row>
    <row r="4" spans="2:9" x14ac:dyDescent="0.3">
      <c r="B4" s="6" t="s">
        <v>1</v>
      </c>
      <c r="C4" s="8">
        <v>25</v>
      </c>
      <c r="D4" s="2"/>
      <c r="E4" s="3"/>
      <c r="F4" s="2"/>
      <c r="H4" s="4"/>
      <c r="I4" s="3"/>
    </row>
    <row r="5" spans="2:9" ht="15.6" customHeight="1" x14ac:dyDescent="0.3">
      <c r="B5" s="6" t="s">
        <v>2</v>
      </c>
      <c r="C5" s="9">
        <v>0.03</v>
      </c>
      <c r="D5" s="1"/>
      <c r="E5" s="3"/>
      <c r="F5" s="2"/>
      <c r="H5" s="4"/>
      <c r="I5" s="3"/>
    </row>
    <row r="6" spans="2:9" x14ac:dyDescent="0.3">
      <c r="B6" s="10" t="s">
        <v>3</v>
      </c>
      <c r="C6" s="11"/>
      <c r="D6" s="2"/>
      <c r="E6" s="3"/>
      <c r="F6" s="2"/>
      <c r="H6" s="4"/>
      <c r="I6" s="3"/>
    </row>
    <row r="7" spans="2:9" x14ac:dyDescent="0.3">
      <c r="C7" s="2"/>
      <c r="D7" s="2"/>
      <c r="E7" s="3"/>
      <c r="F7" s="2"/>
      <c r="H7" s="4"/>
      <c r="I7" s="3"/>
    </row>
    <row r="8" spans="2:9" x14ac:dyDescent="0.3">
      <c r="C8" s="2"/>
      <c r="D8" s="2"/>
      <c r="E8" s="3"/>
      <c r="F8" s="2"/>
      <c r="H8" s="4"/>
      <c r="I8" s="3"/>
    </row>
    <row r="9" spans="2:9" x14ac:dyDescent="0.3">
      <c r="C9" s="2"/>
      <c r="D9" s="2"/>
      <c r="E9" s="3"/>
      <c r="F9" s="2"/>
      <c r="H9" s="4"/>
      <c r="I9" s="3"/>
    </row>
    <row r="10" spans="2:9" x14ac:dyDescent="0.3">
      <c r="C10" s="2"/>
      <c r="D10" s="2"/>
      <c r="E10" s="3"/>
      <c r="F10" s="2"/>
      <c r="H10" s="4"/>
      <c r="I10" s="3"/>
    </row>
    <row r="11" spans="2:9" x14ac:dyDescent="0.3">
      <c r="C11" s="2"/>
      <c r="D11" s="2"/>
      <c r="E11" s="3"/>
      <c r="F11" s="2"/>
      <c r="H11" s="4"/>
      <c r="I11" s="3"/>
    </row>
    <row r="12" spans="2:9" x14ac:dyDescent="0.3">
      <c r="C12" s="2"/>
      <c r="D12" s="2"/>
      <c r="E12" s="3"/>
      <c r="F12" s="2"/>
      <c r="H12" s="4"/>
      <c r="I12" s="3"/>
    </row>
    <row r="13" spans="2:9" x14ac:dyDescent="0.3">
      <c r="C13" s="2"/>
      <c r="D13" s="2"/>
      <c r="E13" s="3"/>
      <c r="F13" s="2"/>
      <c r="H13" s="4"/>
      <c r="I13" s="3"/>
    </row>
    <row r="14" spans="2:9" x14ac:dyDescent="0.3"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C2A8-AE37-47DB-B3A9-D2A9EA5184BF}">
  <dimension ref="B3:I14"/>
  <sheetViews>
    <sheetView zoomScale="110" zoomScaleNormal="110" workbookViewId="0">
      <selection activeCell="C6" sqref="C6"/>
    </sheetView>
  </sheetViews>
  <sheetFormatPr defaultRowHeight="14.4" x14ac:dyDescent="0.3"/>
  <cols>
    <col min="2" max="2" width="24.77734375" customWidth="1"/>
    <col min="3" max="3" width="16.88671875" customWidth="1"/>
    <col min="4" max="4" width="15.44140625" bestFit="1" customWidth="1"/>
    <col min="5" max="5" width="12.44140625" bestFit="1" customWidth="1"/>
    <col min="6" max="6" width="10.44140625" bestFit="1" customWidth="1"/>
    <col min="7" max="7" width="8.6640625" bestFit="1" customWidth="1"/>
    <col min="8" max="8" width="13.21875" bestFit="1" customWidth="1"/>
    <col min="9" max="9" width="11" bestFit="1" customWidth="1"/>
    <col min="11" max="11" width="35.5546875" bestFit="1" customWidth="1"/>
    <col min="12" max="12" width="22.109375" customWidth="1"/>
  </cols>
  <sheetData>
    <row r="3" spans="2:9" x14ac:dyDescent="0.3">
      <c r="B3" s="6" t="s">
        <v>0</v>
      </c>
      <c r="C3" s="7">
        <v>600000</v>
      </c>
    </row>
    <row r="4" spans="2:9" x14ac:dyDescent="0.3">
      <c r="B4" s="6" t="s">
        <v>1</v>
      </c>
      <c r="C4" s="8">
        <v>25</v>
      </c>
      <c r="D4" s="2"/>
      <c r="E4" s="3"/>
      <c r="F4" s="2"/>
      <c r="H4" s="4"/>
      <c r="I4" s="3"/>
    </row>
    <row r="5" spans="2:9" ht="15.6" customHeight="1" x14ac:dyDescent="0.3">
      <c r="B5" s="6" t="s">
        <v>2</v>
      </c>
      <c r="C5" s="9">
        <v>0.03</v>
      </c>
      <c r="D5" s="1"/>
      <c r="E5" s="3"/>
      <c r="F5" s="2"/>
      <c r="H5" s="4"/>
      <c r="I5" s="3"/>
    </row>
    <row r="6" spans="2:9" x14ac:dyDescent="0.3">
      <c r="B6" s="10" t="s">
        <v>3</v>
      </c>
      <c r="C6" s="11">
        <f>PMT(C5/12,C4*12,-C3)</f>
        <v>2845.2678831460385</v>
      </c>
      <c r="D6" s="2"/>
      <c r="E6" s="3"/>
      <c r="F6" s="2"/>
      <c r="H6" s="4"/>
      <c r="I6" s="3"/>
    </row>
    <row r="7" spans="2:9" x14ac:dyDescent="0.3">
      <c r="C7" s="2"/>
      <c r="D7" s="2"/>
      <c r="E7" s="3"/>
      <c r="F7" s="2"/>
      <c r="H7" s="4"/>
      <c r="I7" s="3"/>
    </row>
    <row r="8" spans="2:9" x14ac:dyDescent="0.3">
      <c r="C8" s="2"/>
      <c r="D8" s="2"/>
      <c r="E8" s="3"/>
      <c r="F8" s="2"/>
      <c r="H8" s="4"/>
      <c r="I8" s="3"/>
    </row>
    <row r="9" spans="2:9" x14ac:dyDescent="0.3">
      <c r="C9" s="2"/>
      <c r="D9" s="2"/>
      <c r="E9" s="3"/>
      <c r="F9" s="2"/>
      <c r="H9" s="4"/>
      <c r="I9" s="3"/>
    </row>
    <row r="10" spans="2:9" x14ac:dyDescent="0.3">
      <c r="C10" s="2"/>
      <c r="D10" s="2"/>
      <c r="E10" s="3"/>
      <c r="F10" s="2"/>
      <c r="H10" s="4"/>
      <c r="I10" s="3"/>
    </row>
    <row r="11" spans="2:9" x14ac:dyDescent="0.3">
      <c r="C11" s="2"/>
      <c r="D11" s="2"/>
      <c r="E11" s="3"/>
      <c r="F11" s="2"/>
      <c r="H11" s="4"/>
      <c r="I11" s="3"/>
    </row>
    <row r="12" spans="2:9" x14ac:dyDescent="0.3">
      <c r="C12" s="2"/>
      <c r="D12" s="2"/>
      <c r="E12" s="3"/>
      <c r="F12" s="2"/>
      <c r="H12" s="4"/>
      <c r="I12" s="3"/>
    </row>
    <row r="13" spans="2:9" x14ac:dyDescent="0.3">
      <c r="C13" s="2"/>
      <c r="D13" s="2"/>
      <c r="E13" s="3"/>
      <c r="F13" s="2"/>
      <c r="H13" s="4"/>
      <c r="I13" s="3"/>
    </row>
    <row r="14" spans="2:9" x14ac:dyDescent="0.3"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95CB-638F-4C3F-BA3E-EDF78CAE01C4}">
  <dimension ref="B3:L26"/>
  <sheetViews>
    <sheetView tabSelected="1" topLeftCell="B1" zoomScale="110" zoomScaleNormal="110" workbookViewId="0">
      <selection activeCell="J16" sqref="J16"/>
    </sheetView>
  </sheetViews>
  <sheetFormatPr defaultRowHeight="14.4" x14ac:dyDescent="0.3"/>
  <cols>
    <col min="2" max="2" width="24.77734375" customWidth="1"/>
    <col min="3" max="3" width="16.88671875" customWidth="1"/>
    <col min="4" max="12" width="10.21875" bestFit="1" customWidth="1"/>
  </cols>
  <sheetData>
    <row r="3" spans="2:12" x14ac:dyDescent="0.3">
      <c r="B3" s="6" t="s">
        <v>0</v>
      </c>
      <c r="C3" s="7">
        <v>600000</v>
      </c>
    </row>
    <row r="4" spans="2:12" x14ac:dyDescent="0.3">
      <c r="B4" s="6" t="s">
        <v>1</v>
      </c>
      <c r="C4" s="8">
        <v>25</v>
      </c>
      <c r="D4" s="2"/>
      <c r="E4" s="3"/>
      <c r="F4" s="2"/>
      <c r="H4" s="4"/>
      <c r="I4" s="3"/>
    </row>
    <row r="5" spans="2:12" ht="15.6" customHeight="1" x14ac:dyDescent="0.3">
      <c r="B5" s="6" t="s">
        <v>2</v>
      </c>
      <c r="C5" s="9">
        <v>0.03</v>
      </c>
      <c r="D5" s="1"/>
      <c r="E5" s="3"/>
      <c r="F5" s="2"/>
      <c r="H5" s="4"/>
      <c r="I5" s="3"/>
    </row>
    <row r="6" spans="2:12" x14ac:dyDescent="0.3">
      <c r="B6" s="10" t="s">
        <v>3</v>
      </c>
      <c r="C6" s="11"/>
      <c r="D6" s="2"/>
      <c r="E6" s="3"/>
      <c r="F6" s="2"/>
      <c r="H6" s="4"/>
      <c r="I6" s="3"/>
    </row>
    <row r="7" spans="2:12" x14ac:dyDescent="0.3">
      <c r="C7" s="2"/>
      <c r="D7" s="2"/>
      <c r="E7" s="3"/>
      <c r="F7" s="2"/>
      <c r="H7" s="4"/>
      <c r="I7" s="3"/>
    </row>
    <row r="8" spans="2:12" x14ac:dyDescent="0.3">
      <c r="C8" s="2"/>
      <c r="D8" s="2"/>
      <c r="E8" s="3"/>
      <c r="F8" s="2"/>
      <c r="H8" s="4"/>
      <c r="I8" s="3"/>
    </row>
    <row r="9" spans="2:12" x14ac:dyDescent="0.3">
      <c r="C9" s="2"/>
      <c r="D9" s="2"/>
      <c r="E9" s="3"/>
      <c r="F9" s="2"/>
      <c r="H9" s="4"/>
      <c r="I9" s="3"/>
    </row>
    <row r="10" spans="2:12" x14ac:dyDescent="0.3">
      <c r="C10" s="5">
        <f>C6</f>
        <v>0</v>
      </c>
      <c r="D10" s="12">
        <v>0.01</v>
      </c>
      <c r="E10" s="13">
        <v>1.4999999999999999E-2</v>
      </c>
      <c r="F10" s="12">
        <v>0.02</v>
      </c>
      <c r="G10" s="13">
        <v>2.5000000000000001E-2</v>
      </c>
      <c r="H10" s="12">
        <v>0.03</v>
      </c>
      <c r="I10" s="13">
        <v>3.5000000000000003E-2</v>
      </c>
      <c r="J10" s="12">
        <v>0.04</v>
      </c>
      <c r="K10" s="13">
        <v>4.4999999999999998E-2</v>
      </c>
      <c r="L10" s="12">
        <v>0.05</v>
      </c>
    </row>
    <row r="11" spans="2:12" x14ac:dyDescent="0.3">
      <c r="C11" s="14">
        <v>150000</v>
      </c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3">
      <c r="C12" s="14">
        <v>200000</v>
      </c>
      <c r="D12" s="5"/>
      <c r="E12" s="5"/>
      <c r="F12" s="5"/>
      <c r="G12" s="5"/>
      <c r="H12" s="5"/>
      <c r="I12" s="5"/>
      <c r="J12" s="5"/>
      <c r="K12" s="5"/>
      <c r="L12" s="5"/>
    </row>
    <row r="13" spans="2:12" x14ac:dyDescent="0.3">
      <c r="C13" s="14">
        <v>250000</v>
      </c>
      <c r="D13" s="5"/>
      <c r="E13" s="5"/>
      <c r="F13" s="5"/>
      <c r="G13" s="5"/>
      <c r="H13" s="5"/>
      <c r="I13" s="5"/>
      <c r="J13" s="5"/>
      <c r="K13" s="5"/>
      <c r="L13" s="5"/>
    </row>
    <row r="14" spans="2:12" x14ac:dyDescent="0.3">
      <c r="C14" s="14">
        <v>300000</v>
      </c>
      <c r="D14" s="5"/>
      <c r="E14" s="5"/>
      <c r="F14" s="5"/>
      <c r="G14" s="5"/>
      <c r="H14" s="5"/>
      <c r="I14" s="5"/>
      <c r="J14" s="5"/>
      <c r="K14" s="5"/>
      <c r="L14" s="5"/>
    </row>
    <row r="15" spans="2:12" x14ac:dyDescent="0.3">
      <c r="C15" s="14">
        <v>350000</v>
      </c>
      <c r="D15" s="5"/>
      <c r="E15" s="5"/>
      <c r="F15" s="5"/>
      <c r="G15" s="5"/>
      <c r="H15" s="5"/>
      <c r="I15" s="5"/>
      <c r="J15" s="5"/>
      <c r="K15" s="5"/>
      <c r="L15" s="5"/>
    </row>
    <row r="16" spans="2:12" x14ac:dyDescent="0.3">
      <c r="C16" s="14">
        <v>400000</v>
      </c>
      <c r="D16" s="5"/>
      <c r="E16" s="5"/>
      <c r="F16" s="5"/>
      <c r="G16" s="5"/>
      <c r="H16" s="5"/>
      <c r="I16" s="5"/>
      <c r="J16" s="5"/>
      <c r="K16" s="5"/>
      <c r="L16" s="5"/>
    </row>
    <row r="17" spans="3:12" x14ac:dyDescent="0.3">
      <c r="C17" s="14">
        <v>450000</v>
      </c>
      <c r="D17" s="5"/>
      <c r="E17" s="5"/>
      <c r="F17" s="5"/>
      <c r="G17" s="5"/>
      <c r="H17" s="5"/>
      <c r="I17" s="5"/>
      <c r="J17" s="5"/>
      <c r="K17" s="5"/>
      <c r="L17" s="5"/>
    </row>
    <row r="18" spans="3:12" x14ac:dyDescent="0.3">
      <c r="C18" s="14">
        <v>500000</v>
      </c>
      <c r="D18" s="5"/>
      <c r="E18" s="5"/>
      <c r="F18" s="5"/>
      <c r="G18" s="5"/>
      <c r="H18" s="5"/>
      <c r="I18" s="5"/>
      <c r="J18" s="5"/>
      <c r="K18" s="5"/>
      <c r="L18" s="5"/>
    </row>
    <row r="19" spans="3:12" x14ac:dyDescent="0.3">
      <c r="C19" s="14">
        <v>550000</v>
      </c>
      <c r="D19" s="5"/>
      <c r="E19" s="5"/>
      <c r="F19" s="5"/>
      <c r="G19" s="5"/>
      <c r="H19" s="5"/>
      <c r="I19" s="5"/>
      <c r="J19" s="5"/>
      <c r="K19" s="5"/>
      <c r="L19" s="5"/>
    </row>
    <row r="20" spans="3:12" x14ac:dyDescent="0.3">
      <c r="C20" s="14">
        <v>600000</v>
      </c>
      <c r="D20" s="5"/>
      <c r="E20" s="5"/>
      <c r="F20" s="5"/>
      <c r="G20" s="5"/>
      <c r="H20" s="5"/>
      <c r="I20" s="5"/>
      <c r="J20" s="5"/>
      <c r="K20" s="5"/>
      <c r="L20" s="5"/>
    </row>
    <row r="21" spans="3:12" x14ac:dyDescent="0.3">
      <c r="C21" s="14">
        <v>650000</v>
      </c>
      <c r="D21" s="5"/>
      <c r="E21" s="5"/>
      <c r="F21" s="5"/>
      <c r="G21" s="5"/>
      <c r="H21" s="5"/>
      <c r="I21" s="5"/>
      <c r="J21" s="5"/>
      <c r="K21" s="5"/>
      <c r="L21" s="5"/>
    </row>
    <row r="22" spans="3:12" x14ac:dyDescent="0.3">
      <c r="C22" s="14">
        <v>700000</v>
      </c>
      <c r="D22" s="5"/>
      <c r="E22" s="5"/>
      <c r="F22" s="5"/>
      <c r="G22" s="5"/>
      <c r="H22" s="5"/>
      <c r="I22" s="5"/>
      <c r="J22" s="5"/>
      <c r="K22" s="5"/>
      <c r="L22" s="5"/>
    </row>
    <row r="23" spans="3:12" x14ac:dyDescent="0.3">
      <c r="C23" s="14">
        <v>750000</v>
      </c>
      <c r="D23" s="5"/>
      <c r="E23" s="5"/>
      <c r="F23" s="5"/>
      <c r="G23" s="5"/>
      <c r="H23" s="5"/>
      <c r="I23" s="5"/>
      <c r="J23" s="5"/>
      <c r="K23" s="5"/>
      <c r="L23" s="5"/>
    </row>
    <row r="24" spans="3:12" x14ac:dyDescent="0.3">
      <c r="C24" s="14">
        <v>800000</v>
      </c>
      <c r="D24" s="5"/>
      <c r="E24" s="5"/>
      <c r="F24" s="5"/>
      <c r="G24" s="5"/>
      <c r="H24" s="5"/>
      <c r="I24" s="5"/>
      <c r="J24" s="5"/>
      <c r="K24" s="5"/>
      <c r="L24" s="5"/>
    </row>
    <row r="25" spans="3:12" x14ac:dyDescent="0.3">
      <c r="C25" s="14">
        <v>850000</v>
      </c>
      <c r="D25" s="5"/>
      <c r="E25" s="5"/>
      <c r="F25" s="5"/>
      <c r="G25" s="5"/>
      <c r="H25" s="5"/>
      <c r="I25" s="5"/>
      <c r="J25" s="5"/>
      <c r="K25" s="5"/>
      <c r="L25" s="5"/>
    </row>
    <row r="26" spans="3:12" x14ac:dyDescent="0.3">
      <c r="C26" s="14">
        <v>900000</v>
      </c>
      <c r="D26" s="5"/>
      <c r="E26" s="5"/>
      <c r="F26" s="5"/>
      <c r="G26" s="5"/>
      <c r="H26" s="5"/>
      <c r="I26" s="5"/>
      <c r="J26" s="5"/>
      <c r="K26" s="5"/>
      <c r="L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E34D-8972-4255-84E8-14C35A330D14}">
  <dimension ref="B3:L26"/>
  <sheetViews>
    <sheetView topLeftCell="B1" zoomScale="110" zoomScaleNormal="110" workbookViewId="0">
      <selection activeCell="D11" sqref="D11:L26"/>
    </sheetView>
  </sheetViews>
  <sheetFormatPr defaultRowHeight="14.4" x14ac:dyDescent="0.3"/>
  <cols>
    <col min="2" max="2" width="24.77734375" customWidth="1"/>
    <col min="3" max="3" width="16.88671875" customWidth="1"/>
    <col min="4" max="4" width="9.5546875" customWidth="1"/>
    <col min="5" max="5" width="10" bestFit="1" customWidth="1"/>
    <col min="6" max="8" width="9.5546875" customWidth="1"/>
    <col min="9" max="9" width="12" bestFit="1" customWidth="1"/>
    <col min="10" max="12" width="9.5546875" customWidth="1"/>
  </cols>
  <sheetData>
    <row r="3" spans="2:12" x14ac:dyDescent="0.3">
      <c r="B3" s="6" t="s">
        <v>0</v>
      </c>
      <c r="C3" s="7">
        <v>600000</v>
      </c>
    </row>
    <row r="4" spans="2:12" x14ac:dyDescent="0.3">
      <c r="B4" s="6" t="s">
        <v>1</v>
      </c>
      <c r="C4" s="8">
        <v>25</v>
      </c>
      <c r="D4" s="2"/>
      <c r="E4" s="3"/>
      <c r="F4" s="2"/>
      <c r="H4" s="4"/>
      <c r="I4" s="3"/>
    </row>
    <row r="5" spans="2:12" ht="15.6" customHeight="1" x14ac:dyDescent="0.3">
      <c r="B5" s="6" t="s">
        <v>2</v>
      </c>
      <c r="C5" s="9">
        <v>0.03</v>
      </c>
      <c r="D5" s="1"/>
      <c r="E5" s="3"/>
      <c r="F5" s="2"/>
      <c r="H5" s="4"/>
      <c r="I5" s="3"/>
    </row>
    <row r="6" spans="2:12" x14ac:dyDescent="0.3">
      <c r="B6" s="10" t="s">
        <v>3</v>
      </c>
      <c r="C6" s="11">
        <f>PMT(C5/12,C4*12,-C3)</f>
        <v>2845.2678831460385</v>
      </c>
      <c r="D6" s="2"/>
      <c r="E6" s="3"/>
      <c r="F6" s="2"/>
      <c r="H6" s="4"/>
      <c r="I6" s="3"/>
    </row>
    <row r="7" spans="2:12" x14ac:dyDescent="0.3">
      <c r="C7" s="2"/>
      <c r="D7" s="2"/>
      <c r="E7" s="3"/>
      <c r="F7" s="2"/>
      <c r="H7" s="4"/>
      <c r="I7" s="3"/>
    </row>
    <row r="8" spans="2:12" x14ac:dyDescent="0.3">
      <c r="C8" s="2"/>
      <c r="D8" s="2"/>
      <c r="E8" s="3"/>
      <c r="F8" s="2"/>
      <c r="H8" s="4"/>
      <c r="I8" s="3"/>
    </row>
    <row r="9" spans="2:12" x14ac:dyDescent="0.3">
      <c r="C9" s="2"/>
      <c r="D9" s="2"/>
      <c r="E9" s="3"/>
      <c r="F9" s="2"/>
      <c r="H9" s="4"/>
      <c r="I9" s="3"/>
    </row>
    <row r="10" spans="2:12" x14ac:dyDescent="0.3">
      <c r="C10" s="5">
        <f>C6</f>
        <v>2845.2678831460385</v>
      </c>
      <c r="D10" s="12">
        <v>0.01</v>
      </c>
      <c r="E10" s="13">
        <v>1.4999999999999999E-2</v>
      </c>
      <c r="F10" s="12">
        <v>0.02</v>
      </c>
      <c r="G10" s="13">
        <v>2.5000000000000001E-2</v>
      </c>
      <c r="H10" s="12">
        <v>0.03</v>
      </c>
      <c r="I10" s="13">
        <v>3.5000000000000003E-2</v>
      </c>
      <c r="J10" s="12">
        <v>0.04</v>
      </c>
      <c r="K10" s="13">
        <v>4.4999999999999998E-2</v>
      </c>
      <c r="L10" s="12">
        <v>0.05</v>
      </c>
    </row>
    <row r="11" spans="2:12" x14ac:dyDescent="0.3">
      <c r="C11" s="14">
        <v>150000</v>
      </c>
      <c r="D11" s="15"/>
      <c r="E11" s="15"/>
      <c r="F11" s="15"/>
      <c r="G11" s="15"/>
      <c r="H11" s="15"/>
      <c r="I11" s="15"/>
      <c r="J11" s="15"/>
      <c r="K11" s="15"/>
      <c r="L11" s="15"/>
    </row>
    <row r="12" spans="2:12" x14ac:dyDescent="0.3">
      <c r="C12" s="14">
        <v>200000</v>
      </c>
      <c r="D12" s="15"/>
      <c r="E12" s="15">
        <f t="dataTable" ref="E12:L26" dt2D="1" dtr="1" r1="C5" r2="C3"/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spans="2:12" x14ac:dyDescent="0.3">
      <c r="C13" s="14">
        <v>250000</v>
      </c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</row>
    <row r="14" spans="2:12" x14ac:dyDescent="0.3">
      <c r="C14" s="14">
        <v>300000</v>
      </c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</row>
    <row r="15" spans="2:12" x14ac:dyDescent="0.3">
      <c r="C15" s="14">
        <v>350000</v>
      </c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</row>
    <row r="16" spans="2:12" x14ac:dyDescent="0.3">
      <c r="C16" s="14">
        <v>400000</v>
      </c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</row>
    <row r="17" spans="3:12" x14ac:dyDescent="0.3">
      <c r="C17" s="14">
        <v>450000</v>
      </c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</row>
    <row r="18" spans="3:12" x14ac:dyDescent="0.3">
      <c r="C18" s="14">
        <v>500000</v>
      </c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</row>
    <row r="19" spans="3:12" x14ac:dyDescent="0.3">
      <c r="C19" s="14">
        <v>550000</v>
      </c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3:12" x14ac:dyDescent="0.3">
      <c r="C20" s="14">
        <v>600000</v>
      </c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3:12" x14ac:dyDescent="0.3">
      <c r="C21" s="14">
        <v>650000</v>
      </c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3:12" x14ac:dyDescent="0.3">
      <c r="C22" s="14">
        <v>700000</v>
      </c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3:12" x14ac:dyDescent="0.3">
      <c r="C23" s="14">
        <v>750000</v>
      </c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3:12" x14ac:dyDescent="0.3">
      <c r="C24" s="14">
        <v>800000</v>
      </c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</row>
    <row r="25" spans="3:12" x14ac:dyDescent="0.3">
      <c r="C25" s="14">
        <v>850000</v>
      </c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3:12" x14ac:dyDescent="0.3">
      <c r="C26" s="14">
        <v>900000</v>
      </c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C784B50-22C7-4039-A21C-DBBCE9DCBDAF}"/>
</file>

<file path=customXml/itemProps2.xml><?xml version="1.0" encoding="utf-8"?>
<ds:datastoreItem xmlns:ds="http://schemas.openxmlformats.org/officeDocument/2006/customXml" ds:itemID="{25939836-E252-433C-84D2-976B4C5EE6BA}"/>
</file>

<file path=customXml/itemProps3.xml><?xml version="1.0" encoding="utf-8"?>
<ds:datastoreItem xmlns:ds="http://schemas.openxmlformats.org/officeDocument/2006/customXml" ds:itemID="{43CB9ED5-7906-417E-9DA4-10223029F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PMT AND GOAL SEEK</vt:lpstr>
      <vt:lpstr>PMT AND GOAL SEEK ANSWER</vt:lpstr>
      <vt:lpstr>DATA TABLES</vt:lpstr>
      <vt:lpstr>DATA TABLES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2020-08-31T21:27:23Z</dcterms:created>
  <dcterms:modified xsi:type="dcterms:W3CDTF">2020-09-01T00:38:54Z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33825500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