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Mini-Courses/Advanced Formulas/Course Files/"/>
    </mc:Choice>
  </mc:AlternateContent>
  <xr:revisionPtr revIDLastSave="238" documentId="8_{A195A459-EFD5-4346-BBBE-70E7C859A25A}" xr6:coauthVersionLast="45" xr6:coauthVersionMax="45" xr10:uidLastSave="{47870F9F-8C7D-4978-A896-DA400FFED2C1}"/>
  <bookViews>
    <workbookView xWindow="-108" yWindow="-108" windowWidth="23256" windowHeight="13176" firstSheet="1" activeTab="1" xr2:uid="{4CDE41F0-4C34-4CA9-9550-8B59E53EC5DC}"/>
  </bookViews>
  <sheets>
    <sheet name="Multi-drop down3" sheetId="1" state="hidden" r:id="rId1"/>
    <sheet name="Multi-drop down" sheetId="2" r:id="rId2"/>
    <sheet name="Fruit List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8" i="3"/>
  <c r="E9" i="3"/>
  <c r="E4" i="3"/>
  <c r="J10" i="1" l="1" a="1"/>
  <c r="J10" i="1" s="1"/>
  <c r="J3" i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<sst xmlns="http://schemas.openxmlformats.org/spreadsheetml/2006/main" count="331" uniqueCount="80">
  <si>
    <t>Name</t>
  </si>
  <si>
    <t>Department</t>
  </si>
  <si>
    <t>Job Title</t>
  </si>
  <si>
    <t>Hire Date</t>
  </si>
  <si>
    <t>Salary</t>
  </si>
  <si>
    <t>Jeffrey Richardson</t>
  </si>
  <si>
    <t>Joanne Wolfe</t>
  </si>
  <si>
    <t>Simon Bryant</t>
  </si>
  <si>
    <t>Audrey Watson</t>
  </si>
  <si>
    <t>Ismael Sullivan</t>
  </si>
  <si>
    <t>Dewey Harper</t>
  </si>
  <si>
    <t>Ken Townsend</t>
  </si>
  <si>
    <t>Felix Barnes</t>
  </si>
  <si>
    <t>Natalie Collier</t>
  </si>
  <si>
    <t>Marsha Schultz</t>
  </si>
  <si>
    <t>Lance Norman</t>
  </si>
  <si>
    <t>Guadalupe Page</t>
  </si>
  <si>
    <t>Bessie Gonzalez</t>
  </si>
  <si>
    <t>Marian Yates</t>
  </si>
  <si>
    <t>Reginald Nash</t>
  </si>
  <si>
    <t>Byron French</t>
  </si>
  <si>
    <t>Doug Fuller</t>
  </si>
  <si>
    <t>Lee Wilson</t>
  </si>
  <si>
    <t>Mae Soto</t>
  </si>
  <si>
    <t>Terrence Ferguson</t>
  </si>
  <si>
    <t>Howard Sharp</t>
  </si>
  <si>
    <t>Ignacio Mccormick</t>
  </si>
  <si>
    <t>Jonathon Fisher</t>
  </si>
  <si>
    <t>Johnnie Howard</t>
  </si>
  <si>
    <t>Clay Byrd</t>
  </si>
  <si>
    <t>Jean Abbott</t>
  </si>
  <si>
    <t>Gerald Jensen</t>
  </si>
  <si>
    <t>Michelle Wise</t>
  </si>
  <si>
    <t>Ruby Owen</t>
  </si>
  <si>
    <t>Bernadette Clarke</t>
  </si>
  <si>
    <t>Emanuel Hughes</t>
  </si>
  <si>
    <t>Cindy Daniels</t>
  </si>
  <si>
    <t>Erma Stokes</t>
  </si>
  <si>
    <t>Roosevelt Roy</t>
  </si>
  <si>
    <t>Bernard Powell</t>
  </si>
  <si>
    <t>Andrew Higgins</t>
  </si>
  <si>
    <t>Melinda Walker</t>
  </si>
  <si>
    <t>Rita Vega</t>
  </si>
  <si>
    <t>Israel Peterson</t>
  </si>
  <si>
    <t>Ramiro Torres</t>
  </si>
  <si>
    <t>Dana Stevenson</t>
  </si>
  <si>
    <t>Kellie Sherman</t>
  </si>
  <si>
    <t>Sonia Santos</t>
  </si>
  <si>
    <t>Sandy Lewis</t>
  </si>
  <si>
    <t>Christopher Duncan</t>
  </si>
  <si>
    <t>Jonathan Mason</t>
  </si>
  <si>
    <t>Patrick Matthews</t>
  </si>
  <si>
    <t>Santos Peters</t>
  </si>
  <si>
    <t>Victor Rivera</t>
  </si>
  <si>
    <t>Isaac James</t>
  </si>
  <si>
    <t>Marketing</t>
  </si>
  <si>
    <t>Sales</t>
  </si>
  <si>
    <t>HR</t>
  </si>
  <si>
    <t>Customer Service</t>
  </si>
  <si>
    <t>Finance</t>
  </si>
  <si>
    <t>Marketing Manager</t>
  </si>
  <si>
    <t>Sales Assistant</t>
  </si>
  <si>
    <t>Marketing Assistant</t>
  </si>
  <si>
    <t>HR Assistant</t>
  </si>
  <si>
    <t>Customer Service Agent</t>
  </si>
  <si>
    <t>Credit Controller</t>
  </si>
  <si>
    <t>Sales Manager</t>
  </si>
  <si>
    <t>Accountant</t>
  </si>
  <si>
    <t>PREPARATION TABLE</t>
  </si>
  <si>
    <t xml:space="preserve">Apples </t>
  </si>
  <si>
    <t>Oranges</t>
  </si>
  <si>
    <t>Lemons</t>
  </si>
  <si>
    <t>Strawberries</t>
  </si>
  <si>
    <t>Plums</t>
  </si>
  <si>
    <t>Grapes</t>
  </si>
  <si>
    <t>FRUIT</t>
  </si>
  <si>
    <t>QUANTITY</t>
  </si>
  <si>
    <t>PRICE PER ITEM</t>
  </si>
  <si>
    <t>TOTAL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</si>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</sst>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8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8" tint="-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4" borderId="0" xfId="0" applyFont="1" applyFill="1" applyAlignment="1">
      <alignment horizontal="center" vertical="center"/>
    </xf>
    <xf numFmtId="0" fontId="0" fillId="0" borderId="3" xfId="0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E98-F6D7-4A72-B5C3-AD35EBD91E38}">
  <dimension ref="A1:J51"/>
  <sheetViews>
    <sheetView workbookViewId="0">
      <selection activeCell="J10" sqref="J10"/>
    </sheetView>
  </sheetViews>
  <sheetFormatPr defaultRowHeight="14.4" x14ac:dyDescent="0.3"/>
  <cols>
    <col min="1" max="1" width="19.88671875" customWidth="1"/>
    <col min="2" max="2" width="18.21875" bestFit="1" customWidth="1"/>
    <col min="3" max="3" width="22.44140625" customWidth="1"/>
    <col min="4" max="4" width="14.5546875" style="1" customWidth="1"/>
    <col min="5" max="5" width="10.44140625" customWidth="1"/>
    <col min="6" max="6" width="14.33203125" customWidth="1"/>
    <col min="7" max="7" width="16.77734375" customWidth="1"/>
    <col min="8" max="8" width="15" customWidth="1"/>
    <col min="10" max="10" width="28.109375" customWidth="1"/>
    <col min="11" max="11" width="15.1093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10" x14ac:dyDescent="0.3">
      <c r="A2" t="s">
        <v>5</v>
      </c>
      <c r="B2" t="s">
        <v>55</v>
      </c>
      <c r="C2" t="s">
        <v>60</v>
      </c>
      <c r="D2" s="1">
        <v>40493</v>
      </c>
      <c r="E2" s="3">
        <v>40924</v>
      </c>
      <c r="J2" s="5" t="s">
        <v>68</v>
      </c>
    </row>
    <row r="3" spans="1:10" x14ac:dyDescent="0.3">
      <c r="A3" t="s">
        <v>6</v>
      </c>
      <c r="B3" t="s">
        <v>56</v>
      </c>
      <c r="C3" t="s">
        <v>66</v>
      </c>
      <c r="D3" s="1">
        <v>40488</v>
      </c>
      <c r="E3" s="3">
        <v>51451</v>
      </c>
      <c r="G3" t="s">
        <v>1</v>
      </c>
      <c r="H3" s="4" t="s">
        <v>55</v>
      </c>
      <c r="J3" t="str" cm="1">
        <f t="array" ref="J3:J7">_xlfn.UNIQUE(B2:B51)</f>
        <v>Marketing</v>
      </c>
    </row>
    <row r="4" spans="1:10" x14ac:dyDescent="0.3">
      <c r="A4" t="s">
        <v>7</v>
      </c>
      <c r="B4" t="s">
        <v>57</v>
      </c>
      <c r="C4" t="s">
        <v>63</v>
      </c>
      <c r="D4" s="1">
        <v>38679</v>
      </c>
      <c r="E4" s="3">
        <v>62526</v>
      </c>
      <c r="G4" t="s">
        <v>2</v>
      </c>
      <c r="H4" s="4" t="s">
        <v>62</v>
      </c>
      <c r="J4" t="str">
        <v>Sales</v>
      </c>
    </row>
    <row r="5" spans="1:10" x14ac:dyDescent="0.3">
      <c r="A5" t="s">
        <v>8</v>
      </c>
      <c r="B5" t="s">
        <v>58</v>
      </c>
      <c r="C5" t="s">
        <v>64</v>
      </c>
      <c r="D5" s="1">
        <v>38022</v>
      </c>
      <c r="E5" s="3">
        <v>68933</v>
      </c>
      <c r="J5" t="str">
        <v>HR</v>
      </c>
    </row>
    <row r="6" spans="1:10" x14ac:dyDescent="0.3">
      <c r="A6" t="s">
        <v>9</v>
      </c>
      <c r="B6" t="s">
        <v>55</v>
      </c>
      <c r="C6" t="s">
        <v>62</v>
      </c>
      <c r="D6" s="1">
        <v>41794</v>
      </c>
      <c r="E6" s="3">
        <v>59829</v>
      </c>
      <c r="J6" t="str">
        <v>Customer Service</v>
      </c>
    </row>
    <row r="7" spans="1:10" x14ac:dyDescent="0.3">
      <c r="A7" t="s">
        <v>10</v>
      </c>
      <c r="B7" t="s">
        <v>59</v>
      </c>
      <c r="C7" t="s">
        <v>65</v>
      </c>
      <c r="D7" s="1">
        <v>41446</v>
      </c>
      <c r="E7" s="3">
        <v>65392</v>
      </c>
      <c r="J7" t="str">
        <v>Finance</v>
      </c>
    </row>
    <row r="8" spans="1:10" x14ac:dyDescent="0.3">
      <c r="A8" t="s">
        <v>11</v>
      </c>
      <c r="B8" t="s">
        <v>55</v>
      </c>
      <c r="C8" t="s">
        <v>62</v>
      </c>
      <c r="D8" s="1">
        <v>43099</v>
      </c>
      <c r="E8" s="3">
        <v>59364</v>
      </c>
    </row>
    <row r="9" spans="1:10" x14ac:dyDescent="0.3">
      <c r="A9" t="s">
        <v>12</v>
      </c>
      <c r="B9" t="s">
        <v>58</v>
      </c>
      <c r="C9" t="s">
        <v>64</v>
      </c>
      <c r="D9" s="1">
        <v>37877</v>
      </c>
      <c r="E9" s="3">
        <v>61717</v>
      </c>
    </row>
    <row r="10" spans="1:10" x14ac:dyDescent="0.3">
      <c r="A10" t="s">
        <v>13</v>
      </c>
      <c r="B10" t="s">
        <v>58</v>
      </c>
      <c r="C10" t="s">
        <v>64</v>
      </c>
      <c r="D10" s="1">
        <v>41395</v>
      </c>
      <c r="E10" s="3">
        <v>47615</v>
      </c>
      <c r="J10" t="str" cm="1">
        <f t="array" ref="J10:J11">_xlfn.UNIQUE(_xlfn._xlws.FILTER(C2:C51,B2:B51=H3))</f>
        <v>Marketing Manager</v>
      </c>
    </row>
    <row r="11" spans="1:10" x14ac:dyDescent="0.3">
      <c r="A11" t="s">
        <v>14</v>
      </c>
      <c r="B11" t="s">
        <v>59</v>
      </c>
      <c r="C11" t="s">
        <v>67</v>
      </c>
      <c r="D11" s="1">
        <v>37407</v>
      </c>
      <c r="E11" s="3">
        <v>62016</v>
      </c>
      <c r="J11" t="str">
        <v>Marketing Assistant</v>
      </c>
    </row>
    <row r="12" spans="1:10" x14ac:dyDescent="0.3">
      <c r="A12" t="s">
        <v>15</v>
      </c>
      <c r="B12" t="s">
        <v>56</v>
      </c>
      <c r="C12" t="s">
        <v>61</v>
      </c>
      <c r="D12" s="1">
        <v>43382</v>
      </c>
      <c r="E12" s="3">
        <v>50514</v>
      </c>
    </row>
    <row r="13" spans="1:10" x14ac:dyDescent="0.3">
      <c r="A13" t="s">
        <v>16</v>
      </c>
      <c r="B13" t="s">
        <v>56</v>
      </c>
      <c r="C13" t="s">
        <v>61</v>
      </c>
      <c r="D13" s="1">
        <v>38552</v>
      </c>
      <c r="E13" s="3">
        <v>69990</v>
      </c>
    </row>
    <row r="14" spans="1:10" x14ac:dyDescent="0.3">
      <c r="A14" t="s">
        <v>17</v>
      </c>
      <c r="B14" t="s">
        <v>59</v>
      </c>
      <c r="C14" t="s">
        <v>67</v>
      </c>
      <c r="D14" s="1">
        <v>39093</v>
      </c>
      <c r="E14" s="3">
        <v>59307</v>
      </c>
    </row>
    <row r="15" spans="1:10" x14ac:dyDescent="0.3">
      <c r="A15" t="s">
        <v>18</v>
      </c>
      <c r="B15" t="s">
        <v>57</v>
      </c>
      <c r="C15" t="s">
        <v>63</v>
      </c>
      <c r="D15" s="1">
        <v>42237</v>
      </c>
      <c r="E15" s="3">
        <v>66333</v>
      </c>
    </row>
    <row r="16" spans="1:10" x14ac:dyDescent="0.3">
      <c r="A16" t="s">
        <v>19</v>
      </c>
      <c r="B16" t="s">
        <v>58</v>
      </c>
      <c r="C16" t="s">
        <v>64</v>
      </c>
      <c r="D16" s="1">
        <v>42179</v>
      </c>
      <c r="E16" s="3">
        <v>69164</v>
      </c>
    </row>
    <row r="17" spans="1:5" x14ac:dyDescent="0.3">
      <c r="A17" t="s">
        <v>20</v>
      </c>
      <c r="B17" t="s">
        <v>55</v>
      </c>
      <c r="C17" t="s">
        <v>62</v>
      </c>
      <c r="D17" s="1">
        <v>39931</v>
      </c>
      <c r="E17" s="3">
        <v>50662</v>
      </c>
    </row>
    <row r="18" spans="1:5" x14ac:dyDescent="0.3">
      <c r="A18" t="s">
        <v>21</v>
      </c>
      <c r="B18" t="s">
        <v>59</v>
      </c>
      <c r="C18" t="s">
        <v>67</v>
      </c>
      <c r="D18" s="1">
        <v>38652</v>
      </c>
      <c r="E18" s="3">
        <v>55133</v>
      </c>
    </row>
    <row r="19" spans="1:5" x14ac:dyDescent="0.3">
      <c r="A19" t="s">
        <v>22</v>
      </c>
      <c r="B19" t="s">
        <v>57</v>
      </c>
      <c r="C19" t="s">
        <v>63</v>
      </c>
      <c r="D19" s="1">
        <v>39943</v>
      </c>
      <c r="E19" s="3">
        <v>45346</v>
      </c>
    </row>
    <row r="20" spans="1:5" x14ac:dyDescent="0.3">
      <c r="A20" t="s">
        <v>23</v>
      </c>
      <c r="B20" t="s">
        <v>59</v>
      </c>
      <c r="C20" t="s">
        <v>67</v>
      </c>
      <c r="D20" s="1">
        <v>38656</v>
      </c>
      <c r="E20" s="3">
        <v>62943</v>
      </c>
    </row>
    <row r="21" spans="1:5" x14ac:dyDescent="0.3">
      <c r="A21" t="s">
        <v>24</v>
      </c>
      <c r="B21" t="s">
        <v>56</v>
      </c>
      <c r="C21" t="s">
        <v>61</v>
      </c>
      <c r="D21" s="1">
        <v>41471</v>
      </c>
      <c r="E21" s="3">
        <v>41940</v>
      </c>
    </row>
    <row r="22" spans="1:5" x14ac:dyDescent="0.3">
      <c r="A22" t="s">
        <v>25</v>
      </c>
      <c r="B22" t="s">
        <v>59</v>
      </c>
      <c r="C22" t="s">
        <v>67</v>
      </c>
      <c r="D22" s="1">
        <v>42858</v>
      </c>
      <c r="E22" s="3">
        <v>66160</v>
      </c>
    </row>
    <row r="23" spans="1:5" x14ac:dyDescent="0.3">
      <c r="A23" t="s">
        <v>26</v>
      </c>
      <c r="B23" t="s">
        <v>57</v>
      </c>
      <c r="C23" t="s">
        <v>63</v>
      </c>
      <c r="D23" s="1">
        <v>38629</v>
      </c>
      <c r="E23" s="3">
        <v>65105</v>
      </c>
    </row>
    <row r="24" spans="1:5" x14ac:dyDescent="0.3">
      <c r="A24" t="s">
        <v>27</v>
      </c>
      <c r="B24" t="s">
        <v>58</v>
      </c>
      <c r="C24" t="s">
        <v>64</v>
      </c>
      <c r="D24" s="1">
        <v>42847</v>
      </c>
      <c r="E24" s="3">
        <v>42727</v>
      </c>
    </row>
    <row r="25" spans="1:5" x14ac:dyDescent="0.3">
      <c r="A25" t="s">
        <v>28</v>
      </c>
      <c r="B25" t="s">
        <v>55</v>
      </c>
      <c r="C25" t="s">
        <v>62</v>
      </c>
      <c r="D25" s="1">
        <v>38272</v>
      </c>
      <c r="E25" s="3">
        <v>52482</v>
      </c>
    </row>
    <row r="26" spans="1:5" x14ac:dyDescent="0.3">
      <c r="A26" t="s">
        <v>29</v>
      </c>
      <c r="B26" t="s">
        <v>59</v>
      </c>
      <c r="C26" t="s">
        <v>67</v>
      </c>
      <c r="D26" s="1">
        <v>42533</v>
      </c>
      <c r="E26" s="3">
        <v>56364</v>
      </c>
    </row>
    <row r="27" spans="1:5" x14ac:dyDescent="0.3">
      <c r="A27" t="s">
        <v>30</v>
      </c>
      <c r="B27" t="s">
        <v>59</v>
      </c>
      <c r="C27" t="s">
        <v>67</v>
      </c>
      <c r="D27" s="1">
        <v>37988</v>
      </c>
      <c r="E27" s="3">
        <v>42066</v>
      </c>
    </row>
    <row r="28" spans="1:5" x14ac:dyDescent="0.3">
      <c r="A28" t="s">
        <v>31</v>
      </c>
      <c r="B28" t="s">
        <v>56</v>
      </c>
      <c r="C28" t="s">
        <v>61</v>
      </c>
      <c r="D28" s="1">
        <v>40234</v>
      </c>
      <c r="E28" s="3">
        <v>47421</v>
      </c>
    </row>
    <row r="29" spans="1:5" x14ac:dyDescent="0.3">
      <c r="A29" t="s">
        <v>32</v>
      </c>
      <c r="B29" t="s">
        <v>59</v>
      </c>
      <c r="C29" t="s">
        <v>67</v>
      </c>
      <c r="D29" s="1">
        <v>41163</v>
      </c>
      <c r="E29" s="3">
        <v>43075</v>
      </c>
    </row>
    <row r="30" spans="1:5" x14ac:dyDescent="0.3">
      <c r="A30" t="s">
        <v>33</v>
      </c>
      <c r="B30" t="s">
        <v>57</v>
      </c>
      <c r="C30" t="s">
        <v>63</v>
      </c>
      <c r="D30" s="1">
        <v>39974</v>
      </c>
      <c r="E30" s="3">
        <v>41234</v>
      </c>
    </row>
    <row r="31" spans="1:5" x14ac:dyDescent="0.3">
      <c r="A31" t="s">
        <v>34</v>
      </c>
      <c r="B31" t="s">
        <v>55</v>
      </c>
      <c r="C31" t="s">
        <v>62</v>
      </c>
      <c r="D31" s="1">
        <v>38645</v>
      </c>
      <c r="E31" s="3">
        <v>40917</v>
      </c>
    </row>
    <row r="32" spans="1:5" x14ac:dyDescent="0.3">
      <c r="A32" t="s">
        <v>35</v>
      </c>
      <c r="B32" t="s">
        <v>58</v>
      </c>
      <c r="C32" t="s">
        <v>64</v>
      </c>
      <c r="D32" s="1">
        <v>40738</v>
      </c>
      <c r="E32" s="3">
        <v>42077</v>
      </c>
    </row>
    <row r="33" spans="1:5" x14ac:dyDescent="0.3">
      <c r="A33" t="s">
        <v>36</v>
      </c>
      <c r="B33" t="s">
        <v>59</v>
      </c>
      <c r="C33" t="s">
        <v>67</v>
      </c>
      <c r="D33" s="1">
        <v>41432</v>
      </c>
      <c r="E33" s="3">
        <v>50964</v>
      </c>
    </row>
    <row r="34" spans="1:5" x14ac:dyDescent="0.3">
      <c r="A34" t="s">
        <v>37</v>
      </c>
      <c r="B34" t="s">
        <v>55</v>
      </c>
      <c r="C34" t="s">
        <v>62</v>
      </c>
      <c r="D34" s="1">
        <v>38966</v>
      </c>
      <c r="E34" s="3">
        <v>66111</v>
      </c>
    </row>
    <row r="35" spans="1:5" x14ac:dyDescent="0.3">
      <c r="A35" t="s">
        <v>38</v>
      </c>
      <c r="B35" t="s">
        <v>59</v>
      </c>
      <c r="C35" t="s">
        <v>67</v>
      </c>
      <c r="D35" s="1">
        <v>37213</v>
      </c>
      <c r="E35" s="3">
        <v>47679</v>
      </c>
    </row>
    <row r="36" spans="1:5" x14ac:dyDescent="0.3">
      <c r="A36" t="s">
        <v>39</v>
      </c>
      <c r="B36" t="s">
        <v>56</v>
      </c>
      <c r="C36" t="s">
        <v>61</v>
      </c>
      <c r="D36" s="1">
        <v>42141</v>
      </c>
      <c r="E36" s="3">
        <v>43324</v>
      </c>
    </row>
    <row r="37" spans="1:5" x14ac:dyDescent="0.3">
      <c r="A37" t="s">
        <v>40</v>
      </c>
      <c r="B37" t="s">
        <v>58</v>
      </c>
      <c r="C37" t="s">
        <v>64</v>
      </c>
      <c r="D37" s="1">
        <v>43403</v>
      </c>
      <c r="E37" s="3">
        <v>42359</v>
      </c>
    </row>
    <row r="38" spans="1:5" x14ac:dyDescent="0.3">
      <c r="A38" t="s">
        <v>41</v>
      </c>
      <c r="B38" t="s">
        <v>59</v>
      </c>
      <c r="C38" t="s">
        <v>67</v>
      </c>
      <c r="D38" s="1">
        <v>40366</v>
      </c>
      <c r="E38" s="3">
        <v>51359</v>
      </c>
    </row>
    <row r="39" spans="1:5" x14ac:dyDescent="0.3">
      <c r="A39" t="s">
        <v>42</v>
      </c>
      <c r="B39" t="s">
        <v>57</v>
      </c>
      <c r="C39" t="s">
        <v>63</v>
      </c>
      <c r="D39" s="1">
        <v>37323</v>
      </c>
      <c r="E39" s="3">
        <v>42709</v>
      </c>
    </row>
    <row r="40" spans="1:5" x14ac:dyDescent="0.3">
      <c r="A40" t="s">
        <v>43</v>
      </c>
      <c r="B40" t="s">
        <v>59</v>
      </c>
      <c r="C40" t="s">
        <v>67</v>
      </c>
      <c r="D40" s="1">
        <v>41108</v>
      </c>
      <c r="E40" s="3">
        <v>64502</v>
      </c>
    </row>
    <row r="41" spans="1:5" x14ac:dyDescent="0.3">
      <c r="A41" t="s">
        <v>44</v>
      </c>
      <c r="B41" t="s">
        <v>56</v>
      </c>
      <c r="C41" t="s">
        <v>61</v>
      </c>
      <c r="D41" s="1">
        <v>38228</v>
      </c>
      <c r="E41" s="3">
        <v>59732</v>
      </c>
    </row>
    <row r="42" spans="1:5" x14ac:dyDescent="0.3">
      <c r="A42" t="s">
        <v>45</v>
      </c>
      <c r="B42" t="s">
        <v>58</v>
      </c>
      <c r="C42" t="s">
        <v>64</v>
      </c>
      <c r="D42" s="1">
        <v>39571</v>
      </c>
      <c r="E42" s="3">
        <v>66944</v>
      </c>
    </row>
    <row r="43" spans="1:5" x14ac:dyDescent="0.3">
      <c r="A43" t="s">
        <v>46</v>
      </c>
      <c r="B43" t="s">
        <v>58</v>
      </c>
      <c r="C43" t="s">
        <v>64</v>
      </c>
      <c r="D43" s="1">
        <v>38369</v>
      </c>
      <c r="E43" s="3">
        <v>46183</v>
      </c>
    </row>
    <row r="44" spans="1:5" x14ac:dyDescent="0.3">
      <c r="A44" t="s">
        <v>47</v>
      </c>
      <c r="B44" t="s">
        <v>59</v>
      </c>
      <c r="C44" t="s">
        <v>67</v>
      </c>
      <c r="D44" s="1">
        <v>38992</v>
      </c>
      <c r="E44" s="3">
        <v>44561</v>
      </c>
    </row>
    <row r="45" spans="1:5" x14ac:dyDescent="0.3">
      <c r="A45" t="s">
        <v>48</v>
      </c>
      <c r="B45" t="s">
        <v>55</v>
      </c>
      <c r="C45" t="s">
        <v>62</v>
      </c>
      <c r="D45" s="1">
        <v>42002</v>
      </c>
      <c r="E45" s="3">
        <v>48963</v>
      </c>
    </row>
    <row r="46" spans="1:5" x14ac:dyDescent="0.3">
      <c r="A46" t="s">
        <v>49</v>
      </c>
      <c r="B46" t="s">
        <v>57</v>
      </c>
      <c r="C46" t="s">
        <v>63</v>
      </c>
      <c r="D46" s="1">
        <v>38026</v>
      </c>
      <c r="E46" s="3">
        <v>45433</v>
      </c>
    </row>
    <row r="47" spans="1:5" x14ac:dyDescent="0.3">
      <c r="A47" t="s">
        <v>50</v>
      </c>
      <c r="B47" t="s">
        <v>59</v>
      </c>
      <c r="C47" t="s">
        <v>67</v>
      </c>
      <c r="D47" s="1">
        <v>40551</v>
      </c>
      <c r="E47" s="3">
        <v>60593</v>
      </c>
    </row>
    <row r="48" spans="1:5" x14ac:dyDescent="0.3">
      <c r="A48" t="s">
        <v>51</v>
      </c>
      <c r="B48" t="s">
        <v>58</v>
      </c>
      <c r="C48" t="s">
        <v>64</v>
      </c>
      <c r="D48" s="1">
        <v>38684</v>
      </c>
      <c r="E48" s="3">
        <v>63273</v>
      </c>
    </row>
    <row r="49" spans="1:5" x14ac:dyDescent="0.3">
      <c r="A49" t="s">
        <v>52</v>
      </c>
      <c r="B49" t="s">
        <v>56</v>
      </c>
      <c r="C49" t="s">
        <v>61</v>
      </c>
      <c r="D49" s="1">
        <v>40937</v>
      </c>
      <c r="E49" s="3">
        <v>54115</v>
      </c>
    </row>
    <row r="50" spans="1:5" x14ac:dyDescent="0.3">
      <c r="A50" t="s">
        <v>53</v>
      </c>
      <c r="B50" t="s">
        <v>56</v>
      </c>
      <c r="C50" t="s">
        <v>66</v>
      </c>
      <c r="D50" s="1">
        <v>42431</v>
      </c>
      <c r="E50" s="3">
        <v>41379</v>
      </c>
    </row>
    <row r="51" spans="1:5" x14ac:dyDescent="0.3">
      <c r="A51" t="s">
        <v>54</v>
      </c>
      <c r="B51" t="s">
        <v>57</v>
      </c>
      <c r="C51" t="s">
        <v>63</v>
      </c>
      <c r="D51" s="1">
        <v>38376</v>
      </c>
      <c r="E51" s="3">
        <v>64944</v>
      </c>
    </row>
  </sheetData>
  <dataValidations count="2">
    <dataValidation type="list" allowBlank="1" showInputMessage="1" showErrorMessage="1" sqref="H3" xr:uid="{F273CCB3-1271-4B52-AD00-57AB23B173D1}">
      <formula1>_xlfn.ANCHORARRAY($J$3)</formula1>
    </dataValidation>
    <dataValidation type="list" allowBlank="1" showInputMessage="1" showErrorMessage="1" sqref="H4" xr:uid="{A13D32B7-8CB0-48D9-808D-52FC9ACC3604}">
      <formula1>_xlfn.ANCHORARRAY($J$10)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CD94-1608-4A04-8C29-59D71C02C114}">
  <dimension ref="A1:J51"/>
  <sheetViews>
    <sheetView tabSelected="1" workbookViewId="0">
      <selection activeCell="C10" sqref="C10"/>
    </sheetView>
  </sheetViews>
  <sheetFormatPr defaultRowHeight="14.4" x14ac:dyDescent="0.3"/>
  <cols>
    <col min="1" max="1" width="19.88671875" customWidth="1"/>
    <col min="2" max="2" width="18.21875" bestFit="1" customWidth="1"/>
    <col min="3" max="3" width="22.44140625" customWidth="1"/>
    <col min="4" max="4" width="14.5546875" style="1" customWidth="1"/>
    <col min="5" max="5" width="10.44140625" style="3" customWidth="1"/>
    <col min="6" max="6" width="14.33203125" customWidth="1"/>
    <col min="7" max="7" width="16.77734375" customWidth="1"/>
    <col min="8" max="8" width="21.109375" customWidth="1"/>
    <col min="10" max="10" width="30.5546875" customWidth="1"/>
    <col min="11" max="11" width="15.109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8" t="s">
        <v>3</v>
      </c>
      <c r="E1" s="9" t="s">
        <v>4</v>
      </c>
      <c r="J1" s="6" t="s">
        <v>68</v>
      </c>
    </row>
    <row r="2" spans="1:10" x14ac:dyDescent="0.3">
      <c r="A2" t="s">
        <v>5</v>
      </c>
      <c r="B2" t="s">
        <v>55</v>
      </c>
      <c r="C2" t="s">
        <v>60</v>
      </c>
      <c r="D2" s="1">
        <v>40493</v>
      </c>
      <c r="E2" s="3">
        <v>40924</v>
      </c>
      <c r="G2" s="25" t="s">
        <v>1</v>
      </c>
      <c r="H2" s="26"/>
      <c r="J2" s="7"/>
    </row>
    <row r="3" spans="1:10" ht="15" thickBot="1" x14ac:dyDescent="0.35">
      <c r="A3" t="s">
        <v>6</v>
      </c>
      <c r="B3" t="s">
        <v>56</v>
      </c>
      <c r="C3" t="s">
        <v>66</v>
      </c>
      <c r="D3" s="1">
        <v>40488</v>
      </c>
      <c r="E3" s="3">
        <v>51451</v>
      </c>
      <c r="G3" s="27" t="s">
        <v>2</v>
      </c>
      <c r="H3" s="28"/>
    </row>
    <row r="4" spans="1:10" x14ac:dyDescent="0.3">
      <c r="A4" t="s">
        <v>7</v>
      </c>
      <c r="B4" t="s">
        <v>57</v>
      </c>
      <c r="C4" t="s">
        <v>63</v>
      </c>
      <c r="D4" s="1">
        <v>38679</v>
      </c>
      <c r="E4" s="3">
        <v>62526</v>
      </c>
      <c r="G4" s="29" t="s">
        <v>0</v>
      </c>
      <c r="H4" s="30"/>
    </row>
    <row r="5" spans="1:10" x14ac:dyDescent="0.3">
      <c r="A5" t="s">
        <v>8</v>
      </c>
      <c r="B5" t="s">
        <v>58</v>
      </c>
      <c r="C5" t="s">
        <v>64</v>
      </c>
      <c r="D5" s="1">
        <v>38022</v>
      </c>
      <c r="E5" s="3">
        <v>68933</v>
      </c>
    </row>
    <row r="6" spans="1:10" x14ac:dyDescent="0.3">
      <c r="A6" t="s">
        <v>9</v>
      </c>
      <c r="B6" t="s">
        <v>55</v>
      </c>
      <c r="C6" t="s">
        <v>62</v>
      </c>
      <c r="D6" s="1">
        <v>41794</v>
      </c>
      <c r="E6" s="3">
        <v>59829</v>
      </c>
    </row>
    <row r="7" spans="1:10" x14ac:dyDescent="0.3">
      <c r="A7" t="s">
        <v>10</v>
      </c>
      <c r="B7" t="s">
        <v>59</v>
      </c>
      <c r="C7" t="s">
        <v>65</v>
      </c>
      <c r="D7" s="1">
        <v>41446</v>
      </c>
      <c r="E7" s="3">
        <v>65392</v>
      </c>
    </row>
    <row r="8" spans="1:10" x14ac:dyDescent="0.3">
      <c r="A8" t="s">
        <v>11</v>
      </c>
      <c r="B8" t="s">
        <v>55</v>
      </c>
      <c r="C8" t="s">
        <v>62</v>
      </c>
      <c r="D8" s="1">
        <v>43099</v>
      </c>
      <c r="E8" s="3">
        <v>59364</v>
      </c>
    </row>
    <row r="9" spans="1:10" x14ac:dyDescent="0.3">
      <c r="A9" t="s">
        <v>12</v>
      </c>
      <c r="B9" t="s">
        <v>58</v>
      </c>
      <c r="C9" t="s">
        <v>64</v>
      </c>
      <c r="D9" s="1">
        <v>37877</v>
      </c>
      <c r="E9" s="3">
        <v>61717</v>
      </c>
    </row>
    <row r="10" spans="1:10" x14ac:dyDescent="0.3">
      <c r="A10" t="s">
        <v>13</v>
      </c>
      <c r="B10" t="s">
        <v>58</v>
      </c>
      <c r="C10" t="s">
        <v>64</v>
      </c>
      <c r="D10" s="1">
        <v>41395</v>
      </c>
      <c r="E10" s="3">
        <v>47615</v>
      </c>
    </row>
    <row r="11" spans="1:10" x14ac:dyDescent="0.3">
      <c r="A11" t="s">
        <v>14</v>
      </c>
      <c r="B11" t="s">
        <v>59</v>
      </c>
      <c r="C11" t="s">
        <v>67</v>
      </c>
      <c r="D11" s="1">
        <v>37407</v>
      </c>
      <c r="E11" s="3">
        <v>62016</v>
      </c>
    </row>
    <row r="12" spans="1:10" x14ac:dyDescent="0.3">
      <c r="A12" t="s">
        <v>15</v>
      </c>
      <c r="B12" t="s">
        <v>57</v>
      </c>
      <c r="C12" t="s">
        <v>79</v>
      </c>
      <c r="D12" s="1">
        <v>43382</v>
      </c>
      <c r="E12" s="3">
        <v>50514</v>
      </c>
    </row>
    <row r="13" spans="1:10" x14ac:dyDescent="0.3">
      <c r="A13" t="s">
        <v>16</v>
      </c>
      <c r="B13" t="s">
        <v>56</v>
      </c>
      <c r="C13" t="s">
        <v>61</v>
      </c>
      <c r="D13" s="1">
        <v>38552</v>
      </c>
      <c r="E13" s="3">
        <v>69990</v>
      </c>
    </row>
    <row r="14" spans="1:10" x14ac:dyDescent="0.3">
      <c r="A14" t="s">
        <v>17</v>
      </c>
      <c r="B14" t="s">
        <v>59</v>
      </c>
      <c r="C14" t="s">
        <v>67</v>
      </c>
      <c r="D14" s="1">
        <v>39093</v>
      </c>
      <c r="E14" s="3">
        <v>59307</v>
      </c>
    </row>
    <row r="15" spans="1:10" x14ac:dyDescent="0.3">
      <c r="A15" t="s">
        <v>18</v>
      </c>
      <c r="B15" t="s">
        <v>57</v>
      </c>
      <c r="C15" t="s">
        <v>63</v>
      </c>
      <c r="D15" s="1">
        <v>42237</v>
      </c>
      <c r="E15" s="3">
        <v>66333</v>
      </c>
    </row>
    <row r="16" spans="1:10" x14ac:dyDescent="0.3">
      <c r="A16" t="s">
        <v>19</v>
      </c>
      <c r="B16" t="s">
        <v>58</v>
      </c>
      <c r="C16" t="s">
        <v>64</v>
      </c>
      <c r="D16" s="1">
        <v>42179</v>
      </c>
      <c r="E16" s="3">
        <v>69164</v>
      </c>
    </row>
    <row r="17" spans="1:5" x14ac:dyDescent="0.3">
      <c r="A17" t="s">
        <v>20</v>
      </c>
      <c r="B17" t="s">
        <v>55</v>
      </c>
      <c r="C17" t="s">
        <v>62</v>
      </c>
      <c r="D17" s="1">
        <v>39931</v>
      </c>
      <c r="E17" s="3">
        <v>50662</v>
      </c>
    </row>
    <row r="18" spans="1:5" x14ac:dyDescent="0.3">
      <c r="A18" t="s">
        <v>21</v>
      </c>
      <c r="B18" t="s">
        <v>59</v>
      </c>
      <c r="C18" t="s">
        <v>67</v>
      </c>
      <c r="D18" s="1">
        <v>38652</v>
      </c>
      <c r="E18" s="3">
        <v>55133</v>
      </c>
    </row>
    <row r="19" spans="1:5" x14ac:dyDescent="0.3">
      <c r="A19" t="s">
        <v>22</v>
      </c>
      <c r="B19" t="s">
        <v>57</v>
      </c>
      <c r="C19" t="s">
        <v>63</v>
      </c>
      <c r="D19" s="1">
        <v>39943</v>
      </c>
      <c r="E19" s="3">
        <v>45346</v>
      </c>
    </row>
    <row r="20" spans="1:5" x14ac:dyDescent="0.3">
      <c r="A20" t="s">
        <v>23</v>
      </c>
      <c r="B20" t="s">
        <v>59</v>
      </c>
      <c r="C20" t="s">
        <v>67</v>
      </c>
      <c r="D20" s="1">
        <v>38656</v>
      </c>
      <c r="E20" s="3">
        <v>62943</v>
      </c>
    </row>
    <row r="21" spans="1:5" x14ac:dyDescent="0.3">
      <c r="A21" t="s">
        <v>24</v>
      </c>
      <c r="B21" t="s">
        <v>56</v>
      </c>
      <c r="C21" t="s">
        <v>61</v>
      </c>
      <c r="D21" s="1">
        <v>41471</v>
      </c>
      <c r="E21" s="3">
        <v>41940</v>
      </c>
    </row>
    <row r="22" spans="1:5" x14ac:dyDescent="0.3">
      <c r="A22" t="s">
        <v>25</v>
      </c>
      <c r="B22" t="s">
        <v>59</v>
      </c>
      <c r="C22" t="s">
        <v>67</v>
      </c>
      <c r="D22" s="1">
        <v>42858</v>
      </c>
      <c r="E22" s="3">
        <v>66160</v>
      </c>
    </row>
    <row r="23" spans="1:5" x14ac:dyDescent="0.3">
      <c r="A23" t="s">
        <v>26</v>
      </c>
      <c r="B23" t="s">
        <v>57</v>
      </c>
      <c r="C23" t="s">
        <v>63</v>
      </c>
      <c r="D23" s="1">
        <v>38629</v>
      </c>
      <c r="E23" s="3">
        <v>65105</v>
      </c>
    </row>
    <row r="24" spans="1:5" x14ac:dyDescent="0.3">
      <c r="A24" t="s">
        <v>27</v>
      </c>
      <c r="B24" t="s">
        <v>58</v>
      </c>
      <c r="C24" t="s">
        <v>64</v>
      </c>
      <c r="D24" s="1">
        <v>42847</v>
      </c>
      <c r="E24" s="3">
        <v>42727</v>
      </c>
    </row>
    <row r="25" spans="1:5" x14ac:dyDescent="0.3">
      <c r="A25" t="s">
        <v>28</v>
      </c>
      <c r="B25" t="s">
        <v>55</v>
      </c>
      <c r="C25" t="s">
        <v>62</v>
      </c>
      <c r="D25" s="1">
        <v>38272</v>
      </c>
      <c r="E25" s="3">
        <v>52482</v>
      </c>
    </row>
    <row r="26" spans="1:5" x14ac:dyDescent="0.3">
      <c r="A26" t="s">
        <v>29</v>
      </c>
      <c r="B26" t="s">
        <v>59</v>
      </c>
      <c r="C26" t="s">
        <v>67</v>
      </c>
      <c r="D26" s="1">
        <v>42533</v>
      </c>
      <c r="E26" s="3">
        <v>56364</v>
      </c>
    </row>
    <row r="27" spans="1:5" x14ac:dyDescent="0.3">
      <c r="A27" t="s">
        <v>30</v>
      </c>
      <c r="B27" t="s">
        <v>59</v>
      </c>
      <c r="C27" t="s">
        <v>67</v>
      </c>
      <c r="D27" s="1">
        <v>37988</v>
      </c>
      <c r="E27" s="3">
        <v>42066</v>
      </c>
    </row>
    <row r="28" spans="1:5" x14ac:dyDescent="0.3">
      <c r="A28" t="s">
        <v>31</v>
      </c>
      <c r="B28" t="s">
        <v>56</v>
      </c>
      <c r="C28" t="s">
        <v>61</v>
      </c>
      <c r="D28" s="1">
        <v>40234</v>
      </c>
      <c r="E28" s="3">
        <v>47421</v>
      </c>
    </row>
    <row r="29" spans="1:5" x14ac:dyDescent="0.3">
      <c r="A29" t="s">
        <v>32</v>
      </c>
      <c r="B29" t="s">
        <v>59</v>
      </c>
      <c r="C29" t="s">
        <v>67</v>
      </c>
      <c r="D29" s="1">
        <v>41163</v>
      </c>
      <c r="E29" s="3">
        <v>43075</v>
      </c>
    </row>
    <row r="30" spans="1:5" x14ac:dyDescent="0.3">
      <c r="A30" t="s">
        <v>33</v>
      </c>
      <c r="B30" t="s">
        <v>57</v>
      </c>
      <c r="C30" t="s">
        <v>63</v>
      </c>
      <c r="D30" s="1">
        <v>39974</v>
      </c>
      <c r="E30" s="3">
        <v>41234</v>
      </c>
    </row>
    <row r="31" spans="1:5" x14ac:dyDescent="0.3">
      <c r="A31" t="s">
        <v>34</v>
      </c>
      <c r="B31" t="s">
        <v>55</v>
      </c>
      <c r="C31" t="s">
        <v>62</v>
      </c>
      <c r="D31" s="1">
        <v>38645</v>
      </c>
      <c r="E31" s="3">
        <v>40917</v>
      </c>
    </row>
    <row r="32" spans="1:5" x14ac:dyDescent="0.3">
      <c r="A32" t="s">
        <v>35</v>
      </c>
      <c r="B32" t="s">
        <v>58</v>
      </c>
      <c r="C32" t="s">
        <v>64</v>
      </c>
      <c r="D32" s="1">
        <v>40738</v>
      </c>
      <c r="E32" s="3">
        <v>42077</v>
      </c>
    </row>
    <row r="33" spans="1:5" x14ac:dyDescent="0.3">
      <c r="A33" t="s">
        <v>36</v>
      </c>
      <c r="B33" t="s">
        <v>59</v>
      </c>
      <c r="C33" t="s">
        <v>67</v>
      </c>
      <c r="D33" s="1">
        <v>41432</v>
      </c>
      <c r="E33" s="3">
        <v>50964</v>
      </c>
    </row>
    <row r="34" spans="1:5" x14ac:dyDescent="0.3">
      <c r="A34" t="s">
        <v>37</v>
      </c>
      <c r="B34" t="s">
        <v>55</v>
      </c>
      <c r="C34" t="s">
        <v>62</v>
      </c>
      <c r="D34" s="1">
        <v>38966</v>
      </c>
      <c r="E34" s="3">
        <v>66111</v>
      </c>
    </row>
    <row r="35" spans="1:5" x14ac:dyDescent="0.3">
      <c r="A35" t="s">
        <v>38</v>
      </c>
      <c r="B35" t="s">
        <v>59</v>
      </c>
      <c r="C35" t="s">
        <v>67</v>
      </c>
      <c r="D35" s="1">
        <v>37213</v>
      </c>
      <c r="E35" s="3">
        <v>47679</v>
      </c>
    </row>
    <row r="36" spans="1:5" x14ac:dyDescent="0.3">
      <c r="A36" t="s">
        <v>39</v>
      </c>
      <c r="B36" t="s">
        <v>56</v>
      </c>
      <c r="C36" t="s">
        <v>61</v>
      </c>
      <c r="D36" s="1">
        <v>42141</v>
      </c>
      <c r="E36" s="3">
        <v>43324</v>
      </c>
    </row>
    <row r="37" spans="1:5" x14ac:dyDescent="0.3">
      <c r="A37" t="s">
        <v>40</v>
      </c>
      <c r="B37" t="s">
        <v>58</v>
      </c>
      <c r="C37" t="s">
        <v>64</v>
      </c>
      <c r="D37" s="1">
        <v>43403</v>
      </c>
      <c r="E37" s="3">
        <v>42359</v>
      </c>
    </row>
    <row r="38" spans="1:5" x14ac:dyDescent="0.3">
      <c r="A38" t="s">
        <v>41</v>
      </c>
      <c r="B38" t="s">
        <v>59</v>
      </c>
      <c r="C38" t="s">
        <v>67</v>
      </c>
      <c r="D38" s="1">
        <v>40366</v>
      </c>
      <c r="E38" s="3">
        <v>51359</v>
      </c>
    </row>
    <row r="39" spans="1:5" x14ac:dyDescent="0.3">
      <c r="A39" t="s">
        <v>42</v>
      </c>
      <c r="B39" t="s">
        <v>57</v>
      </c>
      <c r="C39" t="s">
        <v>63</v>
      </c>
      <c r="D39" s="1">
        <v>37323</v>
      </c>
      <c r="E39" s="3">
        <v>42709</v>
      </c>
    </row>
    <row r="40" spans="1:5" x14ac:dyDescent="0.3">
      <c r="A40" t="s">
        <v>43</v>
      </c>
      <c r="B40" t="s">
        <v>59</v>
      </c>
      <c r="C40" t="s">
        <v>67</v>
      </c>
      <c r="D40" s="1">
        <v>41108</v>
      </c>
      <c r="E40" s="3">
        <v>64502</v>
      </c>
    </row>
    <row r="41" spans="1:5" x14ac:dyDescent="0.3">
      <c r="A41" t="s">
        <v>44</v>
      </c>
      <c r="B41" t="s">
        <v>56</v>
      </c>
      <c r="C41" t="s">
        <v>61</v>
      </c>
      <c r="D41" s="1">
        <v>38228</v>
      </c>
      <c r="E41" s="3">
        <v>59732</v>
      </c>
    </row>
    <row r="42" spans="1:5" x14ac:dyDescent="0.3">
      <c r="A42" t="s">
        <v>45</v>
      </c>
      <c r="B42" t="s">
        <v>58</v>
      </c>
      <c r="C42" t="s">
        <v>64</v>
      </c>
      <c r="D42" s="1">
        <v>39571</v>
      </c>
      <c r="E42" s="3">
        <v>66944</v>
      </c>
    </row>
    <row r="43" spans="1:5" x14ac:dyDescent="0.3">
      <c r="A43" t="s">
        <v>46</v>
      </c>
      <c r="B43" t="s">
        <v>58</v>
      </c>
      <c r="C43" t="s">
        <v>64</v>
      </c>
      <c r="D43" s="1">
        <v>38369</v>
      </c>
      <c r="E43" s="3">
        <v>46183</v>
      </c>
    </row>
    <row r="44" spans="1:5" x14ac:dyDescent="0.3">
      <c r="A44" t="s">
        <v>47</v>
      </c>
      <c r="B44" t="s">
        <v>59</v>
      </c>
      <c r="C44" t="s">
        <v>67</v>
      </c>
      <c r="D44" s="1">
        <v>38992</v>
      </c>
      <c r="E44" s="3">
        <v>44561</v>
      </c>
    </row>
    <row r="45" spans="1:5" x14ac:dyDescent="0.3">
      <c r="A45" t="s">
        <v>48</v>
      </c>
      <c r="B45" t="s">
        <v>55</v>
      </c>
      <c r="C45" t="s">
        <v>62</v>
      </c>
      <c r="D45" s="1">
        <v>42002</v>
      </c>
      <c r="E45" s="3">
        <v>48963</v>
      </c>
    </row>
    <row r="46" spans="1:5" x14ac:dyDescent="0.3">
      <c r="A46" t="s">
        <v>49</v>
      </c>
      <c r="B46" t="s">
        <v>57</v>
      </c>
      <c r="C46" t="s">
        <v>63</v>
      </c>
      <c r="D46" s="1">
        <v>38026</v>
      </c>
      <c r="E46" s="3">
        <v>45433</v>
      </c>
    </row>
    <row r="47" spans="1:5" x14ac:dyDescent="0.3">
      <c r="A47" t="s">
        <v>50</v>
      </c>
      <c r="B47" t="s">
        <v>59</v>
      </c>
      <c r="C47" t="s">
        <v>67</v>
      </c>
      <c r="D47" s="1">
        <v>40551</v>
      </c>
      <c r="E47" s="3">
        <v>60593</v>
      </c>
    </row>
    <row r="48" spans="1:5" x14ac:dyDescent="0.3">
      <c r="A48" t="s">
        <v>51</v>
      </c>
      <c r="B48" t="s">
        <v>58</v>
      </c>
      <c r="C48" t="s">
        <v>64</v>
      </c>
      <c r="D48" s="1">
        <v>38684</v>
      </c>
      <c r="E48" s="3">
        <v>63273</v>
      </c>
    </row>
    <row r="49" spans="1:5" x14ac:dyDescent="0.3">
      <c r="A49" t="s">
        <v>52</v>
      </c>
      <c r="B49" t="s">
        <v>56</v>
      </c>
      <c r="C49" t="s">
        <v>61</v>
      </c>
      <c r="D49" s="1">
        <v>40937</v>
      </c>
      <c r="E49" s="3">
        <v>54115</v>
      </c>
    </row>
    <row r="50" spans="1:5" x14ac:dyDescent="0.3">
      <c r="A50" t="s">
        <v>53</v>
      </c>
      <c r="B50" t="s">
        <v>56</v>
      </c>
      <c r="C50" t="s">
        <v>66</v>
      </c>
      <c r="D50" s="1">
        <v>42431</v>
      </c>
      <c r="E50" s="3">
        <v>41379</v>
      </c>
    </row>
    <row r="51" spans="1:5" x14ac:dyDescent="0.3">
      <c r="A51" t="s">
        <v>54</v>
      </c>
      <c r="B51" t="s">
        <v>57</v>
      </c>
      <c r="C51" t="s">
        <v>63</v>
      </c>
      <c r="D51" s="1">
        <v>38376</v>
      </c>
      <c r="E51" s="3">
        <v>64944</v>
      </c>
    </row>
  </sheetData>
  <dataValidations count="2">
    <dataValidation type="list" allowBlank="1" showInputMessage="1" showErrorMessage="1" sqref="H3" xr:uid="{D045C326-F44C-496E-B0F5-5C9844AD2BF1}">
      <formula1>_xlfn.ANCHORARRAY($J$9)</formula1>
    </dataValidation>
    <dataValidation type="list" allowBlank="1" showInputMessage="1" showErrorMessage="1" sqref="H4" xr:uid="{4ABB9FE4-1BB5-4B5A-A020-BC8249BCC031}">
      <formula1>_xlfn.ANCHORARRAY($J$13)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E9DD-4C83-44F3-B2B5-32D7E5B12F95}">
  <dimension ref="B2:I9"/>
  <sheetViews>
    <sheetView zoomScale="150" zoomScaleNormal="150" workbookViewId="0">
      <selection activeCell="J8" sqref="J8"/>
    </sheetView>
  </sheetViews>
  <sheetFormatPr defaultRowHeight="14.4" x14ac:dyDescent="0.3"/>
  <cols>
    <col min="2" max="2" width="11.21875" bestFit="1" customWidth="1"/>
    <col min="3" max="3" width="13.5546875" customWidth="1"/>
    <col min="4" max="4" width="14.109375" bestFit="1" customWidth="1"/>
    <col min="5" max="5" width="13.33203125" customWidth="1"/>
    <col min="9" max="9" width="15" customWidth="1"/>
  </cols>
  <sheetData>
    <row r="2" spans="2:9" ht="15" thickBot="1" x14ac:dyDescent="0.35"/>
    <row r="3" spans="2:9" ht="15" thickBot="1" x14ac:dyDescent="0.35">
      <c r="B3" s="10" t="s">
        <v>75</v>
      </c>
      <c r="C3" s="10" t="s">
        <v>76</v>
      </c>
      <c r="D3" s="10" t="s">
        <v>77</v>
      </c>
      <c r="E3" s="10" t="s">
        <v>78</v>
      </c>
      <c r="H3" s="24" t="s">
        <v>75</v>
      </c>
      <c r="I3" s="23" t="s">
        <v>74</v>
      </c>
    </row>
    <row r="4" spans="2:9" x14ac:dyDescent="0.3">
      <c r="B4" s="20" t="s">
        <v>69</v>
      </c>
      <c r="C4" s="11">
        <v>30</v>
      </c>
      <c r="D4" s="12">
        <v>1.2</v>
      </c>
      <c r="E4" s="13">
        <f>SUM(C4*D4)</f>
        <v>36</v>
      </c>
    </row>
    <row r="5" spans="2:9" x14ac:dyDescent="0.3">
      <c r="B5" s="21" t="s">
        <v>70</v>
      </c>
      <c r="C5" s="14">
        <v>50</v>
      </c>
      <c r="D5" s="15">
        <v>1.3</v>
      </c>
      <c r="E5" s="16">
        <f t="shared" ref="E5:E9" si="0">SUM(C5*D5)</f>
        <v>65</v>
      </c>
    </row>
    <row r="6" spans="2:9" x14ac:dyDescent="0.3">
      <c r="B6" s="21" t="s">
        <v>71</v>
      </c>
      <c r="C6" s="14">
        <v>100</v>
      </c>
      <c r="D6" s="15">
        <v>1.5</v>
      </c>
      <c r="E6" s="16">
        <f t="shared" si="0"/>
        <v>150</v>
      </c>
    </row>
    <row r="7" spans="2:9" x14ac:dyDescent="0.3">
      <c r="B7" s="21" t="s">
        <v>72</v>
      </c>
      <c r="C7" s="14">
        <v>75</v>
      </c>
      <c r="D7" s="15">
        <v>1.1000000000000001</v>
      </c>
      <c r="E7" s="16">
        <f t="shared" si="0"/>
        <v>82.5</v>
      </c>
    </row>
    <row r="8" spans="2:9" x14ac:dyDescent="0.3">
      <c r="B8" s="21" t="s">
        <v>73</v>
      </c>
      <c r="C8" s="14">
        <v>60</v>
      </c>
      <c r="D8" s="15">
        <v>1</v>
      </c>
      <c r="E8" s="16">
        <f t="shared" si="0"/>
        <v>60</v>
      </c>
    </row>
    <row r="9" spans="2:9" ht="15" thickBot="1" x14ac:dyDescent="0.35">
      <c r="B9" s="22" t="s">
        <v>74</v>
      </c>
      <c r="C9" s="17">
        <v>12</v>
      </c>
      <c r="D9" s="18">
        <v>0.9</v>
      </c>
      <c r="E9" s="19">
        <f t="shared" si="0"/>
        <v>10.8</v>
      </c>
    </row>
  </sheetData>
  <dataValidations count="1">
    <dataValidation type="list" allowBlank="1" showInputMessage="1" showErrorMessage="1" sqref="I3" xr:uid="{DA09B30F-E7EF-425A-A91E-0EA1E80BF3B1}">
      <formula1>$B$4:$B$9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2DE8833-63BC-4DFE-98AF-FF8B24B03BD4}"/>
</file>

<file path=customXml/itemProps2.xml><?xml version="1.0" encoding="utf-8"?>
<ds:datastoreItem xmlns:ds="http://schemas.openxmlformats.org/officeDocument/2006/customXml" ds:itemID="{7AADD9A1-E128-406C-BA50-C3B1F062744D}"/>
</file>

<file path=customXml/itemProps3.xml><?xml version="1.0" encoding="utf-8"?>
<ds:datastoreItem xmlns:ds="http://schemas.openxmlformats.org/officeDocument/2006/customXml" ds:itemID="{2EA5250F-9BCC-4369-A9CC-25293F04D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Multi-drop down3</vt:lpstr>
      <vt:lpstr>Multi-drop down</vt:lpstr>
      <vt:lpstr>Fruit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2020-12-30T00:11:00Z</dcterms:created>
  <dcterms:modified xsi:type="dcterms:W3CDTF">2021-01-03T23:28:01Z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33858100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