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8 - Formulas and Functions\Module 8 Files\"/>
    </mc:Choice>
  </mc:AlternateContent>
  <xr:revisionPtr revIDLastSave="0" documentId="13_ncr:1_{44832D92-870D-456B-81F5-4EB732DCD16E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H32" i="1" l="1"/>
  <c r="G32" i="1"/>
  <c r="F32" i="1"/>
  <c r="E32" i="1"/>
  <c r="D32" i="1"/>
  <c r="C32" i="1"/>
  <c r="H30" i="1"/>
  <c r="G30" i="1"/>
  <c r="F30" i="1"/>
  <c r="E30" i="1"/>
  <c r="D30" i="1"/>
  <c r="C30" i="1"/>
  <c r="H28" i="1"/>
  <c r="G28" i="1"/>
  <c r="F28" i="1"/>
  <c r="E28" i="1"/>
  <c r="D28" i="1"/>
  <c r="C28" i="1"/>
  <c r="G26" i="1"/>
  <c r="H26" i="1" s="1"/>
  <c r="G25" i="1"/>
  <c r="H25" i="1" s="1"/>
  <c r="G24" i="1"/>
  <c r="H24" i="1" s="1"/>
  <c r="G23" i="1"/>
  <c r="H23" i="1" s="1"/>
  <c r="G22" i="1"/>
  <c r="H22" i="1" s="1"/>
  <c r="H12" i="1"/>
  <c r="H14" i="1"/>
  <c r="H16" i="1"/>
  <c r="H7" i="1"/>
  <c r="H8" i="1"/>
  <c r="H9" i="1"/>
  <c r="H10" i="1"/>
  <c r="H6" i="1"/>
  <c r="G7" i="1"/>
  <c r="G8" i="1"/>
  <c r="G9" i="1"/>
  <c r="G10" i="1"/>
  <c r="G6" i="1"/>
  <c r="D16" i="1"/>
  <c r="E16" i="1"/>
  <c r="F16" i="1"/>
  <c r="C16" i="1"/>
  <c r="D14" i="1"/>
  <c r="E14" i="1"/>
  <c r="F14" i="1"/>
  <c r="C14" i="1"/>
  <c r="D12" i="1"/>
  <c r="E12" i="1"/>
  <c r="F12" i="1"/>
  <c r="C12" i="1"/>
  <c r="G12" i="1" l="1"/>
  <c r="G14" i="1"/>
  <c r="G16" i="1"/>
</calcChain>
</file>

<file path=xl/sharedStrings.xml><?xml version="1.0" encoding="utf-8"?>
<sst xmlns="http://schemas.openxmlformats.org/spreadsheetml/2006/main" count="33" uniqueCount="22">
  <si>
    <t>January</t>
  </si>
  <si>
    <t>February</t>
  </si>
  <si>
    <t>March</t>
  </si>
  <si>
    <t>April</t>
  </si>
  <si>
    <t>Total</t>
  </si>
  <si>
    <t>Name</t>
  </si>
  <si>
    <t>Carsone</t>
  </si>
  <si>
    <t>Dellwood</t>
  </si>
  <si>
    <t>Halston</t>
  </si>
  <si>
    <t>Hernandez</t>
  </si>
  <si>
    <t>Lowen</t>
  </si>
  <si>
    <t>Santora</t>
  </si>
  <si>
    <t>Santucci</t>
  </si>
  <si>
    <t>Wormuth</t>
  </si>
  <si>
    <t>Average</t>
  </si>
  <si>
    <t>High</t>
  </si>
  <si>
    <t>Books and Beyond - Northeastern Region</t>
  </si>
  <si>
    <t>Books and Beyond - Mideastern Region</t>
  </si>
  <si>
    <t>Newberry</t>
  </si>
  <si>
    <t>Barnes</t>
  </si>
  <si>
    <t xml:space="preserve">Commission </t>
  </si>
  <si>
    <t xml:space="preserve">Commission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</si>
</sst>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2"/>
  <sheetViews>
    <sheetView tabSelected="1" zoomScale="160" zoomScaleNormal="160" workbookViewId="0">
      <selection activeCell="H16" sqref="H16"/>
    </sheetView>
  </sheetViews>
  <sheetFormatPr defaultRowHeight="12.75" x14ac:dyDescent="0.2"/>
  <cols>
    <col min="1" max="1" width="12.42578125" customWidth="1"/>
    <col min="7" max="7" width="15.7109375" bestFit="1" customWidth="1"/>
    <col min="8" max="8" width="12.85546875" customWidth="1"/>
    <col min="11" max="11" width="9.85546875" customWidth="1"/>
  </cols>
  <sheetData>
    <row r="2" spans="2:8" x14ac:dyDescent="0.2">
      <c r="B2" t="s">
        <v>16</v>
      </c>
      <c r="G2" t="s">
        <v>21</v>
      </c>
      <c r="H2" s="2">
        <v>0.15</v>
      </c>
    </row>
    <row r="4" spans="2:8" x14ac:dyDescent="0.2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20</v>
      </c>
    </row>
    <row r="5" spans="2:8" x14ac:dyDescent="0.2">
      <c r="B5" t="s">
        <v>5</v>
      </c>
    </row>
    <row r="6" spans="2:8" x14ac:dyDescent="0.2">
      <c r="B6" t="s">
        <v>6</v>
      </c>
      <c r="C6">
        <v>110</v>
      </c>
      <c r="D6">
        <v>175</v>
      </c>
      <c r="E6">
        <v>140</v>
      </c>
      <c r="F6">
        <v>135</v>
      </c>
      <c r="G6">
        <f>SUM(C6:F6)</f>
        <v>560</v>
      </c>
      <c r="H6">
        <f>G6*$H$2</f>
        <v>84</v>
      </c>
    </row>
    <row r="7" spans="2:8" x14ac:dyDescent="0.2">
      <c r="B7" t="s">
        <v>19</v>
      </c>
      <c r="C7">
        <v>210</v>
      </c>
      <c r="D7">
        <v>150</v>
      </c>
      <c r="E7">
        <v>215</v>
      </c>
      <c r="F7">
        <v>165</v>
      </c>
      <c r="G7">
        <f t="shared" ref="G7:G10" si="0">SUM(C7:F7)</f>
        <v>740</v>
      </c>
      <c r="H7">
        <f t="shared" ref="H7:H10" si="1">G7*$H$2</f>
        <v>111</v>
      </c>
    </row>
    <row r="8" spans="2:8" x14ac:dyDescent="0.2">
      <c r="B8" t="s">
        <v>8</v>
      </c>
      <c r="C8">
        <v>200</v>
      </c>
      <c r="D8">
        <v>210</v>
      </c>
      <c r="E8">
        <v>240</v>
      </c>
      <c r="F8">
        <v>205</v>
      </c>
      <c r="G8">
        <f t="shared" si="0"/>
        <v>855</v>
      </c>
      <c r="H8">
        <f t="shared" si="1"/>
        <v>128.25</v>
      </c>
    </row>
    <row r="9" spans="2:8" x14ac:dyDescent="0.2">
      <c r="B9" t="s">
        <v>18</v>
      </c>
      <c r="C9">
        <v>150</v>
      </c>
      <c r="D9">
        <v>200</v>
      </c>
      <c r="E9">
        <v>185</v>
      </c>
      <c r="F9">
        <v>225</v>
      </c>
      <c r="G9">
        <f t="shared" si="0"/>
        <v>760</v>
      </c>
      <c r="H9">
        <f t="shared" si="1"/>
        <v>114</v>
      </c>
    </row>
    <row r="10" spans="2:8" x14ac:dyDescent="0.2">
      <c r="B10" t="s">
        <v>11</v>
      </c>
      <c r="C10">
        <v>220</v>
      </c>
      <c r="D10">
        <v>195</v>
      </c>
      <c r="E10">
        <v>185</v>
      </c>
      <c r="F10">
        <v>250</v>
      </c>
      <c r="G10">
        <f t="shared" si="0"/>
        <v>850</v>
      </c>
      <c r="H10">
        <f t="shared" si="1"/>
        <v>127.5</v>
      </c>
    </row>
    <row r="12" spans="2:8" x14ac:dyDescent="0.2">
      <c r="B12" t="s">
        <v>4</v>
      </c>
      <c r="C12">
        <f>SUM(C6:C10)</f>
        <v>890</v>
      </c>
      <c r="D12">
        <f t="shared" ref="D12:G12" si="2">SUM(D6:D10)</f>
        <v>930</v>
      </c>
      <c r="E12">
        <f t="shared" si="2"/>
        <v>965</v>
      </c>
      <c r="F12">
        <f t="shared" si="2"/>
        <v>980</v>
      </c>
      <c r="G12">
        <f t="shared" si="2"/>
        <v>3765</v>
      </c>
      <c r="H12">
        <f t="shared" ref="H12" si="3">SUM(H6:H10)</f>
        <v>564.75</v>
      </c>
    </row>
    <row r="14" spans="2:8" x14ac:dyDescent="0.2">
      <c r="B14" t="s">
        <v>14</v>
      </c>
      <c r="C14">
        <f>AVERAGE(C6:C10)</f>
        <v>178</v>
      </c>
      <c r="D14">
        <f t="shared" ref="D14:G14" si="4">AVERAGE(D6:D10)</f>
        <v>186</v>
      </c>
      <c r="E14">
        <f t="shared" si="4"/>
        <v>193</v>
      </c>
      <c r="F14">
        <f t="shared" si="4"/>
        <v>196</v>
      </c>
      <c r="G14">
        <f t="shared" si="4"/>
        <v>753</v>
      </c>
      <c r="H14">
        <f t="shared" ref="H14" si="5">AVERAGE(H6:H10)</f>
        <v>112.95</v>
      </c>
    </row>
    <row r="16" spans="2:8" x14ac:dyDescent="0.2">
      <c r="B16" t="s">
        <v>15</v>
      </c>
      <c r="C16">
        <f>MAX(C6:C10)</f>
        <v>220</v>
      </c>
      <c r="D16">
        <f t="shared" ref="D16:G16" si="6">MAX(D6:D10)</f>
        <v>210</v>
      </c>
      <c r="E16">
        <f t="shared" si="6"/>
        <v>240</v>
      </c>
      <c r="F16">
        <f t="shared" si="6"/>
        <v>250</v>
      </c>
      <c r="G16">
        <f t="shared" si="6"/>
        <v>855</v>
      </c>
      <c r="H16">
        <f t="shared" ref="H16" si="7">MAX(H6:H10)</f>
        <v>128.25</v>
      </c>
    </row>
    <row r="18" spans="2:8" x14ac:dyDescent="0.2">
      <c r="B18" t="s">
        <v>17</v>
      </c>
    </row>
    <row r="20" spans="2:8" x14ac:dyDescent="0.2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20</v>
      </c>
    </row>
    <row r="21" spans="2:8" x14ac:dyDescent="0.2">
      <c r="B21" t="s">
        <v>5</v>
      </c>
    </row>
    <row r="22" spans="2:8" x14ac:dyDescent="0.2">
      <c r="B22" t="s">
        <v>7</v>
      </c>
      <c r="C22">
        <v>250</v>
      </c>
      <c r="D22">
        <v>385</v>
      </c>
      <c r="E22">
        <v>755</v>
      </c>
      <c r="F22">
        <v>550</v>
      </c>
      <c r="G22">
        <f>SUM(C22:F22)</f>
        <v>1940</v>
      </c>
      <c r="H22">
        <f>G22*$H$2</f>
        <v>291</v>
      </c>
    </row>
    <row r="23" spans="2:8" x14ac:dyDescent="0.2">
      <c r="B23" t="s">
        <v>9</v>
      </c>
      <c r="C23">
        <v>380</v>
      </c>
      <c r="D23">
        <v>410</v>
      </c>
      <c r="E23">
        <v>230</v>
      </c>
      <c r="F23">
        <v>475</v>
      </c>
      <c r="G23">
        <f t="shared" ref="G23:G26" si="8">SUM(C23:F23)</f>
        <v>1495</v>
      </c>
      <c r="H23">
        <f t="shared" ref="H23:H26" si="9">G23*$H$2</f>
        <v>224.25</v>
      </c>
    </row>
    <row r="24" spans="2:8" x14ac:dyDescent="0.2">
      <c r="B24" t="s">
        <v>10</v>
      </c>
      <c r="C24">
        <v>110</v>
      </c>
      <c r="D24">
        <v>170</v>
      </c>
      <c r="E24">
        <v>325</v>
      </c>
      <c r="F24">
        <v>350</v>
      </c>
      <c r="G24">
        <f t="shared" si="8"/>
        <v>955</v>
      </c>
      <c r="H24">
        <f t="shared" si="9"/>
        <v>143.25</v>
      </c>
    </row>
    <row r="25" spans="2:8" x14ac:dyDescent="0.2">
      <c r="B25" t="s">
        <v>12</v>
      </c>
      <c r="C25">
        <v>460</v>
      </c>
      <c r="D25">
        <v>525</v>
      </c>
      <c r="E25">
        <v>580</v>
      </c>
      <c r="F25">
        <v>685</v>
      </c>
      <c r="G25">
        <f t="shared" si="8"/>
        <v>2250</v>
      </c>
      <c r="H25">
        <f t="shared" si="9"/>
        <v>337.5</v>
      </c>
    </row>
    <row r="26" spans="2:8" x14ac:dyDescent="0.2">
      <c r="B26" t="s">
        <v>13</v>
      </c>
      <c r="C26">
        <v>500</v>
      </c>
      <c r="D26">
        <v>335</v>
      </c>
      <c r="E26">
        <v>450</v>
      </c>
      <c r="F26">
        <v>610</v>
      </c>
      <c r="G26">
        <f t="shared" si="8"/>
        <v>1895</v>
      </c>
      <c r="H26">
        <f t="shared" si="9"/>
        <v>284.25</v>
      </c>
    </row>
    <row r="28" spans="2:8" x14ac:dyDescent="0.2">
      <c r="B28" t="s">
        <v>4</v>
      </c>
      <c r="C28">
        <f>SUM(C22:C26)</f>
        <v>1700</v>
      </c>
      <c r="D28">
        <f t="shared" ref="D28:H28" si="10">SUM(D22:D26)</f>
        <v>1825</v>
      </c>
      <c r="E28">
        <f t="shared" si="10"/>
        <v>2340</v>
      </c>
      <c r="F28">
        <f t="shared" si="10"/>
        <v>2670</v>
      </c>
      <c r="G28">
        <f t="shared" si="10"/>
        <v>8535</v>
      </c>
      <c r="H28">
        <f t="shared" si="10"/>
        <v>1280.25</v>
      </c>
    </row>
    <row r="30" spans="2:8" x14ac:dyDescent="0.2">
      <c r="B30" t="s">
        <v>14</v>
      </c>
      <c r="C30">
        <f>AVERAGE(C22:C26)</f>
        <v>340</v>
      </c>
      <c r="D30">
        <f t="shared" ref="D30:H30" si="11">AVERAGE(D22:D26)</f>
        <v>365</v>
      </c>
      <c r="E30">
        <f t="shared" si="11"/>
        <v>468</v>
      </c>
      <c r="F30">
        <f t="shared" si="11"/>
        <v>534</v>
      </c>
      <c r="G30">
        <f t="shared" si="11"/>
        <v>1707</v>
      </c>
      <c r="H30">
        <f t="shared" si="11"/>
        <v>256.05</v>
      </c>
    </row>
    <row r="32" spans="2:8" x14ac:dyDescent="0.2">
      <c r="B32" t="s">
        <v>15</v>
      </c>
      <c r="C32">
        <f>MAX(C22:C26)</f>
        <v>500</v>
      </c>
      <c r="D32">
        <f t="shared" ref="D32:H32" si="12">MAX(D22:D26)</f>
        <v>525</v>
      </c>
      <c r="E32">
        <f t="shared" si="12"/>
        <v>755</v>
      </c>
      <c r="F32">
        <f t="shared" si="12"/>
        <v>685</v>
      </c>
      <c r="G32">
        <f t="shared" si="12"/>
        <v>2250</v>
      </c>
      <c r="H32">
        <f t="shared" si="12"/>
        <v>337.5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3ED11203-60DC-46DF-A0D9-ACDF6BEE315E}"/>
</file>

<file path=customXml/itemProps2.xml><?xml version="1.0" encoding="utf-8"?>
<ds:datastoreItem xmlns:ds="http://schemas.openxmlformats.org/officeDocument/2006/customXml" ds:itemID="{369EE722-27C2-4170-AA17-AA2C70B037A2}"/>
</file>

<file path=customXml/itemProps3.xml><?xml version="1.0" encoding="utf-8"?>
<ds:datastoreItem xmlns:ds="http://schemas.openxmlformats.org/officeDocument/2006/customXml" ds:itemID="{AE86C3C9-E626-4C64-86B0-2CFA0B7757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1998-08-18T15:22:13Z</dcterms:created>
  <dcterms:modified xsi:type="dcterms:W3CDTF">2019-03-16T15:28:23Z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