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yectos\AnalisisDatosGoogle\CasoPractico\"/>
    </mc:Choice>
  </mc:AlternateContent>
  <xr:revisionPtr revIDLastSave="0" documentId="13_ncr:1_{02BF521A-ED4D-4A2E-9FDE-AA539B6CBF33}" xr6:coauthVersionLast="47" xr6:coauthVersionMax="47" xr10:uidLastSave="{00000000-0000-0000-0000-000000000000}"/>
  <bookViews>
    <workbookView xWindow="-120" yWindow="-120" windowWidth="24240" windowHeight="13740" activeTab="4" xr2:uid="{C1148F66-3CAB-4189-A1AA-A2F37E41F0EE}"/>
  </bookViews>
  <sheets>
    <sheet name="Errores" sheetId="1" r:id="rId1"/>
    <sheet name="EstacionalidadMensual" sheetId="2" r:id="rId2"/>
    <sheet name="Tiempo" sheetId="6" r:id="rId3"/>
    <sheet name="EstacionalidadSemanal" sheetId="3" r:id="rId4"/>
    <sheet name="TiposBike" sheetId="4" r:id="rId5"/>
  </sheets>
  <calcPr calcId="191029"/>
  <pivotCaches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1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umen_datos_ac890d60-cbb9-4e79-ae16-1dbd8c8bd579" name="resumen_datos" connection="Consulta - resumen_datos"/>
        </x15:modelTables>
        <x15:extLst>
          <ext xmlns:x16="http://schemas.microsoft.com/office/spreadsheetml/2014/11/main" uri="{9835A34E-60A6-4A7C-AAB8-D5F71C897F49}">
            <x16:modelTimeGroupings>
              <x16:modelTimeGrouping tableName="resumen_datos" columnName="day_ride" columnId="day_ride">
                <x16:calculatedTimeColumn columnName="day_ride (año)" columnId="day_ride (año)" contentType="years" isSelected="1"/>
                <x16:calculatedTimeColumn columnName="day_ride (trimestre)" columnId="day_ride (trimestre)" contentType="quarters" isSelected="1"/>
                <x16:calculatedTimeColumn columnName="day_ride (índice de meses)" columnId="day_ride (índice de meses)" contentType="monthsindex" isSelected="1"/>
                <x16:calculatedTimeColumn columnName="day_ride (mes)" columnId="day_ride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357222-EB19-40E6-9FC9-B2E477BF01C4}" name="Consulta - resumen_datos" description="Conexión a la consulta 'resumen_datos' en el libro." type="100" refreshedVersion="8" minRefreshableVersion="5" background="1" saveData="1">
    <extLst>
      <ext xmlns:x15="http://schemas.microsoft.com/office/spreadsheetml/2010/11/main" uri="{DE250136-89BD-433C-8126-D09CA5730AF9}">
        <x15:connection id="91360d7f-8912-4420-912f-0decea393251"/>
      </ext>
    </extLst>
  </connection>
  <connection id="2" xr16:uid="{8A8F84CA-1F17-4F26-8FE3-5D08B4CF8C4E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esumen_datos].[Filtrado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<sst xmlns="http://schemas.openxmlformats.org/spreadsheetml/2006/main" count="124" uniqueCount="56">
  <si>
    <t>Filtrado</t>
  </si>
  <si>
    <t>Suma de ndatos</t>
  </si>
  <si>
    <t>1</t>
  </si>
  <si>
    <t>day_ride</t>
  </si>
  <si>
    <t>day_ride (año)</t>
  </si>
  <si>
    <t>day_ride (trimestre)</t>
  </si>
  <si>
    <t>day_ride (mes)</t>
  </si>
  <si>
    <t>2022</t>
  </si>
  <si>
    <t>Tri3</t>
  </si>
  <si>
    <t>jul</t>
  </si>
  <si>
    <t>ago</t>
  </si>
  <si>
    <t>sep</t>
  </si>
  <si>
    <t>Tri4</t>
  </si>
  <si>
    <t>oct</t>
  </si>
  <si>
    <t>nov</t>
  </si>
  <si>
    <t>2023</t>
  </si>
  <si>
    <t>Tri1</t>
  </si>
  <si>
    <t>feb</t>
  </si>
  <si>
    <t>Tri2</t>
  </si>
  <si>
    <t>abr</t>
  </si>
  <si>
    <t>may</t>
  </si>
  <si>
    <t>jun</t>
  </si>
  <si>
    <t>dic</t>
  </si>
  <si>
    <t>ene</t>
  </si>
  <si>
    <t>mar</t>
  </si>
  <si>
    <t>day_of_week</t>
  </si>
  <si>
    <t>ratioError</t>
  </si>
  <si>
    <t>member_casual</t>
  </si>
  <si>
    <t>casual</t>
  </si>
  <si>
    <t>member</t>
  </si>
  <si>
    <t>rideable_type</t>
  </si>
  <si>
    <t>classic_bike</t>
  </si>
  <si>
    <t>docked_bike</t>
  </si>
  <si>
    <t>electric_bike</t>
  </si>
  <si>
    <t>Promedio de media_min</t>
  </si>
  <si>
    <t>Mes</t>
  </si>
  <si>
    <t>Precipitación (mm)</t>
  </si>
  <si>
    <t>Nieve (cm)</t>
  </si>
  <si>
    <t>Viento (km/h)</t>
  </si>
  <si>
    <t>Temperatura (°C)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</si>
  <si>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</si>
  <si>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</si>
  <si>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</si>
  <si>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</si>
  <si>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</si>
  <si>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</si>
  <si>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</si>
  <si>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</si>
  <si>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</si>
  <si>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</si>
  <si>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</si>
  <si>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</si>
  <si>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Etiquetas de fila</t>
  </si>
  <si>
    <t>Total general</t>
  </si>
  <si>
    <t>Nieve (cm).</t>
  </si>
  <si>
    <t>Temperatura (°C).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</si>
</sst>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4C7C5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10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/>
        <right/>
        <top style="medium">
          <color rgb="FFC4C7C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/>
        <right/>
        <top style="medium">
          <color rgb="FFC4C7C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/>
        <right/>
        <top style="medium">
          <color rgb="FFC4C7C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/>
        <right/>
        <top style="medium">
          <color rgb="FFC4C7C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/>
        <right/>
        <top style="medium">
          <color rgb="FFC4C7C5"/>
        </top>
        <bottom/>
        <vertical/>
        <horizontal/>
      </border>
    </dxf>
    <dxf>
      <border outline="0">
        <left style="medium">
          <color rgb="FFC4C7C5"/>
        </left>
        <right style="medium">
          <color rgb="FFC4C7C5"/>
        </right>
        <top style="medium">
          <color rgb="FFC4C7C5"/>
        </top>
        <bottom style="medium">
          <color rgb="FFC4C7C5"/>
        </bottom>
      </border>
    </dxf>
    <dxf>
      <numFmt numFmtId="4" formatCode="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[Analisis.xlsx]Errores!TablaDinámica1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Errores</a:t>
            </a:r>
            <a:r>
              <a:rPr lang="es-ES" b="1" baseline="0"/>
              <a:t> en los datos por cada 10.000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Errores!$E$4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Errores!$A$5:$D$16</c:f>
              <c:multiLvlStrCache>
                <c:ptCount val="12"/>
                <c:lvl>
                  <c:pt idx="0">
                    <c:v>jul</c:v>
                  </c:pt>
                  <c:pt idx="1">
                    <c:v>ago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dic</c:v>
                  </c:pt>
                  <c:pt idx="6">
                    <c:v>ene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abr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Tri3</c:v>
                  </c:pt>
                  <c:pt idx="3">
                    <c:v>Tri4</c:v>
                  </c:pt>
                  <c:pt idx="6">
                    <c:v>Tri1</c:v>
                  </c:pt>
                  <c:pt idx="9">
                    <c:v>Tri2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Errores!$E$5:$E$16</c:f>
              <c:numCache>
                <c:formatCode>0.00</c:formatCode>
                <c:ptCount val="12"/>
                <c:pt idx="0">
                  <c:v>0.19429548457293852</c:v>
                </c:pt>
                <c:pt idx="1">
                  <c:v>0.19085620638935685</c:v>
                </c:pt>
                <c:pt idx="2">
                  <c:v>0.1283259593434844</c:v>
                </c:pt>
                <c:pt idx="3">
                  <c:v>7.1596695812488245E-2</c:v>
                </c:pt>
                <c:pt idx="4">
                  <c:v>1.2139695323256399</c:v>
                </c:pt>
                <c:pt idx="5">
                  <c:v>0</c:v>
                </c:pt>
                <c:pt idx="6">
                  <c:v>0</c:v>
                </c:pt>
                <c:pt idx="7">
                  <c:v>5.2508598282968839E-2</c:v>
                </c:pt>
                <c:pt idx="8">
                  <c:v>0</c:v>
                </c:pt>
                <c:pt idx="9">
                  <c:v>9.3766848730631278E-2</c:v>
                </c:pt>
                <c:pt idx="10">
                  <c:v>0.16533653424863637</c:v>
                </c:pt>
                <c:pt idx="11">
                  <c:v>9.7273831393878407E-2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88-4BF4-A110-D3C7892A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2784"/>
        <c:axId val="1345396319"/>
      </c:barChart>
      <c:catAx>
        <c:axId val="168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5396319"/>
        <c:crosses val="autoZero"/>
        <c:auto val="1"/>
        <c:lblAlgn val="ctr"/>
        <c:lblOffset val="100"/>
        <c:noMultiLvlLbl val="0"/>
      </c:catAx>
      <c:valAx>
        <c:axId val="13453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5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[Analisis.xlsx]EstacionalidadMensual!TablaDinámica2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Estacionalidad</a:t>
            </a:r>
            <a:r>
              <a:rPr lang="es-ES" b="1" baseline="0"/>
              <a:t> Mensual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EstacionalidadMensual!$D$3:$D$4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EstacionalidadMensual!$B$5:$C$16</c:f>
              <c:multiLvlStrCache>
                <c:ptCount val="12"/>
                <c:lvl>
                  <c:pt idx="0">
                    <c:v>jul</c:v>
                  </c:pt>
                  <c:pt idx="1">
                    <c:v>ago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dic</c:v>
                  </c:pt>
                  <c:pt idx="6">
                    <c:v>ene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abr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EstacionalidadMensual!$D$5:$D$16</c:f>
              <c:numCache>
                <c:formatCode>General</c:formatCode>
                <c:ptCount val="12"/>
                <c:pt idx="0">
                  <c:v>406046</c:v>
                </c:pt>
                <c:pt idx="1">
                  <c:v>358917</c:v>
                </c:pt>
                <c:pt idx="2">
                  <c:v>296694</c:v>
                </c:pt>
                <c:pt idx="3">
                  <c:v>208988</c:v>
                </c:pt>
                <c:pt idx="4">
                  <c:v>100747</c:v>
                </c:pt>
                <c:pt idx="5">
                  <c:v>44894</c:v>
                </c:pt>
                <c:pt idx="6">
                  <c:v>40008</c:v>
                </c:pt>
                <c:pt idx="7">
                  <c:v>43016</c:v>
                </c:pt>
                <c:pt idx="8">
                  <c:v>62201</c:v>
                </c:pt>
                <c:pt idx="9">
                  <c:v>147284</c:v>
                </c:pt>
                <c:pt idx="10">
                  <c:v>234178</c:v>
                </c:pt>
                <c:pt idx="11">
                  <c:v>301226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EC-4FF8-8D88-2CC754A98332}"/>
            </c:ext>
          </c:extLst>
        </c:ser>
        <c:ser>
          <c:idx val="1"/>
          <c:order val="1"/>
          <c:tx>
            <c:strRef>
              <c:f>EstacionalidadMensual!$E$3:$E$4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EstacionalidadMensual!$B$5:$C$16</c:f>
              <c:multiLvlStrCache>
                <c:ptCount val="12"/>
                <c:lvl>
                  <c:pt idx="0">
                    <c:v>jul</c:v>
                  </c:pt>
                  <c:pt idx="1">
                    <c:v>ago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dic</c:v>
                  </c:pt>
                  <c:pt idx="6">
                    <c:v>ene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abr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EstacionalidadMensual!$E$5:$E$16</c:f>
              <c:numCache>
                <c:formatCode>General</c:formatCode>
                <c:ptCount val="12"/>
                <c:pt idx="0">
                  <c:v>417426</c:v>
                </c:pt>
                <c:pt idx="1">
                  <c:v>427000</c:v>
                </c:pt>
                <c:pt idx="2">
                  <c:v>404636</c:v>
                </c:pt>
                <c:pt idx="3">
                  <c:v>349693</c:v>
                </c:pt>
                <c:pt idx="4">
                  <c:v>236947</c:v>
                </c:pt>
                <c:pt idx="5">
                  <c:v>136912</c:v>
                </c:pt>
                <c:pt idx="6">
                  <c:v>150293</c:v>
                </c:pt>
                <c:pt idx="7">
                  <c:v>147428</c:v>
                </c:pt>
                <c:pt idx="8">
                  <c:v>196477</c:v>
                </c:pt>
                <c:pt idx="9">
                  <c:v>279302</c:v>
                </c:pt>
                <c:pt idx="10">
                  <c:v>370639</c:v>
                </c:pt>
                <c:pt idx="11">
                  <c:v>418385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1EC-4FF8-8D88-2CC754A9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815840"/>
        <c:axId val="1344841503"/>
      </c:lineChart>
      <c:catAx>
        <c:axId val="22181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841503"/>
        <c:crosses val="autoZero"/>
        <c:auto val="1"/>
        <c:lblAlgn val="ctr"/>
        <c:lblOffset val="100"/>
        <c:noMultiLvlLbl val="0"/>
      </c:catAx>
      <c:valAx>
        <c:axId val="13448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Trayectos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8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[Analisis.xlsx]EstacionalidadMensual!TablaDinámica4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Promedio mensual de tiempo de uso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EstacionalidadMensual!$D$22:$D$23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EstacionalidadMensual!$B$24:$C$35</c:f>
              <c:multiLvlStrCache>
                <c:ptCount val="12"/>
                <c:lvl>
                  <c:pt idx="0">
                    <c:v>jul</c:v>
                  </c:pt>
                  <c:pt idx="1">
                    <c:v>ago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dic</c:v>
                  </c:pt>
                  <c:pt idx="6">
                    <c:v>ene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abr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EstacionalidadMensual!$D$24:$D$35</c:f>
              <c:numCache>
                <c:formatCode>General</c:formatCode>
                <c:ptCount val="12"/>
                <c:pt idx="0">
                  <c:v>52.158727681891982</c:v>
                </c:pt>
                <c:pt idx="1">
                  <c:v>59.907868146585521</c:v>
                </c:pt>
                <c:pt idx="2">
                  <c:v>57.873824401505892</c:v>
                </c:pt>
                <c:pt idx="3">
                  <c:v>66.919954392370045</c:v>
                </c:pt>
                <c:pt idx="4">
                  <c:v>49.684261823270646</c:v>
                </c:pt>
                <c:pt idx="5">
                  <c:v>75.865001525089724</c:v>
                </c:pt>
                <c:pt idx="6">
                  <c:v>73.915767606578029</c:v>
                </c:pt>
                <c:pt idx="7">
                  <c:v>60.778463713736699</c:v>
                </c:pt>
                <c:pt idx="8">
                  <c:v>60.687597905967671</c:v>
                </c:pt>
                <c:pt idx="9">
                  <c:v>61.679114440480632</c:v>
                </c:pt>
                <c:pt idx="10">
                  <c:v>62.51364518357753</c:v>
                </c:pt>
                <c:pt idx="11">
                  <c:v>69.900467648594557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F4-43E5-AFBF-42EBF4B6A937}"/>
            </c:ext>
          </c:extLst>
        </c:ser>
        <c:ser>
          <c:idx val="1"/>
          <c:order val="1"/>
          <c:tx>
            <c:strRef>
              <c:f>EstacionalidadMensual!$E$22:$E$23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EstacionalidadMensual!$B$24:$C$35</c:f>
              <c:multiLvlStrCache>
                <c:ptCount val="12"/>
                <c:lvl>
                  <c:pt idx="0">
                    <c:v>jul</c:v>
                  </c:pt>
                  <c:pt idx="1">
                    <c:v>ago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dic</c:v>
                  </c:pt>
                  <c:pt idx="6">
                    <c:v>ene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abr</c:v>
                  </c:pt>
                  <c:pt idx="10">
                    <c:v>may</c:v>
                  </c:pt>
                  <c:pt idx="11">
                    <c:v>jun</c:v>
                  </c:pt>
                </c:lvl>
                <c:lvl>
                  <c:pt idx="0">
                    <c:v>2022</c:v>
                  </c:pt>
                  <c:pt idx="6">
                    <c:v>2023</c:v>
                  </c:pt>
                </c:lvl>
              </c:multiLvlStrCache>
            </c:multiLvlStrRef>
          </c:cat>
          <c:val>
            <c:numRef>
              <c:f>EstacionalidadMensual!$E$24:$E$35</c:f>
              <c:numCache>
                <c:formatCode>General</c:formatCode>
                <c:ptCount val="12"/>
                <c:pt idx="0">
                  <c:v>13.713225715553472</c:v>
                </c:pt>
                <c:pt idx="1">
                  <c:v>13.381996341280628</c:v>
                </c:pt>
                <c:pt idx="2">
                  <c:v>13.01200125559172</c:v>
                </c:pt>
                <c:pt idx="3">
                  <c:v>12.111850617117875</c:v>
                </c:pt>
                <c:pt idx="4">
                  <c:v>11.233744576942302</c:v>
                </c:pt>
                <c:pt idx="5">
                  <c:v>11.510667672889294</c:v>
                </c:pt>
                <c:pt idx="6">
                  <c:v>10.437103400129715</c:v>
                </c:pt>
                <c:pt idx="7">
                  <c:v>10.746706031247585</c:v>
                </c:pt>
                <c:pt idx="8">
                  <c:v>10.614069585808146</c:v>
                </c:pt>
                <c:pt idx="9">
                  <c:v>11.702789737835191</c:v>
                </c:pt>
                <c:pt idx="10">
                  <c:v>13.032444228651867</c:v>
                </c:pt>
                <c:pt idx="11">
                  <c:v>13.206704953703241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4-43E5-AFBF-42EBF4B6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14592"/>
        <c:axId val="701956048"/>
      </c:lineChart>
      <c:catAx>
        <c:axId val="6084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1956048"/>
        <c:crosses val="autoZero"/>
        <c:auto val="1"/>
        <c:lblAlgn val="ctr"/>
        <c:lblOffset val="100"/>
        <c:noMultiLvlLbl val="0"/>
      </c:catAx>
      <c:valAx>
        <c:axId val="7019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4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[Analisis.xlsx]Tiempo!TablaDinámica2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 Clima en Chicago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Tiempo!$H$1</c:f>
              <c:strCache>
                <c:ptCount val="1"/>
                <c:pt idx="0">
                  <c:v>Nieve (cm).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Tiempo!$G$2:$G$14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Tiempo!$H$2:$H$14</c:f>
              <c:numCache>
                <c:formatCode>General</c:formatCode>
                <c:ptCount val="12"/>
                <c:pt idx="0">
                  <c:v>28</c:v>
                </c:pt>
                <c:pt idx="1">
                  <c:v>25</c:v>
                </c:pt>
                <c:pt idx="2">
                  <c:v>13</c:v>
                </c:pt>
                <c:pt idx="3">
                  <c:v>2.5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5.0999999999999996</c:v>
                </c:pt>
                <c:pt idx="11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5-4C69-8C25-F8280D70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1912816"/>
        <c:axId val="601302752"/>
      </c:barChart>
      <c:lineChart>
        <c:grouping val="standard"/>
        <c:varyColors val="0"/>
        <c:ser>
          <c:idx val="1"/>
          <c:order val="1"/>
          <c:tx>
            <c:strRef>
              <c:f>Tiempo!$I$1</c:f>
              <c:strCache>
                <c:ptCount val="1"/>
                <c:pt idx="0">
                  <c:v>Temperatura (°C).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Tiempo!$G$2:$G$14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Tiempo!$I$2:$I$14</c:f>
              <c:numCache>
                <c:formatCode>General</c:formatCode>
                <c:ptCount val="12"/>
                <c:pt idx="0">
                  <c:v>-3.3</c:v>
                </c:pt>
                <c:pt idx="1">
                  <c:v>-1.7</c:v>
                </c:pt>
                <c:pt idx="2">
                  <c:v>2.2000000000000002</c:v>
                </c:pt>
                <c:pt idx="3">
                  <c:v>8.6</c:v>
                </c:pt>
                <c:pt idx="4">
                  <c:v>14.1</c:v>
                </c:pt>
                <c:pt idx="5">
                  <c:v>19.100000000000001</c:v>
                </c:pt>
                <c:pt idx="6">
                  <c:v>22.4</c:v>
                </c:pt>
                <c:pt idx="7">
                  <c:v>21.8</c:v>
                </c:pt>
                <c:pt idx="8">
                  <c:v>17.3</c:v>
                </c:pt>
                <c:pt idx="9">
                  <c:v>11.8</c:v>
                </c:pt>
                <c:pt idx="10">
                  <c:v>4.9000000000000004</c:v>
                </c:pt>
                <c:pt idx="11">
                  <c:v>-1.2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485-4C69-8C25-F8280D70E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859872"/>
        <c:axId val="601313792"/>
      </c:lineChart>
      <c:catAx>
        <c:axId val="6419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302752"/>
        <c:crosses val="autoZero"/>
        <c:auto val="1"/>
        <c:lblAlgn val="ctr"/>
        <c:lblOffset val="100"/>
        <c:noMultiLvlLbl val="0"/>
      </c:catAx>
      <c:valAx>
        <c:axId val="6013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Nieve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1912816"/>
        <c:crosses val="autoZero"/>
        <c:crossBetween val="between"/>
      </c:valAx>
      <c:valAx>
        <c:axId val="601313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3859872"/>
        <c:crosses val="max"/>
        <c:crossBetween val="between"/>
      </c:valAx>
      <c:catAx>
        <c:axId val="60385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313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[Analisis.xlsx]EstacionalidadSemanal!TablaDinámica2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Uso</a:t>
            </a:r>
            <a:r>
              <a:rPr lang="es-ES" b="1" baseline="0"/>
              <a:t> Diario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EstacionalidadSemanal!$C$3:$C$4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EstacionalidadSemanal!$B$5:$B$11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EstacionalidadSemanal!$C$5:$C$11</c:f>
              <c:numCache>
                <c:formatCode>0.00%</c:formatCode>
                <c:ptCount val="7"/>
                <c:pt idx="0">
                  <c:v>0.11277297601505036</c:v>
                </c:pt>
                <c:pt idx="1">
                  <c:v>0.11456114185952315</c:v>
                </c:pt>
                <c:pt idx="2">
                  <c:v>0.12354653041018199</c:v>
                </c:pt>
                <c:pt idx="3">
                  <c:v>0.13291067325134714</c:v>
                </c:pt>
                <c:pt idx="4">
                  <c:v>0.1546685476644451</c:v>
                </c:pt>
                <c:pt idx="5">
                  <c:v>0.20496533507055301</c:v>
                </c:pt>
                <c:pt idx="6">
                  <c:v>0.15657479572889926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A-467F-8A9C-C545D0492F64}"/>
            </c:ext>
          </c:extLst>
        </c:ser>
        <c:ser>
          <c:idx val="1"/>
          <c:order val="1"/>
          <c:tx>
            <c:strRef>
              <c:f>EstacionalidadSemanal!$D$3:$D$4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EstacionalidadSemanal!$B$5:$B$11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EstacionalidadSemanal!$D$5:$D$11</c:f>
              <c:numCache>
                <c:formatCode>0.00%</c:formatCode>
                <c:ptCount val="7"/>
                <c:pt idx="0">
                  <c:v>0.13510589968482137</c:v>
                </c:pt>
                <c:pt idx="1">
                  <c:v>0.15530709126489545</c:v>
                </c:pt>
                <c:pt idx="2">
                  <c:v>0.16169807232419214</c:v>
                </c:pt>
                <c:pt idx="3">
                  <c:v>0.16001412108947374</c:v>
                </c:pt>
                <c:pt idx="4">
                  <c:v>0.14677673120540133</c:v>
                </c:pt>
                <c:pt idx="5">
                  <c:v>0.13136432014818092</c:v>
                </c:pt>
                <c:pt idx="6">
                  <c:v>0.10973376428303507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A-467F-8A9C-C545D049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815840"/>
        <c:axId val="1344841503"/>
      </c:barChart>
      <c:catAx>
        <c:axId val="22181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Días de la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4841503"/>
        <c:crosses val="autoZero"/>
        <c:auto val="1"/>
        <c:lblAlgn val="ctr"/>
        <c:lblOffset val="100"/>
        <c:noMultiLvlLbl val="0"/>
      </c:catAx>
      <c:valAx>
        <c:axId val="13448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Semanal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81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[Analisis.xlsx]EstacionalidadSemanal!TablaDinámica3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Promedio de Uso Diario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EstacionalidadSemanal!$C$22:$C$23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EstacionalidadSemanal!$B$24:$B$30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EstacionalidadSemanal!$C$24:$C$30</c:f>
              <c:numCache>
                <c:formatCode>#,##0.00</c:formatCode>
                <c:ptCount val="7"/>
                <c:pt idx="0">
                  <c:v>61.297817065094513</c:v>
                </c:pt>
                <c:pt idx="1">
                  <c:v>57.758863224118052</c:v>
                </c:pt>
                <c:pt idx="2">
                  <c:v>60.705748265543392</c:v>
                </c:pt>
                <c:pt idx="3">
                  <c:v>57.757871245222709</c:v>
                </c:pt>
                <c:pt idx="4">
                  <c:v>64.479615483016062</c:v>
                </c:pt>
                <c:pt idx="5">
                  <c:v>70.904018326775031</c:v>
                </c:pt>
                <c:pt idx="6">
                  <c:v>65.916791869852389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5-4C4F-82D7-F41F48D27502}"/>
            </c:ext>
          </c:extLst>
        </c:ser>
        <c:ser>
          <c:idx val="1"/>
          <c:order val="1"/>
          <c:tx>
            <c:strRef>
              <c:f>EstacionalidadSemanal!$D$22:$D$23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EstacionalidadSemanal!$B$24:$B$30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EstacionalidadSemanal!$D$24:$D$30</c:f>
              <c:numCache>
                <c:formatCode>#,##0.00</c:formatCode>
                <c:ptCount val="7"/>
                <c:pt idx="0">
                  <c:v>11.584171885145309</c:v>
                </c:pt>
                <c:pt idx="1">
                  <c:v>11.489416562796027</c:v>
                </c:pt>
                <c:pt idx="2">
                  <c:v>11.450677723032735</c:v>
                </c:pt>
                <c:pt idx="3">
                  <c:v>11.625347621517971</c:v>
                </c:pt>
                <c:pt idx="4">
                  <c:v>12.081614665488555</c:v>
                </c:pt>
                <c:pt idx="5">
                  <c:v>13.244057821618618</c:v>
                </c:pt>
                <c:pt idx="6">
                  <c:v>12.9925109191696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5-4C4F-82D7-F41F48D2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811664"/>
        <c:axId val="1335229455"/>
      </c:barChart>
      <c:catAx>
        <c:axId val="22181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Día de la 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5229455"/>
        <c:crosses val="autoZero"/>
        <c:auto val="1"/>
        <c:lblAlgn val="ctr"/>
        <c:lblOffset val="100"/>
        <c:noMultiLvlLbl val="0"/>
      </c:catAx>
      <c:valAx>
        <c:axId val="13352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Minutos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8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Tipo Bike Casual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casual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2A-4179-BBDA-3B289B914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2A-4179-BBDA-3B289B914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2A-4179-BBDA-3B289B914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TiposBike!$B$5:$B$7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TiposBike!$C$5:$C$7</c:f>
              <c:numCache>
                <c:formatCode>0.00%</c:formatCode>
                <c:ptCount val="3"/>
                <c:pt idx="0">
                  <c:v>0.35841295713971888</c:v>
                </c:pt>
                <c:pt idx="1">
                  <c:v>6.3067045302132294E-2</c:v>
                </c:pt>
                <c:pt idx="2">
                  <c:v>0.57851999755814876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2-4642-804D-D12B757FA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Tipo Bike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Member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8A-42B3-AC9F-574811E34D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A-42B3-AC9F-574811E34D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A-42B3-AC9F-574811E34D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TiposBike!$B$5:$B$7</c:f>
              <c:strCache>
                <c:ptCount val="3"/>
                <c:pt idx="0">
                  <c:v>classic_bike</c:v>
                </c:pt>
                <c:pt idx="1">
                  <c:v>docked_bike</c:v>
                </c:pt>
                <c:pt idx="2">
                  <c:v>electric_bike</c:v>
                </c:pt>
              </c:strCache>
            </c:strRef>
          </c:cat>
          <c:val>
            <c:numRef>
              <c:f>TiposBike!$D$5:$D$7</c:f>
              <c:numCache>
                <c:formatCode>0.00%</c:formatCode>
                <c:ptCount val="3"/>
                <c:pt idx="0">
                  <c:v>0.47832248698636376</c:v>
                </c:pt>
                <c:pt idx="1">
                  <c:v>0</c:v>
                </c:pt>
                <c:pt idx="2">
                  <c:v>0.5216775130136363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93-4B21-8D52-E078F075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2</xdr:row>
      <xdr:rowOff>152400</xdr:rowOff>
    </xdr:from>
    <xdr:to>
      <xdr:col>10</xdr:col>
      <xdr:colOff>619125</xdr:colOff>
      <xdr:row>17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D4AECB-A4FC-B6D8-E8F0-3303DB715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161925</xdr:rowOff>
    </xdr:from>
    <xdr:to>
      <xdr:col>9</xdr:col>
      <xdr:colOff>838200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427426-4235-0FFD-9449-2496EF94F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20</xdr:row>
      <xdr:rowOff>47625</xdr:rowOff>
    </xdr:from>
    <xdr:to>
      <xdr:col>9</xdr:col>
      <xdr:colOff>714375</xdr:colOff>
      <xdr:row>34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412B77-B59E-5D08-5ABC-B457DC7BF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28574</xdr:rowOff>
    </xdr:from>
    <xdr:to>
      <xdr:col>6</xdr:col>
      <xdr:colOff>285750</xdr:colOff>
      <xdr:row>30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CAE662-E406-5893-DEBF-F42257DCC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161925</xdr:rowOff>
    </xdr:from>
    <xdr:to>
      <xdr:col>9</xdr:col>
      <xdr:colOff>838200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528CE3-2E6F-483C-80F5-5066EB2A0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857250</xdr:colOff>
      <xdr:row>17</xdr:row>
      <xdr:rowOff>114300</xdr:rowOff>
    </xdr:from>
    <xdr:to>
      <xdr:col>9</xdr:col>
      <xdr:colOff>1009650</xdr:colOff>
      <xdr:row>32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4E3EA2-B373-551D-8515-7322BE0E2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0</xdr:row>
      <xdr:rowOff>0</xdr:rowOff>
    </xdr:from>
    <xdr:to>
      <xdr:col>8</xdr:col>
      <xdr:colOff>1042987</xdr:colOff>
      <xdr:row>14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9CB1F8-4FF6-A563-11E8-88089CE6E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0</xdr:row>
      <xdr:rowOff>0</xdr:rowOff>
    </xdr:from>
    <xdr:to>
      <xdr:col>12</xdr:col>
      <xdr:colOff>295275</xdr:colOff>
      <xdr:row>14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A68A85-FD0E-48E9-BCF4-074DAF5DB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co Morales" refreshedDate="45153.664798726852" createdVersion="5" refreshedVersion="8" minRefreshableVersion="3" recordCount="0" supportSubquery="1" supportAdvancedDrill="1" xr:uid="{A4296F95-EF83-4A55-B693-EB880ACA292D}">
  <cacheSource type="external" connectionId="2"/>
  <cacheFields count="4">
    <cacheField name="[resumen_datos].[Filtrado].[Filtrado]" caption="Filtrado" numFmtId="0" hierarchy="12" level="1">
      <sharedItems containsSemiMixedTypes="0" containsNonDate="0" containsString="0"/>
    </cacheField>
    <cacheField name="[resumen_datos].[member_casual].[member_casual]" caption="member_casual" numFmtId="0" hierarchy="1" level="1">
      <sharedItems count="2">
        <s v="casual"/>
        <s v="member"/>
      </sharedItems>
    </cacheField>
    <cacheField name="[Measures].[Suma de ndatos]" caption="Suma de ndatos" numFmtId="0" hierarchy="24" level="32767"/>
    <cacheField name="[resumen_datos].[rideable_type].[rideable_type]" caption="rideable_type" numFmtId="0" level="1">
      <sharedItems count="3">
        <s v="classic_bike"/>
        <s v="docked_bike"/>
        <s v="electric_bike"/>
      </sharedItems>
    </cacheField>
  </cacheFields>
  <cacheHierarchies count="30">
    <cacheHierarchy uniqueName="[resumen_datos].[rideable_type]" caption="rideable_type" attribute="1" defaultMemberUniqueName="[resumen_datos].[rideable_type].[All]" allUniqueName="[resumen_datos].[rideable_type].[All]" dimensionUniqueName="[resumen_datos]" displayFolder="" count="2" memberValueDatatype="130" unbalanced="0">
      <fieldsUsage count="2">
        <fieldUsage x="-1"/>
        <fieldUsage x="3"/>
      </fieldsUsage>
    </cacheHierarchy>
    <cacheHierarchy uniqueName="[resumen_datos].[member_casual]" caption="member_casual" attribute="1" defaultMemberUniqueName="[resumen_datos].[member_casual].[All]" allUniqueName="[resumen_datos].[member_casual].[All]" dimensionUniqueName="[resumen_datos]" displayFolder="" count="2" memberValueDatatype="130" unbalanced="0">
      <fieldsUsage count="2">
        <fieldUsage x="-1"/>
        <fieldUsage x="1"/>
      </fieldsUsage>
    </cacheHierarchy>
    <cacheHierarchy uniqueName="[resumen_datos].[day_ride]" caption="day_ride" attribute="1" time="1" defaultMemberUniqueName="[resumen_datos].[day_ride].[All]" allUniqueName="[resumen_datos].[day_ride].[All]" dimensionUniqueName="[resumen_datos]" displayFolder="" count="0" memberValueDatatype="7" unbalanced="0"/>
    <cacheHierarchy uniqueName="[resumen_datos].[day_of_week]" caption="day_of_week" attribute="1" defaultMemberUniqueName="[resumen_datos].[day_of_week].[All]" allUniqueName="[resumen_datos].[day_of_week].[All]" dimensionUniqueName="[resumen_datos]" displayFolder="" count="0" memberValueDatatype="20" unbalanced="0"/>
    <cacheHierarchy uniqueName="[resumen_datos].[rid_na]" caption="rid_na" attribute="1" defaultMemberUniqueName="[resumen_datos].[rid_na].[All]" allUniqueName="[resumen_datos].[rid_na].[All]" dimensionUniqueName="[resumen_datos]" displayFolder="" count="0" memberValueDatatype="20" unbalanced="0"/>
    <cacheHierarchy uniqueName="[resumen_datos].[sta_na]" caption="sta_na" attribute="1" defaultMemberUniqueName="[resumen_datos].[sta_na].[All]" allUniqueName="[resumen_datos].[sta_na].[All]" dimensionUniqueName="[resumen_datos]" displayFolder="" count="0" memberValueDatatype="20" unbalanced="0"/>
    <cacheHierarchy uniqueName="[resumen_datos].[end_na]" caption="end_na" attribute="1" defaultMemberUniqueName="[resumen_datos].[end_na].[All]" allUniqueName="[resumen_datos].[end_na].[All]" dimensionUniqueName="[resumen_datos]" displayFolder="" count="0" memberValueDatatype="20" unbalanced="0"/>
    <cacheHierarchy uniqueName="[resumen_datos].[meber_na]" caption="meber_na" attribute="1" defaultMemberUniqueName="[resumen_datos].[meber_na].[All]" allUniqueName="[resumen_datos].[meber_na].[All]" dimensionUniqueName="[resumen_datos]" displayFolder="" count="0" memberValueDatatype="20" unbalanced="0"/>
    <cacheHierarchy uniqueName="[resumen_datos].[err_date]" caption="err_date" attribute="1" defaultMemberUniqueName="[resumen_datos].[err_date].[All]" allUniqueName="[resumen_datos].[err_date].[All]" dimensionUniqueName="[resumen_datos]" displayFolder="" count="0" memberValueDatatype="20" unbalanced="0"/>
    <cacheHierarchy uniqueName="[resumen_datos].[media_min]" caption="media_min" attribute="1" defaultMemberUniqueName="[resumen_datos].[media_min].[All]" allUniqueName="[resumen_datos].[media_min].[All]" dimensionUniqueName="[resumen_datos]" displayFolder="" count="0" memberValueDatatype="5" unbalanced="0"/>
    <cacheHierarchy uniqueName="[resumen_datos].[ndatos]" caption="ndatos" attribute="1" defaultMemberUniqueName="[resumen_datos].[ndatos].[All]" allUniqueName="[resumen_datos].[ndatos].[All]" dimensionUniqueName="[resumen_datos]" displayFolder="" count="0" memberValueDatatype="20" unbalanced="0"/>
    <cacheHierarchy uniqueName="[resumen_datos].[max_min]" caption="max_min" attribute="1" defaultMemberUniqueName="[resumen_datos].[max_min].[All]" allUniqueName="[resumen_datos].[max_min].[All]" dimensionUniqueName="[resumen_datos]" displayFolder="" count="0" memberValueDatatype="5" unbalanced="0"/>
    <cacheHierarchy uniqueName="[resumen_datos].[Filtrado]" caption="Filtrado" attribute="1" defaultMemberUniqueName="[resumen_datos].[Filtrado].[All]" allUniqueName="[resumen_datos].[Filtrado].[All]" dimensionUniqueName="[resumen_datos]" displayFolder="" count="2" memberValueDatatype="130" unbalanced="0">
      <fieldsUsage count="2">
        <fieldUsage x="-1"/>
        <fieldUsage x="0"/>
      </fieldsUsage>
    </cacheHierarchy>
    <cacheHierarchy uniqueName="[resumen_datos].[day_ride (año)]" caption="day_ride (año)" attribute="1" defaultMemberUniqueName="[resumen_datos].[day_ride (año)].[All]" allUniqueName="[resumen_datos].[day_ride (año)].[All]" dimensionUniqueName="[resumen_datos]" displayFolder="" count="0" memberValueDatatype="130" unbalanced="0"/>
    <cacheHierarchy uniqueName="[resumen_datos].[day_ride (trimestre)]" caption="day_ride (trimestre)" attribute="1" defaultMemberUniqueName="[resumen_datos].[day_ride (trimestre)].[All]" allUniqueName="[resumen_datos].[day_ride (trimestre)].[All]" dimensionUniqueName="[resumen_datos]" displayFolder="" count="0" memberValueDatatype="130" unbalanced="0"/>
    <cacheHierarchy uniqueName="[resumen_datos].[day_ride (mes)]" caption="day_ride (mes)" attribute="1" defaultMemberUniqueName="[resumen_datos].[day_ride (mes)].[All]" allUniqueName="[resumen_datos].[day_ride (mes)].[All]" dimensionUniqueName="[resumen_datos]" displayFolder="" count="0" memberValueDatatype="130" unbalanced="0"/>
    <cacheHierarchy uniqueName="[resumen_datos].[errores]" caption="errores" attribute="1" defaultMemberUniqueName="[resumen_datos].[errores].[All]" allUniqueName="[resumen_datos].[errores].[All]" dimensionUniqueName="[resumen_datos]" displayFolder="" count="0" memberValueDatatype="20" unbalanced="0"/>
    <cacheHierarchy uniqueName="[resumen_datos].[day_ride (índice de meses)]" caption="day_ride (índice de meses)" attribute="1" defaultMemberUniqueName="[resumen_datos].[day_ride (índice de meses)].[All]" allUniqueName="[resumen_datos].[day_ride (índice de meses)].[All]" dimensionUniqueName="[resumen_datos]" displayFolder="" count="0" memberValueDatatype="20" unbalanced="0" hidden="1"/>
    <cacheHierarchy uniqueName="[Measures].[ratioError]" caption="ratioError" measure="1" displayFolder="" measureGroup="resumen_datos" count="0"/>
    <cacheHierarchy uniqueName="[Measures].[__XL_Count resumen_datos]" caption="__XL_Count resumen_datos" measure="1" displayFolder="" measureGroup="resumen_datos" count="0" hidden="1"/>
    <cacheHierarchy uniqueName="[Measures].[__No measures defined]" caption="__No measures defined" measure="1" displayFolder="" count="0" hidden="1"/>
    <cacheHierarchy uniqueName="[Measures].[Suma de end_na]" caption="Suma de en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ber_na]" caption="Suma de meber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err_date]" caption="Suma de err_date" measure="1" displayFolder="" measureGroup="resumen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datos]" caption="Suma de ndatos" measure="1" displayFolder="" measureGroup="resumen_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rid_na]" caption="Suma de ri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ta_na]" caption="Suma de sta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errores]" caption="Suma de errores" measure="1" displayFolder="" measureGroup="resumen_dat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dia_min]" caption="Suma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media_min]" caption="Promedio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sumen_datos" uniqueName="[resumen_datos]" caption="resumen_datos"/>
  </dimensions>
  <measureGroups count="1">
    <measureGroup name="resumen_datos" caption="resumen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co Morales" refreshedDate="45153.66479988426" createdVersion="5" refreshedVersion="8" minRefreshableVersion="3" recordCount="0" supportSubquery="1" supportAdvancedDrill="1" xr:uid="{1382039C-5DF4-41D8-BDF2-D1AD48ED7BA1}">
  <cacheSource type="external" connectionId="2"/>
  <cacheFields count="4">
    <cacheField name="[resumen_datos].[Filtrado].[Filtrado]" caption="Filtrado" numFmtId="0" hierarchy="12" level="1">
      <sharedItems containsSemiMixedTypes="0" containsNonDate="0" containsString="0"/>
    </cacheField>
    <cacheField name="[resumen_datos].[member_casual].[member_casual]" caption="member_casual" numFmtId="0" hierarchy="1" level="1">
      <sharedItems count="2">
        <s v="casual"/>
        <s v="member"/>
      </sharedItems>
    </cacheField>
    <cacheField name="[Measures].[Suma de ndatos]" caption="Suma de ndatos" numFmtId="0" hierarchy="24" level="32767"/>
    <cacheField name="[resumen_datos].[day_of_week].[day_of_week]" caption="day_of_week" numFmtId="0" hierarchy="3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resumen_datos].[day_of_week].&amp;[1]"/>
            <x15:cachedUniqueName index="1" name="[resumen_datos].[day_of_week].&amp;[2]"/>
            <x15:cachedUniqueName index="2" name="[resumen_datos].[day_of_week].&amp;[3]"/>
            <x15:cachedUniqueName index="3" name="[resumen_datos].[day_of_week].&amp;[4]"/>
            <x15:cachedUniqueName index="4" name="[resumen_datos].[day_of_week].&amp;[5]"/>
            <x15:cachedUniqueName index="5" name="[resumen_datos].[day_of_week].&amp;[6]"/>
            <x15:cachedUniqueName index="6" name="[resumen_datos].[day_of_week].&amp;[7]"/>
          </x15:cachedUniqueNames>
        </ext>
      </extLst>
    </cacheField>
  </cacheFields>
  <cacheHierarchies count="30">
    <cacheHierarchy uniqueName="[resumen_datos].[rideable_type]" caption="rideable_type" attribute="1" defaultMemberUniqueName="[resumen_datos].[rideable_type].[All]" allUniqueName="[resumen_datos].[rideable_type].[All]" dimensionUniqueName="[resumen_datos]" displayFolder="" count="0" memberValueDatatype="130" unbalanced="0"/>
    <cacheHierarchy uniqueName="[resumen_datos].[member_casual]" caption="member_casual" attribute="1" defaultMemberUniqueName="[resumen_datos].[member_casual].[All]" allUniqueName="[resumen_datos].[member_casual].[All]" dimensionUniqueName="[resumen_datos]" displayFolder="" count="2" memberValueDatatype="130" unbalanced="0">
      <fieldsUsage count="2">
        <fieldUsage x="-1"/>
        <fieldUsage x="1"/>
      </fieldsUsage>
    </cacheHierarchy>
    <cacheHierarchy uniqueName="[resumen_datos].[day_ride]" caption="day_ride" attribute="1" time="1" defaultMemberUniqueName="[resumen_datos].[day_ride].[All]" allUniqueName="[resumen_datos].[day_ride].[All]" dimensionUniqueName="[resumen_datos]" displayFolder="" count="0" memberValueDatatype="7" unbalanced="0"/>
    <cacheHierarchy uniqueName="[resumen_datos].[day_of_week]" caption="day_of_week" attribute="1" defaultMemberUniqueName="[resumen_datos].[day_of_week].[All]" allUniqueName="[resumen_datos].[day_of_week].[All]" dimensionUniqueName="[resumen_datos]" displayFolder="" count="2" memberValueDatatype="20" unbalanced="0">
      <fieldsUsage count="2">
        <fieldUsage x="-1"/>
        <fieldUsage x="3"/>
      </fieldsUsage>
    </cacheHierarchy>
    <cacheHierarchy uniqueName="[resumen_datos].[rid_na]" caption="rid_na" attribute="1" defaultMemberUniqueName="[resumen_datos].[rid_na].[All]" allUniqueName="[resumen_datos].[rid_na].[All]" dimensionUniqueName="[resumen_datos]" displayFolder="" count="0" memberValueDatatype="20" unbalanced="0"/>
    <cacheHierarchy uniqueName="[resumen_datos].[sta_na]" caption="sta_na" attribute="1" defaultMemberUniqueName="[resumen_datos].[sta_na].[All]" allUniqueName="[resumen_datos].[sta_na].[All]" dimensionUniqueName="[resumen_datos]" displayFolder="" count="0" memberValueDatatype="20" unbalanced="0"/>
    <cacheHierarchy uniqueName="[resumen_datos].[end_na]" caption="end_na" attribute="1" defaultMemberUniqueName="[resumen_datos].[end_na].[All]" allUniqueName="[resumen_datos].[end_na].[All]" dimensionUniqueName="[resumen_datos]" displayFolder="" count="0" memberValueDatatype="20" unbalanced="0"/>
    <cacheHierarchy uniqueName="[resumen_datos].[meber_na]" caption="meber_na" attribute="1" defaultMemberUniqueName="[resumen_datos].[meber_na].[All]" allUniqueName="[resumen_datos].[meber_na].[All]" dimensionUniqueName="[resumen_datos]" displayFolder="" count="0" memberValueDatatype="20" unbalanced="0"/>
    <cacheHierarchy uniqueName="[resumen_datos].[err_date]" caption="err_date" attribute="1" defaultMemberUniqueName="[resumen_datos].[err_date].[All]" allUniqueName="[resumen_datos].[err_date].[All]" dimensionUniqueName="[resumen_datos]" displayFolder="" count="0" memberValueDatatype="20" unbalanced="0"/>
    <cacheHierarchy uniqueName="[resumen_datos].[media_min]" caption="media_min" attribute="1" defaultMemberUniqueName="[resumen_datos].[media_min].[All]" allUniqueName="[resumen_datos].[media_min].[All]" dimensionUniqueName="[resumen_datos]" displayFolder="" count="0" memberValueDatatype="5" unbalanced="0"/>
    <cacheHierarchy uniqueName="[resumen_datos].[ndatos]" caption="ndatos" attribute="1" defaultMemberUniqueName="[resumen_datos].[ndatos].[All]" allUniqueName="[resumen_datos].[ndatos].[All]" dimensionUniqueName="[resumen_datos]" displayFolder="" count="0" memberValueDatatype="20" unbalanced="0"/>
    <cacheHierarchy uniqueName="[resumen_datos].[max_min]" caption="max_min" attribute="1" defaultMemberUniqueName="[resumen_datos].[max_min].[All]" allUniqueName="[resumen_datos].[max_min].[All]" dimensionUniqueName="[resumen_datos]" displayFolder="" count="0" memberValueDatatype="5" unbalanced="0"/>
    <cacheHierarchy uniqueName="[resumen_datos].[Filtrado]" caption="Filtrado" attribute="1" defaultMemberUniqueName="[resumen_datos].[Filtrado].[All]" allUniqueName="[resumen_datos].[Filtrado].[All]" dimensionUniqueName="[resumen_datos]" displayFolder="" count="2" memberValueDatatype="130" unbalanced="0">
      <fieldsUsage count="2">
        <fieldUsage x="-1"/>
        <fieldUsage x="0"/>
      </fieldsUsage>
    </cacheHierarchy>
    <cacheHierarchy uniqueName="[resumen_datos].[day_ride (año)]" caption="day_ride (año)" attribute="1" defaultMemberUniqueName="[resumen_datos].[day_ride (año)].[All]" allUniqueName="[resumen_datos].[day_ride (año)].[All]" dimensionUniqueName="[resumen_datos]" displayFolder="" count="0" memberValueDatatype="130" unbalanced="0"/>
    <cacheHierarchy uniqueName="[resumen_datos].[day_ride (trimestre)]" caption="day_ride (trimestre)" attribute="1" defaultMemberUniqueName="[resumen_datos].[day_ride (trimestre)].[All]" allUniqueName="[resumen_datos].[day_ride (trimestre)].[All]" dimensionUniqueName="[resumen_datos]" displayFolder="" count="0" memberValueDatatype="130" unbalanced="0"/>
    <cacheHierarchy uniqueName="[resumen_datos].[day_ride (mes)]" caption="day_ride (mes)" attribute="1" defaultMemberUniqueName="[resumen_datos].[day_ride (mes)].[All]" allUniqueName="[resumen_datos].[day_ride (mes)].[All]" dimensionUniqueName="[resumen_datos]" displayFolder="" count="0" memberValueDatatype="130" unbalanced="0"/>
    <cacheHierarchy uniqueName="[resumen_datos].[errores]" caption="errores" attribute="1" defaultMemberUniqueName="[resumen_datos].[errores].[All]" allUniqueName="[resumen_datos].[errores].[All]" dimensionUniqueName="[resumen_datos]" displayFolder="" count="0" memberValueDatatype="20" unbalanced="0"/>
    <cacheHierarchy uniqueName="[resumen_datos].[day_ride (índice de meses)]" caption="day_ride (índice de meses)" attribute="1" defaultMemberUniqueName="[resumen_datos].[day_ride (índice de meses)].[All]" allUniqueName="[resumen_datos].[day_ride (índice de meses)].[All]" dimensionUniqueName="[resumen_datos]" displayFolder="" count="0" memberValueDatatype="20" unbalanced="0" hidden="1"/>
    <cacheHierarchy uniqueName="[Measures].[ratioError]" caption="ratioError" measure="1" displayFolder="" measureGroup="resumen_datos" count="0"/>
    <cacheHierarchy uniqueName="[Measures].[__XL_Count resumen_datos]" caption="__XL_Count resumen_datos" measure="1" displayFolder="" measureGroup="resumen_datos" count="0" hidden="1"/>
    <cacheHierarchy uniqueName="[Measures].[__No measures defined]" caption="__No measures defined" measure="1" displayFolder="" count="0" hidden="1"/>
    <cacheHierarchy uniqueName="[Measures].[Suma de end_na]" caption="Suma de en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ber_na]" caption="Suma de meber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err_date]" caption="Suma de err_date" measure="1" displayFolder="" measureGroup="resumen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datos]" caption="Suma de ndatos" measure="1" displayFolder="" measureGroup="resumen_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rid_na]" caption="Suma de ri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ta_na]" caption="Suma de sta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errores]" caption="Suma de errores" measure="1" displayFolder="" measureGroup="resumen_dat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dia_min]" caption="Suma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media_min]" caption="Promedio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sumen_datos" uniqueName="[resumen_datos]" caption="resumen_datos"/>
  </dimensions>
  <measureGroups count="1">
    <measureGroup name="resumen_datos" caption="resumen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co Morales" refreshedDate="45153.664801851854" createdVersion="5" refreshedVersion="8" minRefreshableVersion="3" recordCount="0" supportSubquery="1" supportAdvancedDrill="1" xr:uid="{D45C4D60-8674-48D3-984E-D7D2E1E7EB02}">
  <cacheSource type="external" connectionId="2"/>
  <cacheFields count="4">
    <cacheField name="[resumen_datos].[Filtrado].[Filtrado]" caption="Filtrado" numFmtId="0" hierarchy="12" level="1">
      <sharedItems containsSemiMixedTypes="0" containsNonDate="0" containsString="0"/>
    </cacheField>
    <cacheField name="[resumen_datos].[member_casual].[member_casual]" caption="member_casual" numFmtId="0" hierarchy="1" level="1">
      <sharedItems count="2">
        <s v="casual"/>
        <s v="member"/>
      </sharedItems>
    </cacheField>
    <cacheField name="[resumen_datos].[day_of_week].[day_of_week]" caption="day_of_week" numFmtId="0" hierarchy="3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resumen_datos].[day_of_week].&amp;[1]"/>
            <x15:cachedUniqueName index="1" name="[resumen_datos].[day_of_week].&amp;[2]"/>
            <x15:cachedUniqueName index="2" name="[resumen_datos].[day_of_week].&amp;[3]"/>
            <x15:cachedUniqueName index="3" name="[resumen_datos].[day_of_week].&amp;[4]"/>
            <x15:cachedUniqueName index="4" name="[resumen_datos].[day_of_week].&amp;[5]"/>
            <x15:cachedUniqueName index="5" name="[resumen_datos].[day_of_week].&amp;[6]"/>
            <x15:cachedUniqueName index="6" name="[resumen_datos].[day_of_week].&amp;[7]"/>
          </x15:cachedUniqueNames>
        </ext>
      </extLst>
    </cacheField>
    <cacheField name="[Measures].[Promedio de media_min]" caption="Promedio de media_min" numFmtId="0" hierarchy="29" level="32767"/>
  </cacheFields>
  <cacheHierarchies count="30">
    <cacheHierarchy uniqueName="[resumen_datos].[rideable_type]" caption="rideable_type" attribute="1" defaultMemberUniqueName="[resumen_datos].[rideable_type].[All]" allUniqueName="[resumen_datos].[rideable_type].[All]" dimensionUniqueName="[resumen_datos]" displayFolder="" count="0" memberValueDatatype="130" unbalanced="0"/>
    <cacheHierarchy uniqueName="[resumen_datos].[member_casual]" caption="member_casual" attribute="1" defaultMemberUniqueName="[resumen_datos].[member_casual].[All]" allUniqueName="[resumen_datos].[member_casual].[All]" dimensionUniqueName="[resumen_datos]" displayFolder="" count="2" memberValueDatatype="130" unbalanced="0">
      <fieldsUsage count="2">
        <fieldUsage x="-1"/>
        <fieldUsage x="1"/>
      </fieldsUsage>
    </cacheHierarchy>
    <cacheHierarchy uniqueName="[resumen_datos].[day_ride]" caption="day_ride" attribute="1" time="1" defaultMemberUniqueName="[resumen_datos].[day_ride].[All]" allUniqueName="[resumen_datos].[day_ride].[All]" dimensionUniqueName="[resumen_datos]" displayFolder="" count="0" memberValueDatatype="7" unbalanced="0"/>
    <cacheHierarchy uniqueName="[resumen_datos].[day_of_week]" caption="day_of_week" attribute="1" defaultMemberUniqueName="[resumen_datos].[day_of_week].[All]" allUniqueName="[resumen_datos].[day_of_week].[All]" dimensionUniqueName="[resumen_datos]" displayFolder="" count="2" memberValueDatatype="20" unbalanced="0">
      <fieldsUsage count="2">
        <fieldUsage x="-1"/>
        <fieldUsage x="2"/>
      </fieldsUsage>
    </cacheHierarchy>
    <cacheHierarchy uniqueName="[resumen_datos].[rid_na]" caption="rid_na" attribute="1" defaultMemberUniqueName="[resumen_datos].[rid_na].[All]" allUniqueName="[resumen_datos].[rid_na].[All]" dimensionUniqueName="[resumen_datos]" displayFolder="" count="0" memberValueDatatype="20" unbalanced="0"/>
    <cacheHierarchy uniqueName="[resumen_datos].[sta_na]" caption="sta_na" attribute="1" defaultMemberUniqueName="[resumen_datos].[sta_na].[All]" allUniqueName="[resumen_datos].[sta_na].[All]" dimensionUniqueName="[resumen_datos]" displayFolder="" count="0" memberValueDatatype="20" unbalanced="0"/>
    <cacheHierarchy uniqueName="[resumen_datos].[end_na]" caption="end_na" attribute="1" defaultMemberUniqueName="[resumen_datos].[end_na].[All]" allUniqueName="[resumen_datos].[end_na].[All]" dimensionUniqueName="[resumen_datos]" displayFolder="" count="0" memberValueDatatype="20" unbalanced="0"/>
    <cacheHierarchy uniqueName="[resumen_datos].[meber_na]" caption="meber_na" attribute="1" defaultMemberUniqueName="[resumen_datos].[meber_na].[All]" allUniqueName="[resumen_datos].[meber_na].[All]" dimensionUniqueName="[resumen_datos]" displayFolder="" count="0" memberValueDatatype="20" unbalanced="0"/>
    <cacheHierarchy uniqueName="[resumen_datos].[err_date]" caption="err_date" attribute="1" defaultMemberUniqueName="[resumen_datos].[err_date].[All]" allUniqueName="[resumen_datos].[err_date].[All]" dimensionUniqueName="[resumen_datos]" displayFolder="" count="0" memberValueDatatype="20" unbalanced="0"/>
    <cacheHierarchy uniqueName="[resumen_datos].[media_min]" caption="media_min" attribute="1" defaultMemberUniqueName="[resumen_datos].[media_min].[All]" allUniqueName="[resumen_datos].[media_min].[All]" dimensionUniqueName="[resumen_datos]" displayFolder="" count="0" memberValueDatatype="5" unbalanced="0"/>
    <cacheHierarchy uniqueName="[resumen_datos].[ndatos]" caption="ndatos" attribute="1" defaultMemberUniqueName="[resumen_datos].[ndatos].[All]" allUniqueName="[resumen_datos].[ndatos].[All]" dimensionUniqueName="[resumen_datos]" displayFolder="" count="0" memberValueDatatype="20" unbalanced="0"/>
    <cacheHierarchy uniqueName="[resumen_datos].[max_min]" caption="max_min" attribute="1" defaultMemberUniqueName="[resumen_datos].[max_min].[All]" allUniqueName="[resumen_datos].[max_min].[All]" dimensionUniqueName="[resumen_datos]" displayFolder="" count="0" memberValueDatatype="5" unbalanced="0"/>
    <cacheHierarchy uniqueName="[resumen_datos].[Filtrado]" caption="Filtrado" attribute="1" defaultMemberUniqueName="[resumen_datos].[Filtrado].[All]" allUniqueName="[resumen_datos].[Filtrado].[All]" dimensionUniqueName="[resumen_datos]" displayFolder="" count="2" memberValueDatatype="130" unbalanced="0">
      <fieldsUsage count="2">
        <fieldUsage x="-1"/>
        <fieldUsage x="0"/>
      </fieldsUsage>
    </cacheHierarchy>
    <cacheHierarchy uniqueName="[resumen_datos].[day_ride (año)]" caption="day_ride (año)" attribute="1" defaultMemberUniqueName="[resumen_datos].[day_ride (año)].[All]" allUniqueName="[resumen_datos].[day_ride (año)].[All]" dimensionUniqueName="[resumen_datos]" displayFolder="" count="0" memberValueDatatype="130" unbalanced="0"/>
    <cacheHierarchy uniqueName="[resumen_datos].[day_ride (trimestre)]" caption="day_ride (trimestre)" attribute="1" defaultMemberUniqueName="[resumen_datos].[day_ride (trimestre)].[All]" allUniqueName="[resumen_datos].[day_ride (trimestre)].[All]" dimensionUniqueName="[resumen_datos]" displayFolder="" count="0" memberValueDatatype="130" unbalanced="0"/>
    <cacheHierarchy uniqueName="[resumen_datos].[day_ride (mes)]" caption="day_ride (mes)" attribute="1" defaultMemberUniqueName="[resumen_datos].[day_ride (mes)].[All]" allUniqueName="[resumen_datos].[day_ride (mes)].[All]" dimensionUniqueName="[resumen_datos]" displayFolder="" count="0" memberValueDatatype="130" unbalanced="0"/>
    <cacheHierarchy uniqueName="[resumen_datos].[errores]" caption="errores" attribute="1" defaultMemberUniqueName="[resumen_datos].[errores].[All]" allUniqueName="[resumen_datos].[errores].[All]" dimensionUniqueName="[resumen_datos]" displayFolder="" count="0" memberValueDatatype="20" unbalanced="0"/>
    <cacheHierarchy uniqueName="[resumen_datos].[day_ride (índice de meses)]" caption="day_ride (índice de meses)" attribute="1" defaultMemberUniqueName="[resumen_datos].[day_ride (índice de meses)].[All]" allUniqueName="[resumen_datos].[day_ride (índice de meses)].[All]" dimensionUniqueName="[resumen_datos]" displayFolder="" count="0" memberValueDatatype="20" unbalanced="0" hidden="1"/>
    <cacheHierarchy uniqueName="[Measures].[ratioError]" caption="ratioError" measure="1" displayFolder="" measureGroup="resumen_datos" count="0"/>
    <cacheHierarchy uniqueName="[Measures].[__XL_Count resumen_datos]" caption="__XL_Count resumen_datos" measure="1" displayFolder="" measureGroup="resumen_datos" count="0" hidden="1"/>
    <cacheHierarchy uniqueName="[Measures].[__No measures defined]" caption="__No measures defined" measure="1" displayFolder="" count="0" hidden="1"/>
    <cacheHierarchy uniqueName="[Measures].[Suma de end_na]" caption="Suma de en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ber_na]" caption="Suma de meber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err_date]" caption="Suma de err_date" measure="1" displayFolder="" measureGroup="resumen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datos]" caption="Suma de ndatos" measure="1" displayFolder="" measureGroup="resumen_da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rid_na]" caption="Suma de ri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ta_na]" caption="Suma de sta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errores]" caption="Suma de errores" measure="1" displayFolder="" measureGroup="resumen_dat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dia_min]" caption="Suma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media_min]" caption="Promedio de media_min" measure="1" displayFolder="" measureGroup="resumen_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sumen_datos" uniqueName="[resumen_datos]" caption="resumen_datos"/>
  </dimensions>
  <measureGroups count="1">
    <measureGroup name="resumen_datos" caption="resumen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co Morales" refreshedDate="45153.664803472224" createdVersion="5" refreshedVersion="8" minRefreshableVersion="3" recordCount="0" supportSubquery="1" supportAdvancedDrill="1" xr:uid="{74F0EC74-84DD-4263-B28C-F7F28096145D}">
  <cacheSource type="external" connectionId="2"/>
  <cacheFields count="5">
    <cacheField name="[resumen_datos].[Filtrado].[Filtrado]" caption="Filtrado" numFmtId="0" hierarchy="12" level="1">
      <sharedItems containsSemiMixedTypes="0" containsNonDate="0" containsString="0"/>
    </cacheField>
    <cacheField name="[resumen_datos].[day_ride (mes)].[day_ride (mes)]" caption="day_ride (mes)" numFmtId="0" hierarchy="15" level="1">
      <sharedItems count="12">
        <s v="jul"/>
        <s v="ago"/>
        <s v="sep"/>
        <s v="oct"/>
        <s v="nov"/>
        <s v="dic"/>
        <s v="ene"/>
        <s v="feb"/>
        <s v="mar"/>
        <s v="abr"/>
        <s v="may"/>
        <s v="jun"/>
      </sharedItems>
    </cacheField>
    <cacheField name="[resumen_datos].[member_casual].[member_casual]" caption="member_casual" numFmtId="0" hierarchy="1" level="1">
      <sharedItems count="2">
        <s v="casual"/>
        <s v="member"/>
      </sharedItems>
    </cacheField>
    <cacheField name="[Measures].[Suma de ndatos]" caption="Suma de ndatos" numFmtId="0" hierarchy="24" level="32767"/>
    <cacheField name="[resumen_datos].[day_ride (año)].[day_ride (año)]" caption="day_ride (año)" numFmtId="0" hierarchy="13" level="1">
      <sharedItems count="2">
        <s v="2022"/>
        <s v="2023"/>
      </sharedItems>
    </cacheField>
  </cacheFields>
  <cacheHierarchies count="30">
    <cacheHierarchy uniqueName="[resumen_datos].[rideable_type]" caption="rideable_type" attribute="1" defaultMemberUniqueName="[resumen_datos].[rideable_type].[All]" allUniqueName="[resumen_datos].[rideable_type].[All]" dimensionUniqueName="[resumen_datos]" displayFolder="" count="0" memberValueDatatype="130" unbalanced="0"/>
    <cacheHierarchy uniqueName="[resumen_datos].[member_casual]" caption="member_casual" attribute="1" defaultMemberUniqueName="[resumen_datos].[member_casual].[All]" allUniqueName="[resumen_datos].[member_casual].[All]" dimensionUniqueName="[resumen_datos]" displayFolder="" count="2" memberValueDatatype="130" unbalanced="0">
      <fieldsUsage count="2">
        <fieldUsage x="-1"/>
        <fieldUsage x="2"/>
      </fieldsUsage>
    </cacheHierarchy>
    <cacheHierarchy uniqueName="[resumen_datos].[day_ride]" caption="day_ride" attribute="1" time="1" defaultMemberUniqueName="[resumen_datos].[day_ride].[All]" allUniqueName="[resumen_datos].[day_ride].[All]" dimensionUniqueName="[resumen_datos]" displayFolder="" count="0" memberValueDatatype="7" unbalanced="0"/>
    <cacheHierarchy uniqueName="[resumen_datos].[day_of_week]" caption="day_of_week" attribute="1" defaultMemberUniqueName="[resumen_datos].[day_of_week].[All]" allUniqueName="[resumen_datos].[day_of_week].[All]" dimensionUniqueName="[resumen_datos]" displayFolder="" count="0" memberValueDatatype="20" unbalanced="0"/>
    <cacheHierarchy uniqueName="[resumen_datos].[rid_na]" caption="rid_na" attribute="1" defaultMemberUniqueName="[resumen_datos].[rid_na].[All]" allUniqueName="[resumen_datos].[rid_na].[All]" dimensionUniqueName="[resumen_datos]" displayFolder="" count="0" memberValueDatatype="20" unbalanced="0"/>
    <cacheHierarchy uniqueName="[resumen_datos].[sta_na]" caption="sta_na" attribute="1" defaultMemberUniqueName="[resumen_datos].[sta_na].[All]" allUniqueName="[resumen_datos].[sta_na].[All]" dimensionUniqueName="[resumen_datos]" displayFolder="" count="0" memberValueDatatype="20" unbalanced="0"/>
    <cacheHierarchy uniqueName="[resumen_datos].[end_na]" caption="end_na" attribute="1" defaultMemberUniqueName="[resumen_datos].[end_na].[All]" allUniqueName="[resumen_datos].[end_na].[All]" dimensionUniqueName="[resumen_datos]" displayFolder="" count="0" memberValueDatatype="20" unbalanced="0"/>
    <cacheHierarchy uniqueName="[resumen_datos].[meber_na]" caption="meber_na" attribute="1" defaultMemberUniqueName="[resumen_datos].[meber_na].[All]" allUniqueName="[resumen_datos].[meber_na].[All]" dimensionUniqueName="[resumen_datos]" displayFolder="" count="0" memberValueDatatype="20" unbalanced="0"/>
    <cacheHierarchy uniqueName="[resumen_datos].[err_date]" caption="err_date" attribute="1" defaultMemberUniqueName="[resumen_datos].[err_date].[All]" allUniqueName="[resumen_datos].[err_date].[All]" dimensionUniqueName="[resumen_datos]" displayFolder="" count="0" memberValueDatatype="20" unbalanced="0"/>
    <cacheHierarchy uniqueName="[resumen_datos].[media_min]" caption="media_min" attribute="1" defaultMemberUniqueName="[resumen_datos].[media_min].[All]" allUniqueName="[resumen_datos].[media_min].[All]" dimensionUniqueName="[resumen_datos]" displayFolder="" count="0" memberValueDatatype="5" unbalanced="0"/>
    <cacheHierarchy uniqueName="[resumen_datos].[ndatos]" caption="ndatos" attribute="1" defaultMemberUniqueName="[resumen_datos].[ndatos].[All]" allUniqueName="[resumen_datos].[ndatos].[All]" dimensionUniqueName="[resumen_datos]" displayFolder="" count="0" memberValueDatatype="20" unbalanced="0"/>
    <cacheHierarchy uniqueName="[resumen_datos].[max_min]" caption="max_min" attribute="1" defaultMemberUniqueName="[resumen_datos].[max_min].[All]" allUniqueName="[resumen_datos].[max_min].[All]" dimensionUniqueName="[resumen_datos]" displayFolder="" count="0" memberValueDatatype="5" unbalanced="0"/>
    <cacheHierarchy uniqueName="[resumen_datos].[Filtrado]" caption="Filtrado" attribute="1" defaultMemberUniqueName="[resumen_datos].[Filtrado].[All]" allUniqueName="[resumen_datos].[Filtrado].[All]" dimensionUniqueName="[resumen_datos]" displayFolder="" count="2" memberValueDatatype="130" unbalanced="0">
      <fieldsUsage count="2">
        <fieldUsage x="-1"/>
        <fieldUsage x="0"/>
      </fieldsUsage>
    </cacheHierarchy>
    <cacheHierarchy uniqueName="[resumen_datos].[day_ride (año)]" caption="day_ride (año)" attribute="1" defaultMemberUniqueName="[resumen_datos].[day_ride (año)].[All]" allUniqueName="[resumen_datos].[day_ride (año)].[All]" dimensionUniqueName="[resumen_datos]" displayFolder="" count="2" memberValueDatatype="130" unbalanced="0">
      <fieldsUsage count="2">
        <fieldUsage x="-1"/>
        <fieldUsage x="4"/>
      </fieldsUsage>
    </cacheHierarchy>
    <cacheHierarchy uniqueName="[resumen_datos].[day_ride (trimestre)]" caption="day_ride (trimestre)" attribute="1" defaultMemberUniqueName="[resumen_datos].[day_ride (trimestre)].[All]" allUniqueName="[resumen_datos].[day_ride (trimestre)].[All]" dimensionUniqueName="[resumen_datos]" displayFolder="" count="0" memberValueDatatype="130" unbalanced="0"/>
    <cacheHierarchy uniqueName="[resumen_datos].[day_ride (mes)]" caption="day_ride (mes)" attribute="1" defaultMemberUniqueName="[resumen_datos].[day_ride (mes)].[All]" allUniqueName="[resumen_datos].[day_ride (mes)].[All]" dimensionUniqueName="[resumen_datos]" displayFolder="" count="2" memberValueDatatype="130" unbalanced="0">
      <fieldsUsage count="2">
        <fieldUsage x="-1"/>
        <fieldUsage x="1"/>
      </fieldsUsage>
    </cacheHierarchy>
    <cacheHierarchy uniqueName="[resumen_datos].[errores]" caption="errores" attribute="1" defaultMemberUniqueName="[resumen_datos].[errores].[All]" allUniqueName="[resumen_datos].[errores].[All]" dimensionUniqueName="[resumen_datos]" displayFolder="" count="0" memberValueDatatype="20" unbalanced="0"/>
    <cacheHierarchy uniqueName="[resumen_datos].[day_ride (índice de meses)]" caption="day_ride (índice de meses)" attribute="1" defaultMemberUniqueName="[resumen_datos].[day_ride (índice de meses)].[All]" allUniqueName="[resumen_datos].[day_ride (índice de meses)].[All]" dimensionUniqueName="[resumen_datos]" displayFolder="" count="0" memberValueDatatype="20" unbalanced="0" hidden="1"/>
    <cacheHierarchy uniqueName="[Measures].[ratioError]" caption="ratioError" measure="1" displayFolder="" measureGroup="resumen_datos" count="0"/>
    <cacheHierarchy uniqueName="[Measures].[__XL_Count resumen_datos]" caption="__XL_Count resumen_datos" measure="1" displayFolder="" measureGroup="resumen_datos" count="0" hidden="1"/>
    <cacheHierarchy uniqueName="[Measures].[__No measures defined]" caption="__No measures defined" measure="1" displayFolder="" count="0" hidden="1"/>
    <cacheHierarchy uniqueName="[Measures].[Suma de end_na]" caption="Suma de en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ber_na]" caption="Suma de meber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err_date]" caption="Suma de err_date" measure="1" displayFolder="" measureGroup="resumen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datos]" caption="Suma de ndatos" measure="1" displayFolder="" measureGroup="resumen_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rid_na]" caption="Suma de ri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ta_na]" caption="Suma de sta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errores]" caption="Suma de errores" measure="1" displayFolder="" measureGroup="resumen_dat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dia_min]" caption="Suma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media_min]" caption="Promedio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sumen_datos" uniqueName="[resumen_datos]" caption="resumen_datos"/>
  </dimensions>
  <measureGroups count="1">
    <measureGroup name="resumen_datos" caption="resumen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co Morales" refreshedDate="45153.664804976848" createdVersion="5" refreshedVersion="8" minRefreshableVersion="3" recordCount="0" supportSubquery="1" supportAdvancedDrill="1" xr:uid="{9494F47C-31D7-4FD9-9164-EE3AE3E7683B}">
  <cacheSource type="external" connectionId="2"/>
  <cacheFields count="5">
    <cacheField name="[resumen_datos].[day_ride].[day_ride]" caption="day_ride" numFmtId="0" hierarchy="2" level="1">
      <sharedItems containsSemiMixedTypes="0" containsNonDate="0" containsDate="1" containsString="0" minDate="2022-07-01T00:00:00" maxDate="2023-07-01T00:00:00" count="365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</sharedItems>
    </cacheField>
    <cacheField name="[resumen_datos].[day_ride (mes)].[day_ride (mes)]" caption="day_ride (mes)" numFmtId="0" hierarchy="15" level="1">
      <sharedItems count="12">
        <s v="jul"/>
        <s v="ago"/>
        <s v="sep"/>
        <s v="oct"/>
        <s v="nov"/>
        <s v="dic"/>
        <s v="ene"/>
        <s v="feb"/>
        <s v="mar"/>
        <s v="abr"/>
        <s v="may"/>
        <s v="jun"/>
      </sharedItems>
    </cacheField>
    <cacheField name="[resumen_datos].[day_ride (trimestre)].[day_ride (trimestre)]" caption="day_ride (trimestre)" numFmtId="0" hierarchy="14" level="1">
      <sharedItems count="4">
        <s v="Tri3"/>
        <s v="Tri4"/>
        <s v="Tri1"/>
        <s v="Tri2"/>
      </sharedItems>
    </cacheField>
    <cacheField name="[resumen_datos].[day_ride (año)].[day_ride (año)]" caption="day_ride (año)" numFmtId="0" hierarchy="13" level="1">
      <sharedItems count="2">
        <s v="2022"/>
        <s v="2023"/>
      </sharedItems>
    </cacheField>
    <cacheField name="[Measures].[ratioError]" caption="ratioError" numFmtId="0" hierarchy="18" level="32767"/>
  </cacheFields>
  <cacheHierarchies count="30">
    <cacheHierarchy uniqueName="[resumen_datos].[rideable_type]" caption="rideable_type" attribute="1" defaultMemberUniqueName="[resumen_datos].[rideable_type].[All]" allUniqueName="[resumen_datos].[rideable_type].[All]" dimensionUniqueName="[resumen_datos]" displayFolder="" count="0" memberValueDatatype="130" unbalanced="0"/>
    <cacheHierarchy uniqueName="[resumen_datos].[member_casual]" caption="member_casual" attribute="1" defaultMemberUniqueName="[resumen_datos].[member_casual].[All]" allUniqueName="[resumen_datos].[member_casual].[All]" dimensionUniqueName="[resumen_datos]" displayFolder="" count="0" memberValueDatatype="130" unbalanced="0"/>
    <cacheHierarchy uniqueName="[resumen_datos].[day_ride]" caption="day_ride" attribute="1" time="1" defaultMemberUniqueName="[resumen_datos].[day_ride].[All]" allUniqueName="[resumen_datos].[day_ride].[All]" dimensionUniqueName="[resumen_datos]" displayFolder="" count="2" memberValueDatatype="7" unbalanced="0">
      <fieldsUsage count="2">
        <fieldUsage x="-1"/>
        <fieldUsage x="0"/>
      </fieldsUsage>
    </cacheHierarchy>
    <cacheHierarchy uniqueName="[resumen_datos].[day_of_week]" caption="day_of_week" attribute="1" defaultMemberUniqueName="[resumen_datos].[day_of_week].[All]" allUniqueName="[resumen_datos].[day_of_week].[All]" dimensionUniqueName="[resumen_datos]" displayFolder="" count="0" memberValueDatatype="20" unbalanced="0"/>
    <cacheHierarchy uniqueName="[resumen_datos].[rid_na]" caption="rid_na" attribute="1" defaultMemberUniqueName="[resumen_datos].[rid_na].[All]" allUniqueName="[resumen_datos].[rid_na].[All]" dimensionUniqueName="[resumen_datos]" displayFolder="" count="0" memberValueDatatype="20" unbalanced="0"/>
    <cacheHierarchy uniqueName="[resumen_datos].[sta_na]" caption="sta_na" attribute="1" defaultMemberUniqueName="[resumen_datos].[sta_na].[All]" allUniqueName="[resumen_datos].[sta_na].[All]" dimensionUniqueName="[resumen_datos]" displayFolder="" count="0" memberValueDatatype="20" unbalanced="0"/>
    <cacheHierarchy uniqueName="[resumen_datos].[end_na]" caption="end_na" attribute="1" defaultMemberUniqueName="[resumen_datos].[end_na].[All]" allUniqueName="[resumen_datos].[end_na].[All]" dimensionUniqueName="[resumen_datos]" displayFolder="" count="0" memberValueDatatype="20" unbalanced="0"/>
    <cacheHierarchy uniqueName="[resumen_datos].[meber_na]" caption="meber_na" attribute="1" defaultMemberUniqueName="[resumen_datos].[meber_na].[All]" allUniqueName="[resumen_datos].[meber_na].[All]" dimensionUniqueName="[resumen_datos]" displayFolder="" count="0" memberValueDatatype="20" unbalanced="0"/>
    <cacheHierarchy uniqueName="[resumen_datos].[err_date]" caption="err_date" attribute="1" defaultMemberUniqueName="[resumen_datos].[err_date].[All]" allUniqueName="[resumen_datos].[err_date].[All]" dimensionUniqueName="[resumen_datos]" displayFolder="" count="0" memberValueDatatype="20" unbalanced="0"/>
    <cacheHierarchy uniqueName="[resumen_datos].[media_min]" caption="media_min" attribute="1" defaultMemberUniqueName="[resumen_datos].[media_min].[All]" allUniqueName="[resumen_datos].[media_min].[All]" dimensionUniqueName="[resumen_datos]" displayFolder="" count="0" memberValueDatatype="5" unbalanced="0"/>
    <cacheHierarchy uniqueName="[resumen_datos].[ndatos]" caption="ndatos" attribute="1" defaultMemberUniqueName="[resumen_datos].[ndatos].[All]" allUniqueName="[resumen_datos].[ndatos].[All]" dimensionUniqueName="[resumen_datos]" displayFolder="" count="0" memberValueDatatype="20" unbalanced="0"/>
    <cacheHierarchy uniqueName="[resumen_datos].[max_min]" caption="max_min" attribute="1" defaultMemberUniqueName="[resumen_datos].[max_min].[All]" allUniqueName="[resumen_datos].[max_min].[All]" dimensionUniqueName="[resumen_datos]" displayFolder="" count="0" memberValueDatatype="5" unbalanced="0"/>
    <cacheHierarchy uniqueName="[resumen_datos].[Filtrado]" caption="Filtrado" attribute="1" defaultMemberUniqueName="[resumen_datos].[Filtrado].[All]" allUniqueName="[resumen_datos].[Filtrado].[All]" dimensionUniqueName="[resumen_datos]" displayFolder="" count="0" memberValueDatatype="130" unbalanced="0"/>
    <cacheHierarchy uniqueName="[resumen_datos].[day_ride (año)]" caption="day_ride (año)" attribute="1" defaultMemberUniqueName="[resumen_datos].[day_ride (año)].[All]" allUniqueName="[resumen_datos].[day_ride (año)].[All]" dimensionUniqueName="[resumen_datos]" displayFolder="" count="2" memberValueDatatype="130" unbalanced="0">
      <fieldsUsage count="2">
        <fieldUsage x="-1"/>
        <fieldUsage x="3"/>
      </fieldsUsage>
    </cacheHierarchy>
    <cacheHierarchy uniqueName="[resumen_datos].[day_ride (trimestre)]" caption="day_ride (trimestre)" attribute="1" defaultMemberUniqueName="[resumen_datos].[day_ride (trimestre)].[All]" allUniqueName="[resumen_datos].[day_ride (trimestre)].[All]" dimensionUniqueName="[resumen_datos]" displayFolder="" count="2" memberValueDatatype="130" unbalanced="0">
      <fieldsUsage count="2">
        <fieldUsage x="-1"/>
        <fieldUsage x="2"/>
      </fieldsUsage>
    </cacheHierarchy>
    <cacheHierarchy uniqueName="[resumen_datos].[day_ride (mes)]" caption="day_ride (mes)" attribute="1" defaultMemberUniqueName="[resumen_datos].[day_ride (mes)].[All]" allUniqueName="[resumen_datos].[day_ride (mes)].[All]" dimensionUniqueName="[resumen_datos]" displayFolder="" count="2" memberValueDatatype="130" unbalanced="0">
      <fieldsUsage count="2">
        <fieldUsage x="-1"/>
        <fieldUsage x="1"/>
      </fieldsUsage>
    </cacheHierarchy>
    <cacheHierarchy uniqueName="[resumen_datos].[errores]" caption="errores" attribute="1" defaultMemberUniqueName="[resumen_datos].[errores].[All]" allUniqueName="[resumen_datos].[errores].[All]" dimensionUniqueName="[resumen_datos]" displayFolder="" count="0" memberValueDatatype="20" unbalanced="0"/>
    <cacheHierarchy uniqueName="[resumen_datos].[day_ride (índice de meses)]" caption="day_ride (índice de meses)" attribute="1" defaultMemberUniqueName="[resumen_datos].[day_ride (índice de meses)].[All]" allUniqueName="[resumen_datos].[day_ride (índice de meses)].[All]" dimensionUniqueName="[resumen_datos]" displayFolder="" count="0" memberValueDatatype="20" unbalanced="0" hidden="1"/>
    <cacheHierarchy uniqueName="[Measures].[ratioError]" caption="ratioError" measure="1" displayFolder="" measureGroup="resumen_datos" count="0" oneField="1">
      <fieldsUsage count="1">
        <fieldUsage x="4"/>
      </fieldsUsage>
    </cacheHierarchy>
    <cacheHierarchy uniqueName="[Measures].[__XL_Count resumen_datos]" caption="__XL_Count resumen_datos" measure="1" displayFolder="" measureGroup="resumen_datos" count="0" hidden="1"/>
    <cacheHierarchy uniqueName="[Measures].[__No measures defined]" caption="__No measures defined" measure="1" displayFolder="" count="0" hidden="1"/>
    <cacheHierarchy uniqueName="[Measures].[Suma de end_na]" caption="Suma de en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ber_na]" caption="Suma de meber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err_date]" caption="Suma de err_date" measure="1" displayFolder="" measureGroup="resumen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datos]" caption="Suma de ndatos" measure="1" displayFolder="" measureGroup="resumen_da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rid_na]" caption="Suma de ri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ta_na]" caption="Suma de sta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errores]" caption="Suma de errores" measure="1" displayFolder="" measureGroup="resumen_dat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dia_min]" caption="Suma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media_min]" caption="Promedio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sumen_datos" uniqueName="[resumen_datos]" caption="resumen_datos"/>
  </dimensions>
  <measureGroups count="1">
    <measureGroup name="resumen_datos" caption="resumen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co Morales" refreshedDate="45153.669018287037" createdVersion="5" refreshedVersion="8" minRefreshableVersion="3" recordCount="0" supportSubquery="1" supportAdvancedDrill="1" xr:uid="{DD56F9B8-6743-4B89-98BC-CF1E961DD417}">
  <cacheSource type="external" connectionId="2"/>
  <cacheFields count="5">
    <cacheField name="[resumen_datos].[Filtrado].[Filtrado]" caption="Filtrado" numFmtId="0" hierarchy="12" level="1">
      <sharedItems containsSemiMixedTypes="0" containsNonDate="0" containsString="0"/>
    </cacheField>
    <cacheField name="[resumen_datos].[day_ride (mes)].[day_ride (mes)]" caption="day_ride (mes)" numFmtId="0" hierarchy="15" level="1">
      <sharedItems count="12">
        <s v="jul"/>
        <s v="ago"/>
        <s v="sep"/>
        <s v="oct"/>
        <s v="nov"/>
        <s v="dic"/>
        <s v="ene"/>
        <s v="feb"/>
        <s v="mar"/>
        <s v="abr"/>
        <s v="may"/>
        <s v="jun"/>
      </sharedItems>
    </cacheField>
    <cacheField name="[resumen_datos].[member_casual].[member_casual]" caption="member_casual" numFmtId="0" hierarchy="1" level="1">
      <sharedItems count="2">
        <s v="casual"/>
        <s v="member"/>
      </sharedItems>
    </cacheField>
    <cacheField name="[resumen_datos].[day_ride (año)].[day_ride (año)]" caption="day_ride (año)" numFmtId="0" hierarchy="13" level="1">
      <sharedItems count="2">
        <s v="2022"/>
        <s v="2023"/>
      </sharedItems>
    </cacheField>
    <cacheField name="[Measures].[Promedio de media_min]" caption="Promedio de media_min" numFmtId="0" hierarchy="29" level="32767"/>
  </cacheFields>
  <cacheHierarchies count="30">
    <cacheHierarchy uniqueName="[resumen_datos].[rideable_type]" caption="rideable_type" attribute="1" defaultMemberUniqueName="[resumen_datos].[rideable_type].[All]" allUniqueName="[resumen_datos].[rideable_type].[All]" dimensionUniqueName="[resumen_datos]" displayFolder="" count="0" memberValueDatatype="130" unbalanced="0"/>
    <cacheHierarchy uniqueName="[resumen_datos].[member_casual]" caption="member_casual" attribute="1" defaultMemberUniqueName="[resumen_datos].[member_casual].[All]" allUniqueName="[resumen_datos].[member_casual].[All]" dimensionUniqueName="[resumen_datos]" displayFolder="" count="2" memberValueDatatype="130" unbalanced="0">
      <fieldsUsage count="2">
        <fieldUsage x="-1"/>
        <fieldUsage x="2"/>
      </fieldsUsage>
    </cacheHierarchy>
    <cacheHierarchy uniqueName="[resumen_datos].[day_ride]" caption="day_ride" attribute="1" time="1" defaultMemberUniqueName="[resumen_datos].[day_ride].[All]" allUniqueName="[resumen_datos].[day_ride].[All]" dimensionUniqueName="[resumen_datos]" displayFolder="" count="0" memberValueDatatype="7" unbalanced="0"/>
    <cacheHierarchy uniqueName="[resumen_datos].[day_of_week]" caption="day_of_week" attribute="1" defaultMemberUniqueName="[resumen_datos].[day_of_week].[All]" allUniqueName="[resumen_datos].[day_of_week].[All]" dimensionUniqueName="[resumen_datos]" displayFolder="" count="0" memberValueDatatype="20" unbalanced="0"/>
    <cacheHierarchy uniqueName="[resumen_datos].[rid_na]" caption="rid_na" attribute="1" defaultMemberUniqueName="[resumen_datos].[rid_na].[All]" allUniqueName="[resumen_datos].[rid_na].[All]" dimensionUniqueName="[resumen_datos]" displayFolder="" count="0" memberValueDatatype="20" unbalanced="0"/>
    <cacheHierarchy uniqueName="[resumen_datos].[sta_na]" caption="sta_na" attribute="1" defaultMemberUniqueName="[resumen_datos].[sta_na].[All]" allUniqueName="[resumen_datos].[sta_na].[All]" dimensionUniqueName="[resumen_datos]" displayFolder="" count="0" memberValueDatatype="20" unbalanced="0"/>
    <cacheHierarchy uniqueName="[resumen_datos].[end_na]" caption="end_na" attribute="1" defaultMemberUniqueName="[resumen_datos].[end_na].[All]" allUniqueName="[resumen_datos].[end_na].[All]" dimensionUniqueName="[resumen_datos]" displayFolder="" count="0" memberValueDatatype="20" unbalanced="0"/>
    <cacheHierarchy uniqueName="[resumen_datos].[meber_na]" caption="meber_na" attribute="1" defaultMemberUniqueName="[resumen_datos].[meber_na].[All]" allUniqueName="[resumen_datos].[meber_na].[All]" dimensionUniqueName="[resumen_datos]" displayFolder="" count="0" memberValueDatatype="20" unbalanced="0"/>
    <cacheHierarchy uniqueName="[resumen_datos].[err_date]" caption="err_date" attribute="1" defaultMemberUniqueName="[resumen_datos].[err_date].[All]" allUniqueName="[resumen_datos].[err_date].[All]" dimensionUniqueName="[resumen_datos]" displayFolder="" count="0" memberValueDatatype="20" unbalanced="0"/>
    <cacheHierarchy uniqueName="[resumen_datos].[media_min]" caption="media_min" attribute="1" defaultMemberUniqueName="[resumen_datos].[media_min].[All]" allUniqueName="[resumen_datos].[media_min].[All]" dimensionUniqueName="[resumen_datos]" displayFolder="" count="0" memberValueDatatype="5" unbalanced="0"/>
    <cacheHierarchy uniqueName="[resumen_datos].[ndatos]" caption="ndatos" attribute="1" defaultMemberUniqueName="[resumen_datos].[ndatos].[All]" allUniqueName="[resumen_datos].[ndatos].[All]" dimensionUniqueName="[resumen_datos]" displayFolder="" count="0" memberValueDatatype="20" unbalanced="0"/>
    <cacheHierarchy uniqueName="[resumen_datos].[max_min]" caption="max_min" attribute="1" defaultMemberUniqueName="[resumen_datos].[max_min].[All]" allUniqueName="[resumen_datos].[max_min].[All]" dimensionUniqueName="[resumen_datos]" displayFolder="" count="0" memberValueDatatype="5" unbalanced="0"/>
    <cacheHierarchy uniqueName="[resumen_datos].[Filtrado]" caption="Filtrado" attribute="1" defaultMemberUniqueName="[resumen_datos].[Filtrado].[All]" allUniqueName="[resumen_datos].[Filtrado].[All]" dimensionUniqueName="[resumen_datos]" displayFolder="" count="2" memberValueDatatype="130" unbalanced="0">
      <fieldsUsage count="2">
        <fieldUsage x="-1"/>
        <fieldUsage x="0"/>
      </fieldsUsage>
    </cacheHierarchy>
    <cacheHierarchy uniqueName="[resumen_datos].[day_ride (año)]" caption="day_ride (año)" attribute="1" defaultMemberUniqueName="[resumen_datos].[day_ride (año)].[All]" allUniqueName="[resumen_datos].[day_ride (año)].[All]" dimensionUniqueName="[resumen_datos]" displayFolder="" count="2" memberValueDatatype="130" unbalanced="0">
      <fieldsUsage count="2">
        <fieldUsage x="-1"/>
        <fieldUsage x="3"/>
      </fieldsUsage>
    </cacheHierarchy>
    <cacheHierarchy uniqueName="[resumen_datos].[day_ride (trimestre)]" caption="day_ride (trimestre)" attribute="1" defaultMemberUniqueName="[resumen_datos].[day_ride (trimestre)].[All]" allUniqueName="[resumen_datos].[day_ride (trimestre)].[All]" dimensionUniqueName="[resumen_datos]" displayFolder="" count="0" memberValueDatatype="130" unbalanced="0"/>
    <cacheHierarchy uniqueName="[resumen_datos].[day_ride (mes)]" caption="day_ride (mes)" attribute="1" defaultMemberUniqueName="[resumen_datos].[day_ride (mes)].[All]" allUniqueName="[resumen_datos].[day_ride (mes)].[All]" dimensionUniqueName="[resumen_datos]" displayFolder="" count="2" memberValueDatatype="130" unbalanced="0">
      <fieldsUsage count="2">
        <fieldUsage x="-1"/>
        <fieldUsage x="1"/>
      </fieldsUsage>
    </cacheHierarchy>
    <cacheHierarchy uniqueName="[resumen_datos].[errores]" caption="errores" attribute="1" defaultMemberUniqueName="[resumen_datos].[errores].[All]" allUniqueName="[resumen_datos].[errores].[All]" dimensionUniqueName="[resumen_datos]" displayFolder="" count="0" memberValueDatatype="20" unbalanced="0"/>
    <cacheHierarchy uniqueName="[resumen_datos].[day_ride (índice de meses)]" caption="day_ride (índice de meses)" attribute="1" defaultMemberUniqueName="[resumen_datos].[day_ride (índice de meses)].[All]" allUniqueName="[resumen_datos].[day_ride (índice de meses)].[All]" dimensionUniqueName="[resumen_datos]" displayFolder="" count="0" memberValueDatatype="20" unbalanced="0" hidden="1"/>
    <cacheHierarchy uniqueName="[Measures].[ratioError]" caption="ratioError" measure="1" displayFolder="" measureGroup="resumen_datos" count="0"/>
    <cacheHierarchy uniqueName="[Measures].[__XL_Count resumen_datos]" caption="__XL_Count resumen_datos" measure="1" displayFolder="" measureGroup="resumen_datos" count="0" hidden="1"/>
    <cacheHierarchy uniqueName="[Measures].[__No measures defined]" caption="__No measures defined" measure="1" displayFolder="" count="0" hidden="1"/>
    <cacheHierarchy uniqueName="[Measures].[Suma de end_na]" caption="Suma de en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meber_na]" caption="Suma de meber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err_date]" caption="Suma de err_date" measure="1" displayFolder="" measureGroup="resumen_dato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ndatos]" caption="Suma de ndatos" measure="1" displayFolder="" measureGroup="resumen_dat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rid_na]" caption="Suma de rid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sta_na]" caption="Suma de sta_na" measure="1" displayFolder="" measureGroup="resumen_dat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errores]" caption="Suma de errores" measure="1" displayFolder="" measureGroup="resumen_dat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media_min]" caption="Suma de media_min" measure="1" displayFolder="" measureGroup="resumen_datos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Promedio de media_min]" caption="Promedio de media_min" measure="1" displayFolder="" measureGroup="resumen_dato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esumen_datos" uniqueName="[resumen_datos]" caption="resumen_datos"/>
  </dimensions>
  <measureGroups count="1">
    <measureGroup name="resumen_datos" caption="resumen_dato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o Morales" refreshedDate="45154.749273263886" createdVersion="8" refreshedVersion="8" minRefreshableVersion="3" recordCount="12" xr:uid="{82A7F6D1-868B-4BED-9695-4CBC29235D45}">
  <cacheSource type="worksheet">
    <worksheetSource name="Tabla1"/>
  </cacheSource>
  <cacheFields count="5">
    <cacheField name="Mes" numFmtId="0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Precipitación (mm)" numFmtId="0">
      <sharedItems containsSemiMixedTypes="0" containsString="0" containsNumber="1" containsInteger="1" minValue="51" maxValue="114"/>
    </cacheField>
    <cacheField name="Nieve (cm)" numFmtId="0">
      <sharedItems containsSemiMixedTypes="0" containsString="0" containsNumber="1" minValue="0" maxValue="28"/>
    </cacheField>
    <cacheField name="Viento (km/h)" numFmtId="0">
      <sharedItems containsSemiMixedTypes="0" containsString="0" containsNumber="1" containsInteger="1" minValue="22" maxValue="24"/>
    </cacheField>
    <cacheField name="Temperatura (°C)" numFmtId="0">
      <sharedItems containsSemiMixedTypes="0" containsString="0" containsNumber="1" minValue="-3.3" maxValue="22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51"/>
    <n v="28"/>
    <n v="24"/>
    <n v="-3.3"/>
  </r>
  <r>
    <x v="1"/>
    <n v="51"/>
    <n v="25"/>
    <n v="24"/>
    <n v="-1.7"/>
  </r>
  <r>
    <x v="2"/>
    <n v="61"/>
    <n v="13"/>
    <n v="24"/>
    <n v="2.2000000000000002"/>
  </r>
  <r>
    <x v="3"/>
    <n v="94"/>
    <n v="2.5"/>
    <n v="24"/>
    <n v="8.6"/>
  </r>
  <r>
    <x v="4"/>
    <n v="114"/>
    <n v="0"/>
    <n v="23"/>
    <n v="14.1"/>
  </r>
  <r>
    <x v="5"/>
    <n v="104"/>
    <n v="0"/>
    <n v="23"/>
    <n v="19.100000000000001"/>
  </r>
  <r>
    <x v="6"/>
    <n v="94"/>
    <n v="0"/>
    <n v="23"/>
    <n v="22.4"/>
  </r>
  <r>
    <x v="7"/>
    <n v="109"/>
    <n v="0"/>
    <n v="23"/>
    <n v="21.8"/>
  </r>
  <r>
    <x v="8"/>
    <n v="79"/>
    <n v="0"/>
    <n v="22"/>
    <n v="17.3"/>
  </r>
  <r>
    <x v="9"/>
    <n v="84"/>
    <n v="0"/>
    <n v="22"/>
    <n v="11.8"/>
  </r>
  <r>
    <x v="10"/>
    <n v="61"/>
    <n v="5.0999999999999996"/>
    <n v="23"/>
    <n v="4.9000000000000004"/>
  </r>
  <r>
    <x v="11"/>
    <n v="56"/>
    <n v="20.3"/>
    <n v="24"/>
    <n v="-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B7490-ED79-415D-BB08-AC7DFF58B3A4}" name="TablaDinámica1" cacheId="5" applyNumberFormats="0" applyBorderFormats="0" applyFontFormats="0" applyPatternFormats="0" applyAlignmentFormats="0" applyWidthHeightFormats="1" dataCaption="Valores" tag="ce4b4eea-4399-4004-b665-f98c0b188bb1" updatedVersion="8" minRefreshableVersion="3" useAutoFormatting="1" subtotalHiddenItems="1" rowGrandTotals="0" colGrandTotals="0" itemPrintTitles="1" createdVersion="5" indent="0" compact="0" compactData="0" multipleFieldFilters="0" chartFormat="4">
  <location ref="A4:E16" firstHeaderRow="1" firstDataRow="1" firstDataCol="4"/>
  <pivotFields count="5">
    <pivotField axis="axisRow" compact="0" allDrilled="1" outline="0" subtotalTop="0" showAll="0" dataSourceSort="1" defaultSubtotal="0" defaultAttributeDrillState="1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</items>
    </pivotField>
    <pivotField axis="axisRow" compact="0" allDrilled="1" outline="0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compact="0" allDrilled="1" outline="0" subtotalTop="0" showAll="0" dataSourceSort="1" defaultSubtotal="0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>
      <items count="2">
        <item x="0"/>
        <item x="1"/>
      </items>
    </pivotField>
    <pivotField dataField="1" compact="0" outline="0" subtotalTop="0" showAll="0" defaultSubtotal="0"/>
  </pivotFields>
  <rowFields count="4">
    <field x="3"/>
    <field x="2"/>
    <field x="1"/>
    <field x="0"/>
  </rowFields>
  <rowItems count="12">
    <i>
      <x/>
      <x/>
      <x/>
    </i>
    <i r="2">
      <x v="1"/>
    </i>
    <i r="2">
      <x v="2"/>
    </i>
    <i r="1">
      <x v="1"/>
      <x v="3"/>
    </i>
    <i r="2">
      <x v="4"/>
    </i>
    <i r="2">
      <x v="5"/>
    </i>
    <i>
      <x v="1"/>
      <x v="2"/>
      <x v="6"/>
    </i>
    <i r="2">
      <x v="7"/>
    </i>
    <i r="2">
      <x v="8"/>
    </i>
    <i r="1">
      <x v="3"/>
      <x v="9"/>
    </i>
    <i r="2">
      <x v="10"/>
    </i>
    <i r="2">
      <x v="11"/>
    </i>
  </rowItems>
  <colItems count="1">
    <i/>
  </colItems>
  <dataFields count="1">
    <dataField fld="4" subtotal="count" baseField="0" baseItem="0" numFmtId="2"/>
  </dataFields>
  <formats count="1">
    <format dxfId="9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Errores %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3"/>
    <rowHierarchyUsage hierarchyUsage="14"/>
    <rowHierarchyUsage hierarchyUsage="15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men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A2F58-3830-4F87-8FD8-7A04FB85587D}" name="TablaDinámica2" cacheId="4" applyNumberFormats="0" applyBorderFormats="0" applyFontFormats="0" applyPatternFormats="0" applyAlignmentFormats="0" applyWidthHeightFormats="1" dataCaption="Valores" tag="8fcb0036-90c7-4d9f-a27f-0db153a40dd3" updatedVersion="8" minRefreshableVersion="3" useAutoFormatting="1" rowGrandTotals="0" colGrandTotals="0" itemPrintTitles="1" createdVersion="5" indent="0" compact="0" compactData="0" multipleFieldFilters="0" chartFormat="6">
  <location ref="B3:E16" firstHeaderRow="1" firstDataRow="2" firstDataCol="2" rowPageCount="1" colPageCount="1"/>
  <pivotFields count="5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2">
    <field x="4"/>
    <field x="1"/>
  </rowFields>
  <rowItems count="12">
    <i>
      <x/>
      <x/>
    </i>
    <i r="1">
      <x v="1"/>
    </i>
    <i r="1">
      <x v="2"/>
    </i>
    <i r="1">
      <x v="3"/>
    </i>
    <i r="1">
      <x v="4"/>
    </i>
    <i r="1">
      <x v="5"/>
    </i>
    <i>
      <x v="1"/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2">
    <i>
      <x/>
    </i>
    <i>
      <x v="1"/>
    </i>
  </colItems>
  <pageFields count="1">
    <pageField fld="0" hier="12" name="[resumen_datos].[Filtrado].&amp;[1]" cap="1"/>
  </pageFields>
  <dataFields count="1">
    <dataField name="Suma de ndato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men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B71E84-EC72-4378-BB1A-FC2B4151936D}" name="TablaDinámica4" cacheId="6" applyNumberFormats="0" applyBorderFormats="0" applyFontFormats="0" applyPatternFormats="0" applyAlignmentFormats="0" applyWidthHeightFormats="1" dataCaption="Valores" tag="2596305a-0111-48f6-8e57-de1dd3dffb93" updatedVersion="8" minRefreshableVersion="3" useAutoFormatting="1" rowGrandTotals="0" colGrandTotals="0" itemPrintTitles="1" createdVersion="5" indent="0" compact="0" compactData="0" multipleFieldFilters="0" chartFormat="8">
  <location ref="B22:E35" firstHeaderRow="1" firstDataRow="2" firstDataCol="2" rowPageCount="1" colPageCount="1"/>
  <pivotFields count="5"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2">
    <field x="3"/>
    <field x="1"/>
  </rowFields>
  <rowItems count="12">
    <i>
      <x/>
      <x/>
    </i>
    <i r="1">
      <x v="1"/>
    </i>
    <i r="1">
      <x v="2"/>
    </i>
    <i r="1">
      <x v="3"/>
    </i>
    <i r="1">
      <x v="4"/>
    </i>
    <i r="1">
      <x v="5"/>
    </i>
    <i>
      <x v="1"/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2"/>
  </colFields>
  <colItems count="2">
    <i>
      <x/>
    </i>
    <i>
      <x v="1"/>
    </i>
  </colItems>
  <pageFields count="1">
    <pageField fld="0" hier="12" name="[resumen_datos].[Filtrado].&amp;[1]" cap="1"/>
  </pageFields>
  <dataFields count="1">
    <dataField name="Promedio de media_min" fld="4" subtotal="average" baseField="1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media_min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men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40CB6A-56D5-4645-9022-A2DD8E3C66FB}" name="TablaDinámica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G1:I14" firstHeaderRow="0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Nieve (cm)." fld="2" baseField="0" baseItem="0"/>
    <dataField name="Temperatura (°C).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483C7-45AC-4857-93E6-E8AA21265F44}" name="TablaDinámica3" cacheId="3" applyNumberFormats="0" applyBorderFormats="0" applyFontFormats="0" applyPatternFormats="0" applyAlignmentFormats="0" applyWidthHeightFormats="1" dataCaption="Valores" tag="10c24e79-b92e-4ae2-9507-91ef6bfa6a98" updatedVersion="8" minRefreshableVersion="3" useAutoFormatting="1" rowGrandTotals="0" colGrandTotals="0" itemPrintTitles="1" createdVersion="5" indent="0" compact="0" compactData="0" multipleFieldFilters="0" chartFormat="6">
  <location ref="B22:D30" firstHeaderRow="1" firstDataRow="2" firstDataCol="1" rowPageCount="1" colPageCount="1"/>
  <pivotFields count="4"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compact="0" outline="0" subtotalTop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2">
    <i>
      <x/>
    </i>
    <i>
      <x v="1"/>
    </i>
  </colItems>
  <pageFields count="1">
    <pageField fld="0" hier="12" name="[resumen_datos].[Filtrado].&amp;[1]" cap="1"/>
  </pageFields>
  <dataFields count="1">
    <dataField name="Promedio de media_min" fld="3" subtotal="average" baseField="2" baseItem="4" numFmtId="4"/>
  </dataFields>
  <formats count="1">
    <format dxfId="8">
      <pivotArea outline="0" collapsedLevelsAreSubtotals="1" fieldPosition="0"/>
    </format>
  </format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Promedio de media_min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men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1C207-8998-4CAE-8DC3-90BFDD739D91}" name="TablaDinámica2" cacheId="2" applyNumberFormats="0" applyBorderFormats="0" applyFontFormats="0" applyPatternFormats="0" applyAlignmentFormats="0" applyWidthHeightFormats="1" dataCaption="Valores" tag="a2cc0d6f-1edd-4b99-b145-8ce4691b77c8" updatedVersion="8" minRefreshableVersion="3" useAutoFormatting="1" rowGrandTotals="0" colGrandTotals="0" itemPrintTitles="1" createdVersion="5" indent="0" compact="0" compactData="0" multipleFieldFilters="0" chartFormat="6">
  <location ref="B3:D11" firstHeaderRow="1" firstDataRow="2" firstDataCol="1" rowPageCount="1" colPageCount="1"/>
  <pivotFields count="4"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2">
    <i>
      <x/>
    </i>
    <i>
      <x v="1"/>
    </i>
  </colItems>
  <pageFields count="1">
    <pageField fld="0" hier="12" name="[resumen_datos].[Filtrado].&amp;[1]" cap="1"/>
  </pageFields>
  <dataFields count="1">
    <dataField name="Suma de ndatos" fld="2" showDataAs="percentOfCol" baseField="3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men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505BD-41B1-4464-828D-5FD94A156689}" name="TablaDinámica2" cacheId="1" applyNumberFormats="0" applyBorderFormats="0" applyFontFormats="0" applyPatternFormats="0" applyAlignmentFormats="0" applyWidthHeightFormats="1" dataCaption="Valores" tag="ec3184e3-7aa5-4c67-ad3d-4222785a92bb" updatedVersion="8" minRefreshableVersion="3" useAutoFormatting="1" subtotalHiddenItems="1" rowGrandTotals="0" colGrandTotals="0" itemPrintTitles="1" createdVersion="5" indent="0" compact="0" compactData="0" multipleFieldFilters="0" chartFormat="12">
  <location ref="B3:D7" firstHeaderRow="1" firstDataRow="2" firstDataCol="1" rowPageCount="1" colPageCount="1"/>
  <pivotFields count="4">
    <pivotField axis="axisPage" compact="0" allDrilled="1" outline="0" subtotalTop="0" showAll="0" dataSourceSort="1" defaultSubtotal="0" defaultAttributeDrillState="1"/>
    <pivotField axis="axisCol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1"/>
  </colFields>
  <colItems count="2">
    <i>
      <x/>
    </i>
    <i>
      <x v="1"/>
    </i>
  </colItems>
  <pageFields count="1">
    <pageField fld="0" hier="12" name="[resumen_datos].[Filtrado].&amp;[1]" cap="1"/>
  </pageFields>
  <dataFields count="1">
    <dataField name="Suma de ndatos" fld="2" showDataAs="percentOfCol" baseField="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men_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8D28AB-8206-4C7B-BDD8-0D2BB9D37686}" name="Tabla1" displayName="Tabla1" ref="A1:E13" totalsRowShown="0" headerRowDxfId="0" dataDxfId="1" tableBorderDxfId="7">
  <tableColumns count="5">
    <tableColumn id="1" xr3:uid="{EE76F6D1-AD5B-4724-9564-D03A9F24D61A}" name="Mes" dataDxfId="6"/>
    <tableColumn id="2" xr3:uid="{E934A1D1-FB83-4020-AAF6-19CEAFCAAE11}" name="Precipitación (mm)" dataDxfId="5"/>
    <tableColumn id="3" xr3:uid="{EE3761CD-C636-4AE2-B951-CCDA7CDF83A2}" name="Nieve (cm)" dataDxfId="4"/>
    <tableColumn id="4" xr3:uid="{01C7FD05-DF21-433F-8583-427D1373CEA8}" name="Viento (km/h)" dataDxfId="3"/>
    <tableColumn id="5" xr3:uid="{9E07E3CF-8DA3-4CF8-A794-9F7DC2DFD2E4}" name="Temperatura (°C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C7BC-F7AC-429A-B054-35110F598838}">
  <dimension ref="A4:E16"/>
  <sheetViews>
    <sheetView topLeftCell="A2" workbookViewId="0">
      <selection activeCell="F23" sqref="F23"/>
    </sheetView>
  </sheetViews>
  <sheetFormatPr baseColWidth="10" defaultRowHeight="15" x14ac:dyDescent="0.25"/>
  <cols>
    <col min="1" max="1" width="12.5703125" bestFit="1" customWidth="1"/>
    <col min="2" max="3" width="10.140625" bestFit="1" customWidth="1"/>
    <col min="4" max="4" width="11" bestFit="1" customWidth="1"/>
    <col min="5" max="5" width="9.42578125" bestFit="1" customWidth="1"/>
    <col min="6" max="7" width="12" bestFit="1" customWidth="1"/>
    <col min="8" max="10" width="15.5703125" bestFit="1" customWidth="1"/>
  </cols>
  <sheetData>
    <row r="4" spans="1:5" x14ac:dyDescent="0.25">
      <c r="A4" s="1" t="s">
        <v>4</v>
      </c>
      <c r="B4" s="1" t="s">
        <v>5</v>
      </c>
      <c r="C4" s="1" t="s">
        <v>6</v>
      </c>
      <c r="D4" s="1" t="s">
        <v>3</v>
      </c>
      <c r="E4" t="s">
        <v>26</v>
      </c>
    </row>
    <row r="5" spans="1:5" x14ac:dyDescent="0.25">
      <c r="A5" t="s">
        <v>7</v>
      </c>
      <c r="B5" t="s">
        <v>8</v>
      </c>
      <c r="C5" t="s">
        <v>9</v>
      </c>
      <c r="E5" s="3">
        <v>0.19429548457293852</v>
      </c>
    </row>
    <row r="6" spans="1:5" x14ac:dyDescent="0.25">
      <c r="C6" t="s">
        <v>10</v>
      </c>
      <c r="E6" s="3">
        <v>0.19085620638935685</v>
      </c>
    </row>
    <row r="7" spans="1:5" x14ac:dyDescent="0.25">
      <c r="C7" t="s">
        <v>11</v>
      </c>
      <c r="E7" s="3">
        <v>0.1283259593434844</v>
      </c>
    </row>
    <row r="8" spans="1:5" x14ac:dyDescent="0.25">
      <c r="B8" t="s">
        <v>12</v>
      </c>
      <c r="C8" t="s">
        <v>13</v>
      </c>
      <c r="E8" s="3">
        <v>7.1596695812488245E-2</v>
      </c>
    </row>
    <row r="9" spans="1:5" x14ac:dyDescent="0.25">
      <c r="C9" t="s">
        <v>14</v>
      </c>
      <c r="E9" s="3">
        <v>1.2139695323256399</v>
      </c>
    </row>
    <row r="10" spans="1:5" x14ac:dyDescent="0.25">
      <c r="C10" t="s">
        <v>22</v>
      </c>
      <c r="E10" s="3">
        <v>0</v>
      </c>
    </row>
    <row r="11" spans="1:5" x14ac:dyDescent="0.25">
      <c r="A11" t="s">
        <v>15</v>
      </c>
      <c r="B11" t="s">
        <v>16</v>
      </c>
      <c r="C11" t="s">
        <v>23</v>
      </c>
      <c r="E11" s="3">
        <v>0</v>
      </c>
    </row>
    <row r="12" spans="1:5" x14ac:dyDescent="0.25">
      <c r="C12" t="s">
        <v>17</v>
      </c>
      <c r="E12" s="3">
        <v>5.2508598282968839E-2</v>
      </c>
    </row>
    <row r="13" spans="1:5" x14ac:dyDescent="0.25">
      <c r="C13" t="s">
        <v>24</v>
      </c>
      <c r="E13" s="3">
        <v>0</v>
      </c>
    </row>
    <row r="14" spans="1:5" x14ac:dyDescent="0.25">
      <c r="B14" t="s">
        <v>18</v>
      </c>
      <c r="C14" t="s">
        <v>19</v>
      </c>
      <c r="E14" s="3">
        <v>9.3766848730631278E-2</v>
      </c>
    </row>
    <row r="15" spans="1:5" x14ac:dyDescent="0.25">
      <c r="C15" t="s">
        <v>20</v>
      </c>
      <c r="E15" s="3">
        <v>0.16533653424863637</v>
      </c>
    </row>
    <row r="16" spans="1:5" x14ac:dyDescent="0.25">
      <c r="C16" t="s">
        <v>21</v>
      </c>
      <c r="E16" s="3">
        <v>9.7273831393878407E-2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A435-0D80-4AA2-A80D-B98F2FADB623}">
  <dimension ref="B1:E35"/>
  <sheetViews>
    <sheetView topLeftCell="A13" workbookViewId="0">
      <selection activeCell="H37" activeCellId="1" sqref="H40 H37"/>
    </sheetView>
  </sheetViews>
  <sheetFormatPr baseColWidth="10" defaultRowHeight="15" x14ac:dyDescent="0.25"/>
  <cols>
    <col min="2" max="3" width="16.5703125" bestFit="1" customWidth="1"/>
    <col min="4" max="4" width="17.28515625" bestFit="1" customWidth="1"/>
    <col min="5" max="5" width="12" bestFit="1" customWidth="1"/>
    <col min="6" max="13" width="16.5703125" bestFit="1" customWidth="1"/>
    <col min="14" max="14" width="12.5703125" bestFit="1" customWidth="1"/>
    <col min="15" max="366" width="21.28515625" bestFit="1" customWidth="1"/>
    <col min="367" max="367" width="12.5703125" bestFit="1" customWidth="1"/>
  </cols>
  <sheetData>
    <row r="1" spans="2:5" x14ac:dyDescent="0.25">
      <c r="B1" s="1" t="s">
        <v>0</v>
      </c>
      <c r="C1" t="s" vm="1">
        <v>2</v>
      </c>
    </row>
    <row r="3" spans="2:5" x14ac:dyDescent="0.25">
      <c r="B3" s="1" t="s">
        <v>1</v>
      </c>
      <c r="D3" s="1" t="s">
        <v>27</v>
      </c>
    </row>
    <row r="4" spans="2:5" x14ac:dyDescent="0.25">
      <c r="B4" s="1" t="s">
        <v>4</v>
      </c>
      <c r="C4" s="1" t="s">
        <v>6</v>
      </c>
      <c r="D4" t="s">
        <v>28</v>
      </c>
      <c r="E4" t="s">
        <v>29</v>
      </c>
    </row>
    <row r="5" spans="2:5" x14ac:dyDescent="0.25">
      <c r="B5" t="s">
        <v>7</v>
      </c>
      <c r="C5" t="s">
        <v>9</v>
      </c>
      <c r="D5">
        <v>406046</v>
      </c>
      <c r="E5">
        <v>417426</v>
      </c>
    </row>
    <row r="6" spans="2:5" x14ac:dyDescent="0.25">
      <c r="C6" t="s">
        <v>10</v>
      </c>
      <c r="D6">
        <v>358917</v>
      </c>
      <c r="E6">
        <v>427000</v>
      </c>
    </row>
    <row r="7" spans="2:5" x14ac:dyDescent="0.25">
      <c r="C7" t="s">
        <v>11</v>
      </c>
      <c r="D7">
        <v>296694</v>
      </c>
      <c r="E7">
        <v>404636</v>
      </c>
    </row>
    <row r="8" spans="2:5" x14ac:dyDescent="0.25">
      <c r="C8" t="s">
        <v>13</v>
      </c>
      <c r="D8">
        <v>208988</v>
      </c>
      <c r="E8">
        <v>349693</v>
      </c>
    </row>
    <row r="9" spans="2:5" x14ac:dyDescent="0.25">
      <c r="C9" t="s">
        <v>14</v>
      </c>
      <c r="D9">
        <v>100747</v>
      </c>
      <c r="E9">
        <v>236947</v>
      </c>
    </row>
    <row r="10" spans="2:5" x14ac:dyDescent="0.25">
      <c r="C10" t="s">
        <v>22</v>
      </c>
      <c r="D10">
        <v>44894</v>
      </c>
      <c r="E10">
        <v>136912</v>
      </c>
    </row>
    <row r="11" spans="2:5" x14ac:dyDescent="0.25">
      <c r="B11" t="s">
        <v>15</v>
      </c>
      <c r="C11" t="s">
        <v>23</v>
      </c>
      <c r="D11">
        <v>40008</v>
      </c>
      <c r="E11">
        <v>150293</v>
      </c>
    </row>
    <row r="12" spans="2:5" x14ac:dyDescent="0.25">
      <c r="C12" t="s">
        <v>17</v>
      </c>
      <c r="D12">
        <v>43016</v>
      </c>
      <c r="E12">
        <v>147428</v>
      </c>
    </row>
    <row r="13" spans="2:5" x14ac:dyDescent="0.25">
      <c r="C13" t="s">
        <v>24</v>
      </c>
      <c r="D13">
        <v>62201</v>
      </c>
      <c r="E13">
        <v>196477</v>
      </c>
    </row>
    <row r="14" spans="2:5" x14ac:dyDescent="0.25">
      <c r="C14" t="s">
        <v>19</v>
      </c>
      <c r="D14">
        <v>147284</v>
      </c>
      <c r="E14">
        <v>279302</v>
      </c>
    </row>
    <row r="15" spans="2:5" x14ac:dyDescent="0.25">
      <c r="C15" t="s">
        <v>20</v>
      </c>
      <c r="D15">
        <v>234178</v>
      </c>
      <c r="E15">
        <v>370639</v>
      </c>
    </row>
    <row r="16" spans="2:5" x14ac:dyDescent="0.25">
      <c r="C16" t="s">
        <v>21</v>
      </c>
      <c r="D16">
        <v>301226</v>
      </c>
      <c r="E16">
        <v>418385</v>
      </c>
    </row>
    <row r="20" spans="2:5" x14ac:dyDescent="0.25">
      <c r="B20" s="1" t="s">
        <v>0</v>
      </c>
      <c r="C20" t="s" vm="1">
        <v>2</v>
      </c>
    </row>
    <row r="22" spans="2:5" x14ac:dyDescent="0.25">
      <c r="B22" s="1" t="s">
        <v>34</v>
      </c>
      <c r="D22" s="1" t="s">
        <v>27</v>
      </c>
    </row>
    <row r="23" spans="2:5" x14ac:dyDescent="0.25">
      <c r="B23" s="1" t="s">
        <v>4</v>
      </c>
      <c r="C23" s="1" t="s">
        <v>6</v>
      </c>
      <c r="D23" t="s">
        <v>28</v>
      </c>
      <c r="E23" t="s">
        <v>29</v>
      </c>
    </row>
    <row r="24" spans="2:5" x14ac:dyDescent="0.25">
      <c r="B24" t="s">
        <v>7</v>
      </c>
      <c r="C24" t="s">
        <v>9</v>
      </c>
      <c r="D24">
        <v>52.158727681891982</v>
      </c>
      <c r="E24">
        <v>13.713225715553472</v>
      </c>
    </row>
    <row r="25" spans="2:5" x14ac:dyDescent="0.25">
      <c r="C25" t="s">
        <v>10</v>
      </c>
      <c r="D25">
        <v>59.907868146585521</v>
      </c>
      <c r="E25">
        <v>13.381996341280628</v>
      </c>
    </row>
    <row r="26" spans="2:5" x14ac:dyDescent="0.25">
      <c r="C26" t="s">
        <v>11</v>
      </c>
      <c r="D26">
        <v>57.873824401505892</v>
      </c>
      <c r="E26">
        <v>13.01200125559172</v>
      </c>
    </row>
    <row r="27" spans="2:5" x14ac:dyDescent="0.25">
      <c r="C27" t="s">
        <v>13</v>
      </c>
      <c r="D27">
        <v>66.919954392370045</v>
      </c>
      <c r="E27">
        <v>12.111850617117875</v>
      </c>
    </row>
    <row r="28" spans="2:5" x14ac:dyDescent="0.25">
      <c r="C28" t="s">
        <v>14</v>
      </c>
      <c r="D28">
        <v>49.684261823270646</v>
      </c>
      <c r="E28">
        <v>11.233744576942302</v>
      </c>
    </row>
    <row r="29" spans="2:5" x14ac:dyDescent="0.25">
      <c r="C29" t="s">
        <v>22</v>
      </c>
      <c r="D29">
        <v>75.865001525089724</v>
      </c>
      <c r="E29">
        <v>11.510667672889294</v>
      </c>
    </row>
    <row r="30" spans="2:5" x14ac:dyDescent="0.25">
      <c r="B30" t="s">
        <v>15</v>
      </c>
      <c r="C30" t="s">
        <v>23</v>
      </c>
      <c r="D30">
        <v>73.915767606578029</v>
      </c>
      <c r="E30">
        <v>10.437103400129715</v>
      </c>
    </row>
    <row r="31" spans="2:5" x14ac:dyDescent="0.25">
      <c r="C31" t="s">
        <v>17</v>
      </c>
      <c r="D31">
        <v>60.778463713736699</v>
      </c>
      <c r="E31">
        <v>10.746706031247585</v>
      </c>
    </row>
    <row r="32" spans="2:5" x14ac:dyDescent="0.25">
      <c r="C32" t="s">
        <v>24</v>
      </c>
      <c r="D32">
        <v>60.687597905967671</v>
      </c>
      <c r="E32">
        <v>10.614069585808146</v>
      </c>
    </row>
    <row r="33" spans="3:5" x14ac:dyDescent="0.25">
      <c r="C33" t="s">
        <v>19</v>
      </c>
      <c r="D33">
        <v>61.679114440480632</v>
      </c>
      <c r="E33">
        <v>11.702789737835191</v>
      </c>
    </row>
    <row r="34" spans="3:5" x14ac:dyDescent="0.25">
      <c r="C34" t="s">
        <v>20</v>
      </c>
      <c r="D34">
        <v>62.51364518357753</v>
      </c>
      <c r="E34">
        <v>13.032444228651867</v>
      </c>
    </row>
    <row r="35" spans="3:5" x14ac:dyDescent="0.25">
      <c r="C35" t="s">
        <v>21</v>
      </c>
      <c r="D35">
        <v>69.900467648594557</v>
      </c>
      <c r="E35">
        <v>13.206704953703241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3882-CFE3-419A-A318-DEF99D972562}">
  <dimension ref="A1:I14"/>
  <sheetViews>
    <sheetView workbookViewId="0">
      <selection activeCell="A18" sqref="A18"/>
    </sheetView>
  </sheetViews>
  <sheetFormatPr baseColWidth="10" defaultRowHeight="15" x14ac:dyDescent="0.25"/>
  <cols>
    <col min="1" max="1" width="19.5703125" customWidth="1"/>
    <col min="2" max="2" width="23" customWidth="1"/>
    <col min="3" max="3" width="14.85546875" customWidth="1"/>
    <col min="4" max="4" width="18.140625" customWidth="1"/>
    <col min="5" max="5" width="21" customWidth="1"/>
    <col min="7" max="7" width="17.5703125" bestFit="1" customWidth="1"/>
    <col min="8" max="8" width="11.28515625" bestFit="1" customWidth="1"/>
    <col min="9" max="9" width="16.85546875" bestFit="1" customWidth="1"/>
  </cols>
  <sheetData>
    <row r="1" spans="1:9" ht="16.5" thickBot="1" x14ac:dyDescent="0.3">
      <c r="A1" s="7" t="s">
        <v>35</v>
      </c>
      <c r="B1" s="7" t="s">
        <v>36</v>
      </c>
      <c r="C1" s="7" t="s">
        <v>37</v>
      </c>
      <c r="D1" s="7" t="s">
        <v>38</v>
      </c>
      <c r="E1" s="7" t="s">
        <v>39</v>
      </c>
      <c r="G1" s="1" t="s">
        <v>52</v>
      </c>
      <c r="H1" t="s">
        <v>54</v>
      </c>
      <c r="I1" t="s">
        <v>55</v>
      </c>
    </row>
    <row r="2" spans="1:9" ht="16.5" thickBot="1" x14ac:dyDescent="0.3">
      <c r="A2" s="6" t="s">
        <v>40</v>
      </c>
      <c r="B2" s="6">
        <v>51</v>
      </c>
      <c r="C2" s="6">
        <v>28</v>
      </c>
      <c r="D2" s="6">
        <v>24</v>
      </c>
      <c r="E2" s="6">
        <v>-3.3</v>
      </c>
      <c r="G2" s="8" t="s">
        <v>40</v>
      </c>
      <c r="H2" s="9">
        <v>28</v>
      </c>
      <c r="I2" s="9">
        <v>-3.3</v>
      </c>
    </row>
    <row r="3" spans="1:9" ht="16.5" thickBot="1" x14ac:dyDescent="0.3">
      <c r="A3" s="6" t="s">
        <v>41</v>
      </c>
      <c r="B3" s="6">
        <v>51</v>
      </c>
      <c r="C3" s="6">
        <v>25</v>
      </c>
      <c r="D3" s="6">
        <v>24</v>
      </c>
      <c r="E3" s="6">
        <v>-1.7</v>
      </c>
      <c r="G3" s="8" t="s">
        <v>41</v>
      </c>
      <c r="H3" s="9">
        <v>25</v>
      </c>
      <c r="I3" s="9">
        <v>-1.7</v>
      </c>
    </row>
    <row r="4" spans="1:9" ht="16.5" thickBot="1" x14ac:dyDescent="0.3">
      <c r="A4" s="6" t="s">
        <v>42</v>
      </c>
      <c r="B4" s="6">
        <v>61</v>
      </c>
      <c r="C4" s="6">
        <v>13</v>
      </c>
      <c r="D4" s="6">
        <v>24</v>
      </c>
      <c r="E4" s="6">
        <v>2.2000000000000002</v>
      </c>
      <c r="G4" s="8" t="s">
        <v>42</v>
      </c>
      <c r="H4" s="9">
        <v>13</v>
      </c>
      <c r="I4" s="9">
        <v>2.2000000000000002</v>
      </c>
    </row>
    <row r="5" spans="1:9" ht="16.5" thickBot="1" x14ac:dyDescent="0.3">
      <c r="A5" s="6" t="s">
        <v>43</v>
      </c>
      <c r="B5" s="6">
        <v>94</v>
      </c>
      <c r="C5" s="6">
        <v>2.5</v>
      </c>
      <c r="D5" s="6">
        <v>24</v>
      </c>
      <c r="E5" s="6">
        <v>8.6</v>
      </c>
      <c r="G5" s="8" t="s">
        <v>43</v>
      </c>
      <c r="H5" s="9">
        <v>2.5</v>
      </c>
      <c r="I5" s="9">
        <v>8.6</v>
      </c>
    </row>
    <row r="6" spans="1:9" ht="16.5" thickBot="1" x14ac:dyDescent="0.3">
      <c r="A6" s="6" t="s">
        <v>44</v>
      </c>
      <c r="B6" s="6">
        <v>114</v>
      </c>
      <c r="C6" s="6">
        <v>0</v>
      </c>
      <c r="D6" s="6">
        <v>23</v>
      </c>
      <c r="E6" s="6">
        <v>14.1</v>
      </c>
      <c r="G6" s="8" t="s">
        <v>44</v>
      </c>
      <c r="H6" s="9">
        <v>0</v>
      </c>
      <c r="I6" s="9">
        <v>14.1</v>
      </c>
    </row>
    <row r="7" spans="1:9" ht="16.5" thickBot="1" x14ac:dyDescent="0.3">
      <c r="A7" s="6" t="s">
        <v>45</v>
      </c>
      <c r="B7" s="6">
        <v>104</v>
      </c>
      <c r="C7" s="6">
        <v>0</v>
      </c>
      <c r="D7" s="6">
        <v>23</v>
      </c>
      <c r="E7" s="6">
        <v>19.100000000000001</v>
      </c>
      <c r="G7" s="8" t="s">
        <v>45</v>
      </c>
      <c r="H7" s="9">
        <v>0</v>
      </c>
      <c r="I7" s="9">
        <v>19.100000000000001</v>
      </c>
    </row>
    <row r="8" spans="1:9" ht="16.5" thickBot="1" x14ac:dyDescent="0.3">
      <c r="A8" s="6" t="s">
        <v>46</v>
      </c>
      <c r="B8" s="6">
        <v>94</v>
      </c>
      <c r="C8" s="6">
        <v>0</v>
      </c>
      <c r="D8" s="6">
        <v>23</v>
      </c>
      <c r="E8" s="6">
        <v>22.4</v>
      </c>
      <c r="G8" s="8" t="s">
        <v>46</v>
      </c>
      <c r="H8" s="9">
        <v>0</v>
      </c>
      <c r="I8" s="9">
        <v>22.4</v>
      </c>
    </row>
    <row r="9" spans="1:9" ht="16.5" thickBot="1" x14ac:dyDescent="0.3">
      <c r="A9" s="6" t="s">
        <v>47</v>
      </c>
      <c r="B9" s="6">
        <v>109</v>
      </c>
      <c r="C9" s="6">
        <v>0</v>
      </c>
      <c r="D9" s="6">
        <v>23</v>
      </c>
      <c r="E9" s="6">
        <v>21.8</v>
      </c>
      <c r="G9" s="8" t="s">
        <v>47</v>
      </c>
      <c r="H9" s="9">
        <v>0</v>
      </c>
      <c r="I9" s="9">
        <v>21.8</v>
      </c>
    </row>
    <row r="10" spans="1:9" ht="16.5" thickBot="1" x14ac:dyDescent="0.3">
      <c r="A10" s="6" t="s">
        <v>48</v>
      </c>
      <c r="B10" s="6">
        <v>79</v>
      </c>
      <c r="C10" s="6">
        <v>0</v>
      </c>
      <c r="D10" s="6">
        <v>22</v>
      </c>
      <c r="E10" s="6">
        <v>17.3</v>
      </c>
      <c r="G10" s="8" t="s">
        <v>48</v>
      </c>
      <c r="H10" s="9">
        <v>0</v>
      </c>
      <c r="I10" s="9">
        <v>17.3</v>
      </c>
    </row>
    <row r="11" spans="1:9" ht="16.5" thickBot="1" x14ac:dyDescent="0.3">
      <c r="A11" s="6" t="s">
        <v>49</v>
      </c>
      <c r="B11" s="6">
        <v>84</v>
      </c>
      <c r="C11" s="6">
        <v>0</v>
      </c>
      <c r="D11" s="6">
        <v>22</v>
      </c>
      <c r="E11" s="6">
        <v>11.8</v>
      </c>
      <c r="G11" s="8" t="s">
        <v>49</v>
      </c>
      <c r="H11" s="9">
        <v>0</v>
      </c>
      <c r="I11" s="9">
        <v>11.8</v>
      </c>
    </row>
    <row r="12" spans="1:9" ht="16.5" thickBot="1" x14ac:dyDescent="0.3">
      <c r="A12" s="6" t="s">
        <v>50</v>
      </c>
      <c r="B12" s="6">
        <v>61</v>
      </c>
      <c r="C12" s="6">
        <v>5.0999999999999996</v>
      </c>
      <c r="D12" s="6">
        <v>23</v>
      </c>
      <c r="E12" s="6">
        <v>4.9000000000000004</v>
      </c>
      <c r="G12" s="8" t="s">
        <v>50</v>
      </c>
      <c r="H12" s="9">
        <v>5.0999999999999996</v>
      </c>
      <c r="I12" s="9">
        <v>4.9000000000000004</v>
      </c>
    </row>
    <row r="13" spans="1:9" ht="15.75" x14ac:dyDescent="0.25">
      <c r="A13" s="6" t="s">
        <v>51</v>
      </c>
      <c r="B13" s="6">
        <v>56</v>
      </c>
      <c r="C13" s="6">
        <v>20.3</v>
      </c>
      <c r="D13" s="6">
        <v>24</v>
      </c>
      <c r="E13" s="6">
        <v>-1.2</v>
      </c>
      <c r="G13" s="8" t="s">
        <v>51</v>
      </c>
      <c r="H13" s="9">
        <v>20.3</v>
      </c>
      <c r="I13" s="9">
        <v>-1.2</v>
      </c>
    </row>
    <row r="14" spans="1:9" x14ac:dyDescent="0.25">
      <c r="A14" s="5"/>
      <c r="G14" s="8" t="s">
        <v>53</v>
      </c>
      <c r="H14" s="9">
        <v>93.899999999999991</v>
      </c>
      <c r="I14" s="9">
        <v>116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CCD81-4CA9-43E7-8C34-B1CFB00561C2}">
  <dimension ref="B1:D30"/>
  <sheetViews>
    <sheetView topLeftCell="B1" workbookViewId="0">
      <selection activeCell="K32" sqref="K32"/>
    </sheetView>
  </sheetViews>
  <sheetFormatPr baseColWidth="10" defaultRowHeight="15" x14ac:dyDescent="0.25"/>
  <cols>
    <col min="2" max="2" width="23.140625" bestFit="1" customWidth="1"/>
    <col min="3" max="3" width="17.28515625" bestFit="1" customWidth="1"/>
    <col min="4" max="5" width="8.5703125" bestFit="1" customWidth="1"/>
    <col min="6" max="13" width="16.5703125" bestFit="1" customWidth="1"/>
    <col min="14" max="14" width="12.5703125" bestFit="1" customWidth="1"/>
    <col min="15" max="366" width="21.28515625" bestFit="1" customWidth="1"/>
    <col min="367" max="367" width="12.5703125" bestFit="1" customWidth="1"/>
  </cols>
  <sheetData>
    <row r="1" spans="2:4" x14ac:dyDescent="0.25">
      <c r="B1" s="1" t="s">
        <v>0</v>
      </c>
      <c r="C1" t="s" vm="1">
        <v>2</v>
      </c>
    </row>
    <row r="3" spans="2:4" x14ac:dyDescent="0.25">
      <c r="B3" s="1" t="s">
        <v>1</v>
      </c>
      <c r="C3" s="1" t="s">
        <v>27</v>
      </c>
    </row>
    <row r="4" spans="2:4" x14ac:dyDescent="0.25">
      <c r="B4" s="1" t="s">
        <v>25</v>
      </c>
      <c r="C4" t="s">
        <v>28</v>
      </c>
      <c r="D4" t="s">
        <v>29</v>
      </c>
    </row>
    <row r="5" spans="2:4" x14ac:dyDescent="0.25">
      <c r="B5">
        <v>1</v>
      </c>
      <c r="C5" s="2">
        <v>0.11277297601505036</v>
      </c>
      <c r="D5" s="2">
        <v>0.13510589968482137</v>
      </c>
    </row>
    <row r="6" spans="2:4" x14ac:dyDescent="0.25">
      <c r="B6">
        <v>2</v>
      </c>
      <c r="C6" s="2">
        <v>0.11456114185952315</v>
      </c>
      <c r="D6" s="2">
        <v>0.15530709126489545</v>
      </c>
    </row>
    <row r="7" spans="2:4" x14ac:dyDescent="0.25">
      <c r="B7">
        <v>3</v>
      </c>
      <c r="C7" s="2">
        <v>0.12354653041018199</v>
      </c>
      <c r="D7" s="2">
        <v>0.16169807232419214</v>
      </c>
    </row>
    <row r="8" spans="2:4" x14ac:dyDescent="0.25">
      <c r="B8">
        <v>4</v>
      </c>
      <c r="C8" s="2">
        <v>0.13291067325134714</v>
      </c>
      <c r="D8" s="2">
        <v>0.16001412108947374</v>
      </c>
    </row>
    <row r="9" spans="2:4" x14ac:dyDescent="0.25">
      <c r="B9">
        <v>5</v>
      </c>
      <c r="C9" s="2">
        <v>0.1546685476644451</v>
      </c>
      <c r="D9" s="2">
        <v>0.14677673120540133</v>
      </c>
    </row>
    <row r="10" spans="2:4" x14ac:dyDescent="0.25">
      <c r="B10">
        <v>6</v>
      </c>
      <c r="C10" s="2">
        <v>0.20496533507055301</v>
      </c>
      <c r="D10" s="2">
        <v>0.13136432014818092</v>
      </c>
    </row>
    <row r="11" spans="2:4" x14ac:dyDescent="0.25">
      <c r="B11">
        <v>7</v>
      </c>
      <c r="C11" s="2">
        <v>0.15657479572889926</v>
      </c>
      <c r="D11" s="2">
        <v>0.10973376428303507</v>
      </c>
    </row>
    <row r="20" spans="2:4" x14ac:dyDescent="0.25">
      <c r="B20" s="1" t="s">
        <v>0</v>
      </c>
      <c r="C20" t="s" vm="1">
        <v>2</v>
      </c>
    </row>
    <row r="22" spans="2:4" x14ac:dyDescent="0.25">
      <c r="B22" s="1" t="s">
        <v>34</v>
      </c>
      <c r="C22" s="1" t="s">
        <v>27</v>
      </c>
    </row>
    <row r="23" spans="2:4" x14ac:dyDescent="0.25">
      <c r="B23" s="1" t="s">
        <v>25</v>
      </c>
      <c r="C23" t="s">
        <v>28</v>
      </c>
      <c r="D23" t="s">
        <v>29</v>
      </c>
    </row>
    <row r="24" spans="2:4" x14ac:dyDescent="0.25">
      <c r="B24">
        <v>1</v>
      </c>
      <c r="C24" s="4">
        <v>61.297817065094513</v>
      </c>
      <c r="D24" s="4">
        <v>11.584171885145309</v>
      </c>
    </row>
    <row r="25" spans="2:4" x14ac:dyDescent="0.25">
      <c r="B25">
        <v>2</v>
      </c>
      <c r="C25" s="4">
        <v>57.758863224118052</v>
      </c>
      <c r="D25" s="4">
        <v>11.489416562796027</v>
      </c>
    </row>
    <row r="26" spans="2:4" x14ac:dyDescent="0.25">
      <c r="B26">
        <v>3</v>
      </c>
      <c r="C26" s="4">
        <v>60.705748265543392</v>
      </c>
      <c r="D26" s="4">
        <v>11.450677723032735</v>
      </c>
    </row>
    <row r="27" spans="2:4" x14ac:dyDescent="0.25">
      <c r="B27">
        <v>4</v>
      </c>
      <c r="C27" s="4">
        <v>57.757871245222709</v>
      </c>
      <c r="D27" s="4">
        <v>11.625347621517971</v>
      </c>
    </row>
    <row r="28" spans="2:4" x14ac:dyDescent="0.25">
      <c r="B28">
        <v>5</v>
      </c>
      <c r="C28" s="4">
        <v>64.479615483016062</v>
      </c>
      <c r="D28" s="4">
        <v>12.081614665488555</v>
      </c>
    </row>
    <row r="29" spans="2:4" x14ac:dyDescent="0.25">
      <c r="B29">
        <v>6</v>
      </c>
      <c r="C29" s="4">
        <v>70.904018326775031</v>
      </c>
      <c r="D29" s="4">
        <v>13.244057821618618</v>
      </c>
    </row>
    <row r="30" spans="2:4" x14ac:dyDescent="0.25">
      <c r="B30">
        <v>7</v>
      </c>
      <c r="C30" s="4">
        <v>65.916791869852389</v>
      </c>
      <c r="D30" s="4">
        <v>12.9925109191696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35A1-F28E-4F2E-A971-4CA8E89E1591}">
  <dimension ref="B1:D7"/>
  <sheetViews>
    <sheetView tabSelected="1" topLeftCell="B1" workbookViewId="0">
      <selection activeCell="I18" sqref="I18"/>
    </sheetView>
  </sheetViews>
  <sheetFormatPr baseColWidth="10" defaultRowHeight="15" x14ac:dyDescent="0.25"/>
  <cols>
    <col min="2" max="2" width="15.7109375" bestFit="1" customWidth="1"/>
    <col min="3" max="3" width="17.28515625" bestFit="1" customWidth="1"/>
    <col min="4" max="5" width="8.5703125" bestFit="1" customWidth="1"/>
    <col min="6" max="13" width="16.5703125" bestFit="1" customWidth="1"/>
    <col min="14" max="14" width="12.5703125" bestFit="1" customWidth="1"/>
    <col min="15" max="366" width="21.28515625" bestFit="1" customWidth="1"/>
    <col min="367" max="367" width="12.5703125" bestFit="1" customWidth="1"/>
  </cols>
  <sheetData>
    <row r="1" spans="2:4" x14ac:dyDescent="0.25">
      <c r="B1" s="1" t="s">
        <v>0</v>
      </c>
      <c r="C1" t="s" vm="1">
        <v>2</v>
      </c>
    </row>
    <row r="3" spans="2:4" x14ac:dyDescent="0.25">
      <c r="B3" s="1" t="s">
        <v>1</v>
      </c>
      <c r="C3" s="1" t="s">
        <v>27</v>
      </c>
    </row>
    <row r="4" spans="2:4" x14ac:dyDescent="0.25">
      <c r="B4" s="1" t="s">
        <v>30</v>
      </c>
      <c r="C4" t="s">
        <v>28</v>
      </c>
      <c r="D4" t="s">
        <v>29</v>
      </c>
    </row>
    <row r="5" spans="2:4" x14ac:dyDescent="0.25">
      <c r="B5" t="s">
        <v>31</v>
      </c>
      <c r="C5" s="2">
        <v>0.35841295713971888</v>
      </c>
      <c r="D5" s="2">
        <v>0.47832248698636376</v>
      </c>
    </row>
    <row r="6" spans="2:4" x14ac:dyDescent="0.25">
      <c r="B6" t="s">
        <v>32</v>
      </c>
      <c r="C6" s="2">
        <v>6.3067045302132294E-2</v>
      </c>
      <c r="D6" s="2">
        <v>0</v>
      </c>
    </row>
    <row r="7" spans="2:4" x14ac:dyDescent="0.25">
      <c r="B7" t="s">
        <v>33</v>
      </c>
      <c r="C7" s="2">
        <v>0.57851999755814876</v>
      </c>
      <c r="D7" s="2">
        <v>0.5216775130136363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 r e s u m e n _ d a t o s 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 r e s u m e n _ d a t o s 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 M e a s u r e s \ r a t i o E r r o r < / K e y > < / D i a g r a m O b j e c t K e y > < D i a g r a m O b j e c t K e y > < K e y > M e a s u r e s \ r a t i o E r r o r \ T a g I n f o \ F � r m u l a < / K e y > < / D i a g r a m O b j e c t K e y > < D i a g r a m O b j e c t K e y > < K e y > M e a s u r e s \ r a t i o E r r o r \ T a g I n f o \ V a l o r < / K e y > < / D i a g r a m O b j e c t K e y > < D i a g r a m O b j e c t K e y > < K e y > M e a s u r e s \ S u m a   d e   e n d _ n a < / K e y > < / D i a g r a m O b j e c t K e y > < D i a g r a m O b j e c t K e y > < K e y > M e a s u r e s \ S u m a   d e   e n d _ n a \ T a g I n f o \ F � r m u l a < / K e y > < / D i a g r a m O b j e c t K e y > < D i a g r a m O b j e c t K e y > < K e y > M e a s u r e s \ S u m a   d e   e n d _ n a \ T a g I n f o \ V a l o r < / K e y > < / D i a g r a m O b j e c t K e y > < D i a g r a m O b j e c t K e y > < K e y > M e a s u r e s \ S u m a   d e   m e b e r _ n a < / K e y > < / D i a g r a m O b j e c t K e y > < D i a g r a m O b j e c t K e y > < K e y > M e a s u r e s \ S u m a   d e   m e b e r _ n a \ T a g I n f o \ F � r m u l a < / K e y > < / D i a g r a m O b j e c t K e y > < D i a g r a m O b j e c t K e y > < K e y > M e a s u r e s \ S u m a   d e   m e b e r _ n a \ T a g I n f o \ V a l o r < / K e y > < / D i a g r a m O b j e c t K e y > < D i a g r a m O b j e c t K e y > < K e y > M e a s u r e s \ S u m a   d e   e r r _ d a t e < / K e y > < / D i a g r a m O b j e c t K e y > < D i a g r a m O b j e c t K e y > < K e y > M e a s u r e s \ S u m a   d e   e r r _ d a t e \ T a g I n f o \ F � r m u l a < / K e y > < / D i a g r a m O b j e c t K e y > < D i a g r a m O b j e c t K e y > < K e y > M e a s u r e s \ S u m a   d e   e r r _ d a t e \ T a g I n f o \ V a l o r < / K e y > < / D i a g r a m O b j e c t K e y > < D i a g r a m O b j e c t K e y > < K e y > M e a s u r e s \ S u m a   d e   n d a t o s < / K e y > < / D i a g r a m O b j e c t K e y > < D i a g r a m O b j e c t K e y > < K e y > M e a s u r e s \ S u m a   d e   n d a t o s \ T a g I n f o \ F � r m u l a < / K e y > < / D i a g r a m O b j e c t K e y > < D i a g r a m O b j e c t K e y > < K e y > M e a s u r e s \ S u m a   d e   n d a t o s \ T a g I n f o \ V a l o r < / K e y > < / D i a g r a m O b j e c t K e y > < D i a g r a m O b j e c t K e y > < K e y > M e a s u r e s \ S u m a   d e   r i d _ n a < / K e y > < / D i a g r a m O b j e c t K e y > < D i a g r a m O b j e c t K e y > < K e y > M e a s u r e s \ S u m a   d e   r i d _ n a \ T a g I n f o \ F � r m u l a < / K e y > < / D i a g r a m O b j e c t K e y > < D i a g r a m O b j e c t K e y > < K e y > M e a s u r e s \ S u m a   d e   r i d _ n a \ T a g I n f o \ V a l o r < / K e y > < / D i a g r a m O b j e c t K e y > < D i a g r a m O b j e c t K e y > < K e y > M e a s u r e s \ S u m a   d e   s t a _ n a < / K e y > < / D i a g r a m O b j e c t K e y > < D i a g r a m O b j e c t K e y > < K e y > M e a s u r e s \ S u m a   d e   s t a _ n a \ T a g I n f o \ F � r m u l a < / K e y > < / D i a g r a m O b j e c t K e y > < D i a g r a m O b j e c t K e y > < K e y > M e a s u r e s \ S u m a   d e   s t a _ n a \ T a g I n f o \ V a l o r < / K e y > < / D i a g r a m O b j e c t K e y > < D i a g r a m O b j e c t K e y > < K e y > M e a s u r e s \ S u m a   d e   e r r o r e s < / K e y > < / D i a g r a m O b j e c t K e y > < D i a g r a m O b j e c t K e y > < K e y > M e a s u r e s \ S u m a   d e   e r r o r e s \ T a g I n f o \ F � r m u l a < / K e y > < / D i a g r a m O b j e c t K e y > < D i a g r a m O b j e c t K e y > < K e y > M e a s u r e s \ S u m a   d e   e r r o r e s \ T a g I n f o \ V a l o r < / K e y > < / D i a g r a m O b j e c t K e y > < D i a g r a m O b j e c t K e y > < K e y > M e a s u r e s \ S u m a   d e   m e d i a _ m i n < / K e y > < / D i a g r a m O b j e c t K e y > < D i a g r a m O b j e c t K e y > < K e y > M e a s u r e s \ S u m a   d e   m e d i a _ m i n \ T a g I n f o \ F � r m u l a < / K e y > < / D i a g r a m O b j e c t K e y > < D i a g r a m O b j e c t K e y > < K e y > M e a s u r e s \ S u m a   d e   m e d i a _ m i n \ T a g I n f o \ V a l o r < / K e y > < / D i a g r a m O b j e c t K e y > < D i a g r a m O b j e c t K e y > < K e y > M e a s u r e s \ P r o m e d i o   d e   m e d i a _ m i n < / K e y > < / D i a g r a m O b j e c t K e y > < D i a g r a m O b j e c t K e y > < K e y > M e a s u r e s \ P r o m e d i o   d e   m e d i a _ m i n \ T a g I n f o \ F � r m u l a < / K e y > < / D i a g r a m O b j e c t K e y > < D i a g r a m O b j e c t K e y > < K e y > M e a s u r e s \ P r o m e d i o   d e   m e d i a _ m i n \ T a g I n f o \ V a l o r < / K e y > < / D i a g r a m O b j e c t K e y > < D i a g r a m O b j e c t K e y > < K e y > C o l u m n s \ r i d e a b l e _ t y p e < / K e y > < / D i a g r a m O b j e c t K e y > < D i a g r a m O b j e c t K e y > < K e y > C o l u m n s \ m e m b e r _ c a s u a l < / K e y > < / D i a g r a m O b j e c t K e y > < D i a g r a m O b j e c t K e y > < K e y > C o l u m n s \ d a y _ r i d e < / K e y > < / D i a g r a m O b j e c t K e y > < D i a g r a m O b j e c t K e y > < K e y > C o l u m n s \ d a y _ o f _ w e e k < / K e y > < / D i a g r a m O b j e c t K e y > < D i a g r a m O b j e c t K e y > < K e y > C o l u m n s \ r i d _ n a < / K e y > < / D i a g r a m O b j e c t K e y > < D i a g r a m O b j e c t K e y > < K e y > C o l u m n s \ s t a _ n a < / K e y > < / D i a g r a m O b j e c t K e y > < D i a g r a m O b j e c t K e y > < K e y > C o l u m n s \ e n d _ n a < / K e y > < / D i a g r a m O b j e c t K e y > < D i a g r a m O b j e c t K e y > < K e y > C o l u m n s \ m e b e r _ n a < / K e y > < / D i a g r a m O b j e c t K e y > < D i a g r a m O b j e c t K e y > < K e y > C o l u m n s \ e r r _ d a t e < / K e y > < / D i a g r a m O b j e c t K e y > < D i a g r a m O b j e c t K e y > < K e y > C o l u m n s \ m e d i a _ m i n < / K e y > < / D i a g r a m O b j e c t K e y > < D i a g r a m O b j e c t K e y > < K e y > C o l u m n s \ n d a t o s < / K e y > < / D i a g r a m O b j e c t K e y > < D i a g r a m O b j e c t K e y > < K e y > C o l u m n s \ m a x _ m i n < / K e y > < / D i a g r a m O b j e c t K e y > < D i a g r a m O b j e c t K e y > < K e y > C o l u m n s \ F i l t r a d o < / K e y > < / D i a g r a m O b j e c t K e y > < D i a g r a m O b j e c t K e y > < K e y > C o l u m n s \ d a y _ r i d e   ( a � o ) < / K e y > < / D i a g r a m O b j e c t K e y > < D i a g r a m O b j e c t K e y > < K e y > C o l u m n s \ d a y _ r i d e   ( t r i m e s t r e ) < / K e y > < / D i a g r a m O b j e c t K e y > < D i a g r a m O b j e c t K e y > < K e y > C o l u m n s \ d a y _ r i d e   ( � n d i c e   d e   m e s e s ) < / K e y > < / D i a g r a m O b j e c t K e y > < D i a g r a m O b j e c t K e y > < K e y > C o l u m n s \ d a y _ r i d e   ( m e s ) < / K e y > < / D i a g r a m O b j e c t K e y > < D i a g r a m O b j e c t K e y > < K e y > C o l u m n s \ e r r o r e s < / K e y > < / D i a g r a m O b j e c t K e y > < D i a g r a m O b j e c t K e y > < K e y > L i n k s \ & l t ; C o l u m n s \ S u m a   d e   e n d _ n a & g t ; - & l t ; M e a s u r e s \ e n d _ n a & g t ; < / K e y > < / D i a g r a m O b j e c t K e y > < D i a g r a m O b j e c t K e y > < K e y > L i n k s \ & l t ; C o l u m n s \ S u m a   d e   e n d _ n a & g t ; - & l t ; M e a s u r e s \ e n d _ n a & g t ; \ C O L U M N < / K e y > < / D i a g r a m O b j e c t K e y > < D i a g r a m O b j e c t K e y > < K e y > L i n k s \ & l t ; C o l u m n s \ S u m a   d e   e n d _ n a & g t ; - & l t ; M e a s u r e s \ e n d _ n a & g t ; \ M E A S U R E < / K e y > < / D i a g r a m O b j e c t K e y > < D i a g r a m O b j e c t K e y > < K e y > L i n k s \ & l t ; C o l u m n s \ S u m a   d e   m e b e r _ n a & g t ; - & l t ; M e a s u r e s \ m e b e r _ n a & g t ; < / K e y > < / D i a g r a m O b j e c t K e y > < D i a g r a m O b j e c t K e y > < K e y > L i n k s \ & l t ; C o l u m n s \ S u m a   d e   m e b e r _ n a & g t ; - & l t ; M e a s u r e s \ m e b e r _ n a & g t ; \ C O L U M N < / K e y > < / D i a g r a m O b j e c t K e y > < D i a g r a m O b j e c t K e y > < K e y > L i n k s \ & l t ; C o l u m n s \ S u m a   d e   m e b e r _ n a & g t ; - & l t ; M e a s u r e s \ m e b e r _ n a & g t ; \ M E A S U R E < / K e y > < / D i a g r a m O b j e c t K e y > < D i a g r a m O b j e c t K e y > < K e y > L i n k s \ & l t ; C o l u m n s \ S u m a   d e   e r r _ d a t e & g t ; - & l t ; M e a s u r e s \ e r r _ d a t e & g t ; < / K e y > < / D i a g r a m O b j e c t K e y > < D i a g r a m O b j e c t K e y > < K e y > L i n k s \ & l t ; C o l u m n s \ S u m a   d e   e r r _ d a t e & g t ; - & l t ; M e a s u r e s \ e r r _ d a t e & g t ; \ C O L U M N < / K e y > < / D i a g r a m O b j e c t K e y > < D i a g r a m O b j e c t K e y > < K e y > L i n k s \ & l t ; C o l u m n s \ S u m a   d e   e r r _ d a t e & g t ; - & l t ; M e a s u r e s \ e r r _ d a t e & g t ; \ M E A S U R E < / K e y > < / D i a g r a m O b j e c t K e y > < D i a g r a m O b j e c t K e y > < K e y > L i n k s \ & l t ; C o l u m n s \ S u m a   d e   n d a t o s & g t ; - & l t ; M e a s u r e s \ n d a t o s & g t ; < / K e y > < / D i a g r a m O b j e c t K e y > < D i a g r a m O b j e c t K e y > < K e y > L i n k s \ & l t ; C o l u m n s \ S u m a   d e   n d a t o s & g t ; - & l t ; M e a s u r e s \ n d a t o s & g t ; \ C O L U M N < / K e y > < / D i a g r a m O b j e c t K e y > < D i a g r a m O b j e c t K e y > < K e y > L i n k s \ & l t ; C o l u m n s \ S u m a   d e   n d a t o s & g t ; - & l t ; M e a s u r e s \ n d a t o s & g t ; \ M E A S U R E < / K e y > < / D i a g r a m O b j e c t K e y > < D i a g r a m O b j e c t K e y > < K e y > L i n k s \ & l t ; C o l u m n s \ S u m a   d e   r i d _ n a & g t ; - & l t ; M e a s u r e s \ r i d _ n a & g t ; < / K e y > < / D i a g r a m O b j e c t K e y > < D i a g r a m O b j e c t K e y > < K e y > L i n k s \ & l t ; C o l u m n s \ S u m a   d e   r i d _ n a & g t ; - & l t ; M e a s u r e s \ r i d _ n a & g t ; \ C O L U M N < / K e y > < / D i a g r a m O b j e c t K e y > < D i a g r a m O b j e c t K e y > < K e y > L i n k s \ & l t ; C o l u m n s \ S u m a   d e   r i d _ n a & g t ; - & l t ; M e a s u r e s \ r i d _ n a & g t ; \ M E A S U R E < / K e y > < / D i a g r a m O b j e c t K e y > < D i a g r a m O b j e c t K e y > < K e y > L i n k s \ & l t ; C o l u m n s \ S u m a   d e   s t a _ n a & g t ; - & l t ; M e a s u r e s \ s t a _ n a & g t ; < / K e y > < / D i a g r a m O b j e c t K e y > < D i a g r a m O b j e c t K e y > < K e y > L i n k s \ & l t ; C o l u m n s \ S u m a   d e   s t a _ n a & g t ; - & l t ; M e a s u r e s \ s t a _ n a & g t ; \ C O L U M N < / K e y > < / D i a g r a m O b j e c t K e y > < D i a g r a m O b j e c t K e y > < K e y > L i n k s \ & l t ; C o l u m n s \ S u m a   d e   s t a _ n a & g t ; - & l t ; M e a s u r e s \ s t a _ n a & g t ; \ M E A S U R E < / K e y > < / D i a g r a m O b j e c t K e y > < D i a g r a m O b j e c t K e y > < K e y > L i n k s \ & l t ; C o l u m n s \ S u m a   d e   e r r o r e s & g t ; - & l t ; M e a s u r e s \ e r r o r e s & g t ; < / K e y > < / D i a g r a m O b j e c t K e y > < D i a g r a m O b j e c t K e y > < K e y > L i n k s \ & l t ; C o l u m n s \ S u m a   d e   e r r o r e s & g t ; - & l t ; M e a s u r e s \ e r r o r e s & g t ; \ C O L U M N < / K e y > < / D i a g r a m O b j e c t K e y > < D i a g r a m O b j e c t K e y > < K e y > L i n k s \ & l t ; C o l u m n s \ S u m a   d e   e r r o r e s & g t ; - & l t ; M e a s u r e s \ e r r o r e s & g t ; \ M E A S U R E < / K e y > < / D i a g r a m O b j e c t K e y > < D i a g r a m O b j e c t K e y > < K e y > L i n k s \ & l t ; C o l u m n s \ S u m a   d e   m e d i a _ m i n & g t ; - & l t ; M e a s u r e s \ m e d i a _ m i n & g t ; < / K e y > < / D i a g r a m O b j e c t K e y > < D i a g r a m O b j e c t K e y > < K e y > L i n k s \ & l t ; C o l u m n s \ S u m a   d e   m e d i a _ m i n & g t ; - & l t ; M e a s u r e s \ m e d i a _ m i n & g t ; \ C O L U M N < / K e y > < / D i a g r a m O b j e c t K e y > < D i a g r a m O b j e c t K e y > < K e y > L i n k s \ & l t ; C o l u m n s \ S u m a   d e   m e d i a _ m i n & g t ; - & l t ; M e a s u r e s \ m e d i a _ m i n & g t ; \ M E A S U R E < / K e y > < / D i a g r a m O b j e c t K e y > < D i a g r a m O b j e c t K e y > < K e y > L i n k s \ & l t ; C o l u m n s \ P r o m e d i o   d e   m e d i a _ m i n & g t ; - & l t ; M e a s u r e s \ m e d i a _ m i n & g t ; < / K e y > < / D i a g r a m O b j e c t K e y > < D i a g r a m O b j e c t K e y > < K e y > L i n k s \ & l t ; C o l u m n s \ P r o m e d i o   d e   m e d i a _ m i n & g t ; - & l t ; M e a s u r e s \ m e d i a _ m i n & g t ; \ C O L U M N < / K e y > < / D i a g r a m O b j e c t K e y > < D i a g r a m O b j e c t K e y > < K e y > L i n k s \ & l t ; C o l u m n s \ P r o m e d i o   d e   m e d i a _ m i n & g t ; - & l t ; M e a s u r e s \ m e d i a _ m i n & g t ; \ M E A S U R E 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 M e a s u r e s \ r a t i o E r r o r 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 M e a s u r e s \ r a t i o E r r o r \ T a g I n f o \ F � r m u l a 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 M e a s u r e s \ r a t i o E r r o r \ T a g I n f o \ V a l o r 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 e n d _ n a 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 e n d _ n a \ T a g I n f o \ F � r m u l a 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 e n d _ n a \ T a g I n f o \ V a l o r 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 m e b e r _ n a 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 m e b e r _ n a \ T a g I n f o \ F � r m u l a 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 m e b e r _ n a \ T a g I n f o \ V a l o r 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 e r r _ d a t e 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 e r r _ d a t e \ T a g I n f o \ F � r m u l a 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 e r r _ d a t e \ T a g I n f o \ V a l o r 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 n d a t o s 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 n d a t o s \ T a g I n f o \ F � r m u l a 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 n d a t o s \ T a g I n f o \ V a l o r 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 r i d _ n a 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 r i d _ n a \ T a g I n f o \ F � r m u l a 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 r i d _ n a \ T a g I n f o \ V a l o r 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 s t a _ n a 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 s t a _ n a \ T a g I n f o \ F � r m u l a 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 s t a _ n a \ T a g I n f o \ V a l o r 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 e r r o r e s 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 e r r o r e s \ T a g I n f o \ F � r m u l a 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 e r r o r e s \ T a g I n f o \ V a l o r 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 m e d i a _ m i n 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 m e d i a _ m i n \ T a g I n f o \ F � r m u l a 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 m e d i a _ m i n \ T a g I n f o \ V a l o r 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 m e d i a _ m i n 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 m e d i a _ m i n \ T a g I n f o \ F � r m u l a 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 m e d i a _ m i n \ T a g I n f o \ V a l o r 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 C o l u m n s \ r i d e a b l e _ t y p e 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 C o l u m n s \ m e m b e r _ c a s u a l 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 C o l u m n s \ d a y _ r i d e 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 C o l u m n s \ d a y _ o f _ w e e k 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 C o l u m n s \ r i d _ n a 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 C o l u m n s \ s t a _ n a 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 C o l u m n s \ e n d _ n a 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 C o l u m n s \ m e b e r _ n a 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 C o l u m n s \ m e d i a _ m i n 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 C o l u m n s \ n d a t o s 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 C o l u m n s \ m a x _ m i n 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 C o l u m n s \ F i l t r a d o 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 C o l u m n s \ d a y _ r i d e   ( a � o ) 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 C o l u m n s \ d a y _ r i d e   ( t r i m e s t r e ) 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 C o l u m n s \ d a y _ r i d e   ( � n d i c e   d e   m e s e s ) 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 C o l u m n s \ d a y _ r i d e   ( m e s ) 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 e n d _ n a & g t ; - & l t ; M e a s u r e s \ e n d _ n a & g t ; 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 e n d _ n a & g t ; - & l t ; M e a s u r e s \ e n d _ n a & g t ; \ C O L U M N 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 e n d _ n a & g t ; - & l t ; M e a s u r e s \ e n d _ n a & g t ; \ M E A S U R E 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 m e b e r _ n a & g t ; - & l t ; M e a s u r e s \ m e b e r _ n a & g t ; 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 m e b e r _ n a & g t ; - & l t ; M e a s u r e s \ m e b e r _ n a & g t ; \ C O L U M N 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 m e b e r _ n a & g t ; - & l t ; M e a s u r e s \ m e b e r _ n a & g t ; \ M E A S U R E 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 e r r _ d a t e & g t ; - & l t ; M e a s u r e s \ e r r _ d a t e & g t ; 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 e r r _ d a t e & g t ; - & l t ; M e a s u r e s \ e r r _ d a t e & g t ; \ C O L U M N 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 e r r _ d a t e & g t ; - & l t ; M e a s u r e s \ e r r _ d a t e & g t ; \ M E A S U R E 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 n d a t o s & g t ; - & l t ; M e a s u r e s \ n d a t o s & g t ; 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 n d a t o s & g t ; - & l t ; M e a s u r e s \ n d a t o s & g t ; \ C O L U M N 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 n d a t o s & g t ; - & l t ; M e a s u r e s \ n d a t o s & g t ; \ M E A S U R E 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 r i d _ n a & g t ; - & l t ; M e a s u r e s \ r i d _ n a & g t ; 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 r i d _ n a & g t ; - & l t ; M e a s u r e s \ r i d _ n a & g t ; \ C O L U M N 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 r i d _ n a & g t ; - & l t ; M e a s u r e s \ r i d _ n a & g t ; \ M E A S U R E 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 s t a _ n a & g t ; - & l t ; M e a s u r e s \ s t a _ n a & g t ; 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 s t a _ n a & g t ; - & l t ; M e a s u r e s \ s t a _ n a & g t ; \ C O L U M N 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 s t a _ n a & g t ; - & l t ; M e a s u r e s \ s t a _ n a & g t ; \ M E A S U R E 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 e r r o r e s & g t ; - & l t ; M e a s u r e s \ e r r o r e s & g t ; 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 e r r o r e s & g t ; - & l t ; M e a s u r e s \ e r r o r e s & g t ; \ C O L U M N 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 e r r o r e s & g t ; - & l t ; M e a s u r e s \ e r r o r e s & g t ; \ M E A S U R E 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 m e d i a _ m i n & g t ; - & l t ; M e a s u r e s \ m e d i a _ m i n & g t ; 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 m e d i a _ m i n & g t ; - & l t ; M e a s u r e s \ m e d i a _ m i n & g t ; \ C O L U M N 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 m e d i a _ m i n & g t ; - & l t ; M e a s u r e s \ m e d i a _ m i n & g t ; \ M E A S U R E 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 m e d i a _ m i n & g t ; - & l t ; M e a s u r e s \ m e d i a _ m i n & g t ; 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 m e d i a _ m i n & g t ; - & l t ; M e a s u r e s \ m e d i a _ m i n & g t ; \ C O L U M N 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 m e d i a _ m i n & g t ; - & l t ; M e a s u r e s \ m e d i a _ m i n & g t ; \ M E A S U R E 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a 9 3 2 7 9 b - c 6 b a - 4 c 5 3 - 9 7 2 0 - c 4 6 7 7 b 4 9 7 6 5 5 " > < C u s t o m C o n t e n t > < ! [ C D A T A [ < ? x m l   v e r s i o n = " 1 . 0 "   e n c o d i n g = " u t f - 1 6 " ? > < S e t t i n g s > < C a l c u l a t e d F i e l d s > < i t e m > < M e a s u r e N a m e > r a t i o E r r o r < / M e a s u r e N a m e > < D i s p l a y N a m e > r a t i o E r r o r 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c 3 1 8 4 e 3 - 7 a a 5 - 4 c 6 7 - a d 3 d - 4 2 2 2 7 8 5 a 9 2 b b " > < C u s t o m C o n t e n t > < ! [ C D A T A [ < ? x m l   v e r s i o n = " 1 . 0 "   e n c o d i n g = " u t f - 1 6 " ? > < S e t t i n g s > < C a l c u l a t e d F i e l d s > < i t e m > < M e a s u r e N a m e > r a t i o E r r o r < / M e a s u r e N a m e > < D i s p l a y N a m e > r a t i o E r r o r 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 r e s u m e n _ d a t o s 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 r e s u m e n _ d a t o s 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 C o l u m n s \ r i d e a b l e _ t y p e 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 C o l u m n s \ m e m b e r _ c a s u a l 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 C o l u m n s \ d a y _ r i d e 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 C o l u m n s \ d a y _ o f _ w e e k 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 C o l u m n s \ r i d _ n a 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 C o l u m n s \ s t a _ n a 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 C o l u m n s \ e n d _ n a 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 C o l u m n s \ m e b e r _ n a 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 C o l u m n s \ m e d i a _ m i n 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 C o l u m n s \ n d a t o s 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 C o l u m n s \ m a x _ m i n 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 C o l u m n s \ F i l t r a d o 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 C o l u m n s \ d a y _ r i d e 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 C o l u m n s \ d a y _ r i d e 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 C o l u m n s \ d a y _ r i d e 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 C o l u m n s \ d a y _ r i d e 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f c b 0 0 3 6 - 9 0 c 7 - 4 d 9 f - a 2 7 f - 0 d b 1 5 3 a 4 0 d d 3 " > < C u s t o m C o n t e n t > < ! [ C D A T A [ < ? x m l   v e r s i o n = " 1 . 0 "   e n c o d i n g = " u t f - 1 6 " ? > < S e t t i n g s > < C a l c u l a t e d F i e l d s > < i t e m > < M e a s u r e N a m e > r a t i o E r r o r < / M e a s u r e N a m e > < D i s p l a y N a m e > r a t i o E r r o r 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5 9 6 3 0 5 a - 0 1 1 1 - 4 8 f 6 - 8 e 5 7 - d e 1 d d 3 d f f b 9 3 " > < C u s t o m C o n t e n t > < ! [ C D A T A [ < ? x m l   v e r s i o n = " 1 . 0 "   e n c o d i n g = " u t f - 1 6 " ? > < S e t t i n g s > < C a l c u l a t e d F i e l d s > < i t e m > < M e a s u r e N a m e > r a t i o E r r o r < / M e a s u r e N a m e > < D i s p l a y N a m e > r a t i o E r r o r 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a 2 c c 0 d 6 f - 1 e d d - 4 b 9 9 - b 1 4 5 - 8 c e 4 6 9 1 b 7 7 c 8 " > < C u s t o m C o n t e n t > < ! [ C D A T A [ < ? x m l   v e r s i o n = " 1 . 0 "   e n c o d i n g = " u t f - 1 6 " ? > < S e t t i n g s > < C a l c u l a t e d F i e l d s > < i t e m > < M e a s u r e N a m e > r a t i o E r r o r < / M e a s u r e N a m e > < D i s p l a y N a m e > r a t i o E r r o r 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1 0 c 2 4 e 7 9 - b 9 2 e - 4 a e 2 - 9 5 0 7 - 9 1 e f 6 b f a 6 a 9 8 " > < C u s t o m C o n t e n t > < ! [ C D A T A [ < ? x m l   v e r s i o n = " 1 . 0 "   e n c o d i n g = " u t f - 1 6 " ? > < S e t t i n g s > < C a l c u l a t e d F i e l d s > < i t e m > < M e a s u r e N a m e > r a t i o E r r o r < / M e a s u r e N a m e > < D i s p l a y N a m e > r a t i o E r r o r 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D a t a M a s h u p   s q m i d = " 4 c 2 5 b 7 3 e - e b 1 7 - 4 0 9 6 - 9 7 a 0 - 6 5 9 2 4 a 6 3 2 9 5 c "   x m l n s = " h t t p : / / s c h e m a s . m i c r o s o f t . c o m / D a t a M a s h u p " > A A A A A P I E A A B Q S w M E F A A C A A g A K n 8 P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K n 8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/ D 1 e w l c 5 I 7 A E A A F E E A A A T A B w A R m 9 y b X V s Y X M v U 2 V j d G l v b j E u b S C i G A A o o B Q A A A A A A A A A A A A A A A A A A A A A A A A A A A C N U 0 t v G j E Q v i P x H y z 3 s k j W q l R t D 4 0 4 I O j r 0 t K C e o F o N d g D W P U D 2 V 4 a i v L f O 2 a h J G E j x R f b 8 8 0 3 j 2 / s i D J p 7 9 i 0 2 f s 3 3 U 6 3 E z c Q U L G A s b b o K g X J R z Z g B l O 3 w 2 h 9 D 3 q N j i y j u C v H X m a v V H z S B s u R d 4 k u s e C T D 4 t J 8 H u K 6 + N i 6 M D o q O M 4 h / r s / d r g Y g T R T w J Q X u k X j 3 K V M u 5 4 T 8 z H a L T V C c O A C y 7 Y y J v a u j j o v x H s o 5 N e a b e m y z u 6 / q h 9 w m n a G x x c j u U 3 7 / C 2 J 5 q i X 3 H i w B L / g q J u t s F b v 9 N 0 5 N T H D J b k P s m 2 h F 8 Q F I Z Y N F 0 K N j / Z h 8 Z M J R g I c Z B C / T D w L z A + k F x o t w Z y / E v M n 0 g m i e R R Y / F s C Y K X u U M u T u 7 h z J v h X R I H b l F p q K x 2 / P 6 S d a a 3 n k m w S / 0 o 4 y y A i y s f b C P X b L / F W L T V K A 4 H H r T C z K o S u Z H E e W O J k t 4 L l t P a J Y Z K Q q z B X K E K 9 l X m n w E a H f 4 H / K r 6 g / i b s K 8 u v X 9 b 5 j K O I D E q B 9 f 2 m K D V j q 7 d 3 2 I u r Z U R Q n 5 G 2 M Y 5 y 3 g q 2 d W 5 w S P m j i + v h Q N 3 L Y w H Y 2 h k B i a 9 U 1 r S H w L D Y B 1 w D Q o u U x k q 1 T g W T w c n G K e f k 0 J z R p A b p l d s 3 u h 0 S w H 6 L G 3 o t 7 1 m a C I e s U a r d q z R q x 0 7 a / Y M 8 6 T b N d r v d T v a v a j h m 3 9 Q S w E C L Q A U A A I A C A A q f w 9 X F S h e 0 a Q A A A D 2 A A A A E g A A A A A A A A A A A A A A A A A A A A A A Q 2 9 u Z m l n L 1 B h Y 2 t h Z 2 U u e G 1 s U E s B A i 0 A F A A C A A g A K n 8 P V w / K 6 a u k A A A A 6 Q A A A B M A A A A A A A A A A A A A A A A A 8 A A A A F t D b 2 5 0 Z W 5 0 X 1 R 5 c G V z X S 5 4 b W x Q S w E C L Q A U A A I A C A A q f w 9 X s J X O S O w B A A B R B A A A E w A A A A A A A A A A A A A A A A D h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E Q A A A A A A A D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l b l 9 k Y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R X J y b 3 J D b 3 V u d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z L T A 4 L T E 1 V D E z O j U 3 O j E 4 L j I y M z M 5 M z B a I i A v P j x F b n R y e S B U e X B l P S J G a W x s Z W R D b 2 1 w b G V 0 Z V J l c 3 V s d F R v V 2 9 y a 3 N o Z W V 0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G l 2 b 3 R P Y m p l Y 3 R O Y W 1 l I i B W Y W x 1 Z T 0 i c 0 V z d G F j a W 9 u Y W x p Z G F k U 2 V t Y W 5 h b C F U Y W J s Y U R p b s O h b W l j Y T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W V u X 2 R h d G 9 z L 1 R p c G 8 g Y 2 F t Y m l h Z G 8 u e 3 J p Z G V h Y m x l X 3 R 5 c G U s M H 0 m c X V v d D s s J n F 1 b 3 Q 7 U 2 V j d G l v b j E v c m V z d W 1 l b l 9 k Y X R v c y 9 U a X B v I G N h b W J p Y W R v L n t t Z W 1 i Z X J f Y 2 F z d W F s L D F 9 J n F 1 b 3 Q 7 L C Z x d W 9 0 O 1 N l Y 3 R p b 2 4 x L 3 J l c 3 V t Z W 5 f Z G F 0 b 3 M v V G l w b y B j Y W 1 i a W F k b y 5 7 Z G F 5 X 3 J p Z G U s M n 0 m c X V v d D s s J n F 1 b 3 Q 7 U 2 V j d G l v b j E v c m V z d W 1 l b l 9 k Y X R v c y 9 U a X B v I G N h b W J p Y W R v L n t k Y X l f b 2 Z f d 2 V l a y w z f S Z x d W 9 0 O y w m c X V v d D t T Z W N 0 a W 9 u M S 9 y Z X N 1 b W V u X 2 R h d G 9 z L 1 R p c G 8 g Y 2 F t Y m l h Z G 8 u e 3 J p Z F 9 u Y S w 0 f S Z x d W 9 0 O y w m c X V v d D t T Z W N 0 a W 9 u M S 9 y Z X N 1 b W V u X 2 R h d G 9 z L 1 R p c G 8 g Y 2 F t Y m l h Z G 8 u e 3 N 0 Y V 9 u Y S w 1 f S Z x d W 9 0 O y w m c X V v d D t T Z W N 0 a W 9 u M S 9 y Z X N 1 b W V u X 2 R h d G 9 z L 1 R p c G 8 g Y 2 F t Y m l h Z G 8 u e 2 V u Z F 9 u Y S w 2 f S Z x d W 9 0 O y w m c X V v d D t T Z W N 0 a W 9 u M S 9 y Z X N 1 b W V u X 2 R h d G 9 z L 1 R p c G 8 g Y 2 F t Y m l h Z G 8 u e 2 1 l Y m V y X 2 5 h L D d 9 J n F 1 b 3 Q 7 L C Z x d W 9 0 O 1 N l Y 3 R p b 2 4 x L 3 J l c 3 V t Z W 5 f Z G F 0 b 3 M v V G l w b y B j Y W 1 i a W F k b y 5 7 Z X J y X 2 R h d G U s O H 0 m c X V v d D s s J n F 1 b 3 Q 7 U 2 V j d G l v b j E v c m V z d W 1 l b l 9 k Y X R v c y 9 U a X B v I G N h b W J p Y W R v L n t t Z W R p Y V 9 t a W 4 s O X 0 m c X V v d D s s J n F 1 b 3 Q 7 U 2 V j d G l v b j E v c m V z d W 1 l b l 9 k Y X R v c y 9 U a X B v I G N h b W J p Y W R v L n t u Z G F 0 b 3 M s M T B 9 J n F 1 b 3 Q 7 L C Z x d W 9 0 O 1 N l Y 3 R p b 2 4 x L 3 J l c 3 V t Z W 5 f Z G F 0 b 3 M v V G l w b y B j Y W 1 i a W F k b y 5 7 b W F 4 X 2 1 p b i w x M X 0 m c X V v d D s s J n F 1 b 3 Q 7 U 2 V j d G l v b j E v c m V z d W 1 l b l 9 k Y X R v c y 9 D b 2 x 1 b W 5 h I G N v b m R p Y 2 l v b m F s I G F n c m V n Y W R h L n t G a W x 0 c m F k b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J l c 3 V t Z W 5 f Z G F 0 b 3 M v V G l w b y B j Y W 1 i a W F k b y 5 7 c m l k Z W F i b G V f d H l w Z S w w f S Z x d W 9 0 O y w m c X V v d D t T Z W N 0 a W 9 u M S 9 y Z X N 1 b W V u X 2 R h d G 9 z L 1 R p c G 8 g Y 2 F t Y m l h Z G 8 u e 2 1 l b W J l c l 9 j Y X N 1 Y W w s M X 0 m c X V v d D s s J n F 1 b 3 Q 7 U 2 V j d G l v b j E v c m V z d W 1 l b l 9 k Y X R v c y 9 U a X B v I G N h b W J p Y W R v L n t k Y X l f c m l k Z S w y f S Z x d W 9 0 O y w m c X V v d D t T Z W N 0 a W 9 u M S 9 y Z X N 1 b W V u X 2 R h d G 9 z L 1 R p c G 8 g Y 2 F t Y m l h Z G 8 u e 2 R h e V 9 v Z l 9 3 Z W V r L D N 9 J n F 1 b 3 Q 7 L C Z x d W 9 0 O 1 N l Y 3 R p b 2 4 x L 3 J l c 3 V t Z W 5 f Z G F 0 b 3 M v V G l w b y B j Y W 1 i a W F k b y 5 7 c m l k X 2 5 h L D R 9 J n F 1 b 3 Q 7 L C Z x d W 9 0 O 1 N l Y 3 R p b 2 4 x L 3 J l c 3 V t Z W 5 f Z G F 0 b 3 M v V G l w b y B j Y W 1 i a W F k b y 5 7 c 3 R h X 2 5 h L D V 9 J n F 1 b 3 Q 7 L C Z x d W 9 0 O 1 N l Y 3 R p b 2 4 x L 3 J l c 3 V t Z W 5 f Z G F 0 b 3 M v V G l w b y B j Y W 1 i a W F k b y 5 7 Z W 5 k X 2 5 h L D Z 9 J n F 1 b 3 Q 7 L C Z x d W 9 0 O 1 N l Y 3 R p b 2 4 x L 3 J l c 3 V t Z W 5 f Z G F 0 b 3 M v V G l w b y B j Y W 1 i a W F k b y 5 7 b W V i Z X J f b m E s N 3 0 m c X V v d D s s J n F 1 b 3 Q 7 U 2 V j d G l v b j E v c m V z d W 1 l b l 9 k Y X R v c y 9 U a X B v I G N h b W J p Y W R v L n t l c n J f Z G F 0 Z S w 4 f S Z x d W 9 0 O y w m c X V v d D t T Z W N 0 a W 9 u M S 9 y Z X N 1 b W V u X 2 R h d G 9 z L 1 R p c G 8 g Y 2 F t Y m l h Z G 8 u e 2 1 l Z G l h X 2 1 p b i w 5 f S Z x d W 9 0 O y w m c X V v d D t T Z W N 0 a W 9 u M S 9 y Z X N 1 b W V u X 2 R h d G 9 z L 1 R p c G 8 g Y 2 F t Y m l h Z G 8 u e 2 5 k Y X R v c y w x M H 0 m c X V v d D s s J n F 1 b 3 Q 7 U 2 V j d G l v b j E v c m V z d W 1 l b l 9 k Y X R v c y 9 U a X B v I G N h b W J p Y W R v L n t t Y X h f b W l u L D E x f S Z x d W 9 0 O y w m c X V v d D t T Z W N 0 a W 9 u M S 9 y Z X N 1 b W V u X 2 R h d G 9 z L 0 N v b H V t b m E g Y 2 9 u Z G l j a W 9 u Y W w g Y W d y Z W d h Z G E u e 0 Z p b H R y Y W R v L D E y f S Z x d W 9 0 O 1 0 s J n F 1 b 3 Q 7 U m V s Y X R p b 2 5 z a G l w S W 5 m b y Z x d W 9 0 O z p b X X 0 i I C 8 + P E V u d H J 5 I F R 5 c G U 9 I k Z p b G x D b 2 x 1 b W 5 U e X B l c y I g V m F s d W U 9 I n N C Z 1 l K Q X d N R E F 3 T U R C U U 1 G Q U E 9 P S I g L z 4 8 R W 5 0 c n k g V H l w Z T 0 i R m l s b E N v b H V t b k 5 h b W V z I i B W Y W x 1 Z T 0 i c 1 s m c X V v d D t y a W R l Y W J s Z V 9 0 e X B l J n F 1 b 3 Q 7 L C Z x d W 9 0 O 2 1 l b W J l c l 9 j Y X N 1 Y W w m c X V v d D s s J n F 1 b 3 Q 7 Z G F 5 X 3 J p Z G U m c X V v d D s s J n F 1 b 3 Q 7 Z G F 5 X 2 9 m X 3 d l Z W s m c X V v d D s s J n F 1 b 3 Q 7 c m l k X 2 5 h J n F 1 b 3 Q 7 L C Z x d W 9 0 O 3 N 0 Y V 9 u Y S Z x d W 9 0 O y w m c X V v d D t l b m R f b m E m c X V v d D s s J n F 1 b 3 Q 7 b W V i Z X J f b m E m c X V v d D s s J n F 1 b 3 Q 7 Z X J y X 2 R h d G U m c X V v d D s s J n F 1 b 3 Q 7 b W V k a W F f b W l u J n F 1 b 3 Q 7 L C Z x d W 9 0 O 2 5 k Y X R v c y Z x d W 9 0 O y w m c X V v d D t t Y X h f b W l u J n F 1 b 3 Q 7 L C Z x d W 9 0 O 0 Z p b H R y Y W R v J n F 1 b 3 Q 7 X S I g L z 4 8 R W 5 0 c n k g V H l w Z T 0 i R m l s b E V y c m 9 y Q 2 9 k Z S I g V m F s d W U 9 I n N V b m t u b 3 d u I i A v P j x F b n R y e S B U e X B l P S J G a W x s Q 2 9 1 b n Q i I F Z h b H V l P S J s M T g 3 O C I g L z 4 8 R W 5 0 c n k g V H l w Z T 0 i Q W R k Z W R U b 0 R h d G F N b 2 R l b C I g V m F s d W U 9 I m w x I i A v P j x F b n R y e S B U e X B l P S J R d W V y e U l E I i B W Y W x 1 Z T 0 i c z I 4 O D M 5 M z Y 5 L T U 2 M D E t N G E z N S 0 5 O D U 2 L W E 4 N j I w O T l m Z W J l N i I g L z 4 8 L 1 N 0 Y W J s Z U V u d H J p Z X M + P C 9 J d G V t P j x J d G V t P j x J d G V t T G 9 j Y X R p b 2 4 + P E l 0 Z W 1 U e X B l P k Z v c m 1 1 b G E 8 L 0 l 0 Z W 1 U e X B l P j x J d G V t U G F 0 a D 5 T Z W N 0 a W 9 u M S 9 y Z X N 1 b W V u X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t Z W 5 f Z G F 0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l b l 9 k Y X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V u X 2 R h d G 9 z L 0 N v b H V t b m E l M j B j b 2 5 k a W N p b 2 5 h b C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l b l 9 k Y X R v c y 9 W Y W x v c i U y M H J l Z W 1 w b G F 6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J N p O J m d s d O m B 0 V 9 q 8 l k q 8 A A A A A A g A A A A A A E G Y A A A A B A A A g A A A A a F v 7 X z U S 4 p D t d R A J p L R 9 j O J z G 4 F K 0 4 j b q A V C g c 7 F r 0 M A A A A A D o A A A A A C A A A g A A A A 9 E U d k 1 N y 8 m d n n 1 4 8 a H m a 6 1 K B l i N K 5 m 4 W p 3 z M z 5 Q / d I p Q A A A A z z Z E m z 1 8 L d V 1 R f H V a K b + v F L X 9 q R o 0 D M k s N Q q c k Y k E b 2 4 3 y X j f L E S z g I z T P A O P c C u p U 9 3 p O U M 9 l 4 r I 1 n e M / + j a A G i h G P 7 / x g i Z P k 0 / R n l B T x A A A A A X i 1 o 4 5 T N U F M O Q E Q r j G 0 4 N Q G c r D p 2 M f K w Y 1 T k O D s p B S V R V v w v w K O 4 S + 8 C k E w l t k H z r X E p 6 x 5 n p 8 o 5 7 S n / p v b v 2 w = = < / D a t a M a s h u p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 2 0 2 3 - 0 8 - 1 6 T 1 8 : 2 9 : 5 1 . 5 2 9 6 3 7 + 0 2 : 0 0 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r e s u m e n _ d a t o s _ a c 8 9 0 d 6 0 - c b b 9 - 4 e 7 9 - a e 1 6 - 1 d b d 8 c 8 b d 5 7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s u m e n _ d a t o s _ a c 8 9 0 d 6 0 - c b b 9 - 4 e 7 9 - a e 1 6 - 1 d b d 8 c 8 b d 5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 r i d e a b l e _ t y p e < / s t r i n g > < / k e y > < v a l u e > < i n t > 1 2 3 < / i n t > < / v a l u e > < / i t e m > < i t e m > < k e y > < s t r i n g > m e m b e r _ c a s u a l < / s t r i n g > < / k e y > < v a l u e > < i n t > 1 3 4 < / i n t > < / v a l u e > < / i t e m > < i t e m > < k e y > < s t r i n g > d a y _ r i d e < / s t r i n g > < / k e y > < v a l u e > < i n t > 9 0 < / i n t > < / v a l u e > < / i t e m > < i t e m > < k e y > < s t r i n g > d a y _ o f _ w e e k < / s t r i n g > < / k e y > < v a l u e > < i n t > 1 1 9 < / i n t > < / v a l u e > < / i t e m > < i t e m > < k e y > < s t r i n g > r i d _ n a < / s t r i n g > < / k e y > < v a l u e > < i n t > 7 5 < / i n t > < / v a l u e > < / i t e m > < i t e m > < k e y > < s t r i n g > s t a _ n a < / s t r i n g > < / k e y > < v a l u e > < i n t > 7 6 < / i n t > < / v a l u e > < / i t e m > < i t e m > < k e y > < s t r i n g > e n d _ n a < / s t r i n g > < / k e y > < v a l u e > < i n t > 8 2 < / i n t > < / v a l u e > < / i t e m > < i t e m > < k e y > < s t r i n g > m e b e r _ n a < / s t r i n g > < / k e y > < v a l u e > < i n t > 9 9 < / i n t > < / v a l u e > < / i t e m > < i t e m > < k e y > < s t r i n g > e r r _ d a t e < / s t r i n g > < / k e y > < v a l u e > < i n t > 8 9 < / i n t > < / v a l u e > < / i t e m > < i t e m > < k e y > < s t r i n g > m e d i a _ m i n < / s t r i n g > < / k e y > < v a l u e > < i n t > 1 0 6 < / i n t > < / v a l u e > < / i t e m > < i t e m > < k e y > < s t r i n g > n d a t o s < / s t r i n g > < / k e y > < v a l u e > < i n t > 7 8 < / i n t > < / v a l u e > < / i t e m > < i t e m > < k e y > < s t r i n g > m a x _ m i n < / s t r i n g > < / k e y > < v a l u e > < i n t > 9 3 < / i n t > < / v a l u e > < / i t e m > < i t e m > < k e y > < s t r i n g > F i l t r a d o < / s t r i n g > < / k e y > < v a l u e > < i n t > 8 4 < / i n t > < / v a l u e > < / i t e m > < i t e m > < k e y > < s t r i n g > d a y _ r i d e   ( a � o ) < / s t r i n g > < / k e y > < v a l u e > < i n t > 1 2 6 < / i n t > < / v a l u e > < / i t e m > < i t e m > < k e y > < s t r i n g > d a y _ r i d e   ( t r i m e s t r e ) < / s t r i n g > < / k e y > < v a l u e > < i n t > 1 6 1 < / i n t > < / v a l u e > < / i t e m > < i t e m > < k e y > < s t r i n g > d a y _ r i d e   ( � n d i c e   d e   m e s e s ) < / s t r i n g > < / k e y > < v a l u e > < i n t > 2 0 2 < / i n t > < / v a l u e > < / i t e m > < i t e m > < k e y > < s t r i n g > d a y _ r i d e   ( m e s ) < / s t r i n g > < / k e y > < v a l u e > < i n t > 1 2 9 < / i n t > < / v a l u e > < / i t e m > < i t e m > < k e y > < s t r i n g > e r r o r e s < / s t r i n g > < / k e y > < v a l u e > < i n t > 8 1 < / i n t > < / v a l u e > < / i t e m > < / C o l u m n W i d t h s > < C o l u m n D i s p l a y I n d e x > < i t e m > < k e y > < s t r i n g > r i d e a b l e _ t y p e < / s t r i n g > < / k e y > < v a l u e > < i n t > 0 < / i n t > < / v a l u e > < / i t e m > < i t e m > < k e y > < s t r i n g > m e m b e r _ c a s u a l < / s t r i n g > < / k e y > < v a l u e > < i n t > 1 < / i n t > < / v a l u e > < / i t e m > < i t e m > < k e y > < s t r i n g > d a y _ r i d e < / s t r i n g > < / k e y > < v a l u e > < i n t > 2 < / i n t > < / v a l u e > < / i t e m > < i t e m > < k e y > < s t r i n g > d a y _ o f _ w e e k < / s t r i n g > < / k e y > < v a l u e > < i n t > 3 < / i n t > < / v a l u e > < / i t e m > < i t e m > < k e y > < s t r i n g > r i d _ n a < / s t r i n g > < / k e y > < v a l u e > < i n t > 4 < / i n t > < / v a l u e > < / i t e m > < i t e m > < k e y > < s t r i n g > s t a _ n a < / s t r i n g > < / k e y > < v a l u e > < i n t > 5 < / i n t > < / v a l u e > < / i t e m > < i t e m > < k e y > < s t r i n g > e n d _ n a < / s t r i n g > < / k e y > < v a l u e > < i n t > 6 < / i n t > < / v a l u e > < / i t e m > < i t e m > < k e y > < s t r i n g > m e b e r _ n a < / s t r i n g > < / k e y > < v a l u e > < i n t > 7 < / i n t > < / v a l u e > < / i t e m > < i t e m > < k e y > < s t r i n g > e r r _ d a t e < / s t r i n g > < / k e y > < v a l u e > < i n t > 8 < / i n t > < / v a l u e > < / i t e m > < i t e m > < k e y > < s t r i n g > m e d i a _ m i n < / s t r i n g > < / k e y > < v a l u e > < i n t > 9 < / i n t > < / v a l u e > < / i t e m > < i t e m > < k e y > < s t r i n g > n d a t o s < / s t r i n g > < / k e y > < v a l u e > < i n t > 1 0 < / i n t > < / v a l u e > < / i t e m > < i t e m > < k e y > < s t r i n g > m a x _ m i n < / s t r i n g > < / k e y > < v a l u e > < i n t > 1 1 < / i n t > < / v a l u e > < / i t e m > < i t e m > < k e y > < s t r i n g > F i l t r a d o < / s t r i n g > < / k e y > < v a l u e > < i n t > 1 2 < / i n t > < / v a l u e > < / i t e m > < i t e m > < k e y > < s t r i n g > d a y _ r i d e   ( a � o ) < / s t r i n g > < / k e y > < v a l u e > < i n t > 1 3 < / i n t > < / v a l u e > < / i t e m > < i t e m > < k e y > < s t r i n g > d a y _ r i d e   ( t r i m e s t r e ) < / s t r i n g > < / k e y > < v a l u e > < i n t > 1 4 < / i n t > < / v a l u e > < / i t e m > < i t e m > < k e y > < s t r i n g > d a y _ r i d e   ( � n d i c e   d e   m e s e s ) < / s t r i n g > < / k e y > < v a l u e > < i n t > 1 5 < / i n t > < / v a l u e > < / i t e m > < i t e m > < k e y > < s t r i n g > d a y _ r i d e   ( m e s ) < / s t r i n g > < / k e y > < v a l u e > < i n t > 1 6 < / i n t > < / v a l u e > < / i t e m > < i t e m > < k e y > < s t r i n g > e r r o r e s 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 r e s u m e n _ d a t o s _ a c 8 9 0 d 6 0 - c b b 9 - 4 e 7 9 - a e 1 6 - 1 d b d 8 c 8 b d 5 7 9 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r e s u m e n _ d a t o s _ a c 8 9 0 d 6 0 - c b b 9 - 4 e 7 9 - a e 1 6 - 1 d b d 8 c 8 b d 5 7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e 4 b 4 e e a - 4 3 9 9 - 4 0 0 4 - b 6 6 5 - f 9 8 c 0 b 1 8 8 b b 1 " > < C u s t o m C o n t e n t > < ! [ C D A T A [ < ? x m l   v e r s i o n = " 1 . 0 "   e n c o d i n g = " u t f - 1 6 " ? > < S e t t i n g s > < C a l c u l a t e d F i e l d s > < i t e m > < M e a s u r e N a m e > r a t i o E r r o r < / M e a s u r e N a m e > < D i s p l a y N a m e > r a t i o E r r o r 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89F4444-C599-4CFF-873E-42ECA17C5660}">
  <ds:schemaRefs/>
</ds:datastoreItem>
</file>

<file path=customXml/itemProps10.xml><?xml version="1.0" encoding="utf-8"?>
<ds:datastoreItem xmlns:ds="http://schemas.openxmlformats.org/officeDocument/2006/customXml" ds:itemID="{A1F908F1-78FE-4164-A97E-5ED3A9734810}">
  <ds:schemaRefs/>
</ds:datastoreItem>
</file>

<file path=customXml/itemProps11.xml><?xml version="1.0" encoding="utf-8"?>
<ds:datastoreItem xmlns:ds="http://schemas.openxmlformats.org/officeDocument/2006/customXml" ds:itemID="{AEA0FFB2-E526-4678-8F93-ACB924523E23}">
  <ds:schemaRefs/>
</ds:datastoreItem>
</file>

<file path=customXml/itemProps12.xml><?xml version="1.0" encoding="utf-8"?>
<ds:datastoreItem xmlns:ds="http://schemas.openxmlformats.org/officeDocument/2006/customXml" ds:itemID="{D05864A1-3715-4DF3-839D-F2CB73F552BF}">
  <ds:schemaRefs/>
</ds:datastoreItem>
</file>

<file path=customXml/itemProps13.xml><?xml version="1.0" encoding="utf-8"?>
<ds:datastoreItem xmlns:ds="http://schemas.openxmlformats.org/officeDocument/2006/customXml" ds:itemID="{9B016DFE-56FB-4DF9-975E-7C5DFAB8233A}">
  <ds:schemaRefs/>
</ds:datastoreItem>
</file>

<file path=customXml/itemProps14.xml><?xml version="1.0" encoding="utf-8"?>
<ds:datastoreItem xmlns:ds="http://schemas.openxmlformats.org/officeDocument/2006/customXml" ds:itemID="{5E08DD9C-C1FE-435C-8833-7F13DD00E72F}">
  <ds:schemaRefs/>
</ds:datastoreItem>
</file>

<file path=customXml/itemProps15.xml><?xml version="1.0" encoding="utf-8"?>
<ds:datastoreItem xmlns:ds="http://schemas.openxmlformats.org/officeDocument/2006/customXml" ds:itemID="{0A61BA7C-0A3E-4947-85AE-3CF691AE1066}">
  <ds:schemaRefs/>
</ds:datastoreItem>
</file>

<file path=customXml/itemProps16.xml><?xml version="1.0" encoding="utf-8"?>
<ds:datastoreItem xmlns:ds="http://schemas.openxmlformats.org/officeDocument/2006/customXml" ds:itemID="{DB006759-C54B-46B8-BA10-C3DF70746ECE}">
  <ds:schemaRefs/>
</ds:datastoreItem>
</file>

<file path=customXml/itemProps17.xml><?xml version="1.0" encoding="utf-8"?>
<ds:datastoreItem xmlns:ds="http://schemas.openxmlformats.org/officeDocument/2006/customXml" ds:itemID="{1ED661E0-7234-4293-88C4-86640821A36A}">
  <ds:schemaRefs/>
</ds:datastoreItem>
</file>

<file path=customXml/itemProps18.xml><?xml version="1.0" encoding="utf-8"?>
<ds:datastoreItem xmlns:ds="http://schemas.openxmlformats.org/officeDocument/2006/customXml" ds:itemID="{A58B5285-A606-49BF-8E89-25B630948F6C}">
  <ds:schemaRefs/>
</ds:datastoreItem>
</file>

<file path=customXml/itemProps19.xml><?xml version="1.0" encoding="utf-8"?>
<ds:datastoreItem xmlns:ds="http://schemas.openxmlformats.org/officeDocument/2006/customXml" ds:itemID="{6BCA60C6-B45E-47E3-8659-574989BBAE67}">
  <ds:schemaRefs/>
</ds:datastoreItem>
</file>

<file path=customXml/itemProps2.xml><?xml version="1.0" encoding="utf-8"?>
<ds:datastoreItem xmlns:ds="http://schemas.openxmlformats.org/officeDocument/2006/customXml" ds:itemID="{2372C5F0-62FE-4538-A28D-2854276371C2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35DFE477-250E-4E95-918D-4B345616A974}">
  <ds:schemaRefs/>
</ds:datastoreItem>
</file>

<file path=customXml/itemProps21.xml><?xml version="1.0" encoding="utf-8"?>
<ds:datastoreItem xmlns:ds="http://schemas.openxmlformats.org/officeDocument/2006/customXml" ds:itemID="{55DD378D-A07B-433F-9869-1B1DD9D778DC}">
  <ds:schemaRefs/>
</ds:datastoreItem>
</file>

<file path=customXml/itemProps22.xml><?xml version="1.0" encoding="utf-8"?>
<ds:datastoreItem xmlns:ds="http://schemas.openxmlformats.org/officeDocument/2006/customXml" ds:itemID="{04F5A939-2A3B-413F-B8A2-BDADAD573566}">
  <ds:schemaRefs/>
</ds:datastoreItem>
</file>

<file path=customXml/itemProps23.xml><?xml version="1.0" encoding="utf-8"?>
<ds:datastoreItem xmlns:ds="http://schemas.openxmlformats.org/officeDocument/2006/customXml" ds:itemID="{3E7FFB47-EC34-4F24-A607-8FB064E27A6D}">
  <ds:schemaRefs/>
</ds:datastoreItem>
</file>

<file path=customXml/itemProps24.xml><?xml version="1.0" encoding="utf-8"?>
<ds:datastoreItem xmlns:ds="http://schemas.openxmlformats.org/officeDocument/2006/customXml" ds:itemID="{E5DEE490-C700-4D82-B501-3C3BDCAF8DD3}">
  <ds:schemaRefs/>
</ds:datastoreItem>
</file>

<file path=customXml/itemProps3.xml><?xml version="1.0" encoding="utf-8"?>
<ds:datastoreItem xmlns:ds="http://schemas.openxmlformats.org/officeDocument/2006/customXml" ds:itemID="{EFA580D1-5374-4B0C-98B2-F8F6695660FA}">
  <ds:schemaRefs/>
</ds:datastoreItem>
</file>

<file path=customXml/itemProps4.xml><?xml version="1.0" encoding="utf-8"?>
<ds:datastoreItem xmlns:ds="http://schemas.openxmlformats.org/officeDocument/2006/customXml" ds:itemID="{795C1E6D-14EC-4E59-B0EC-2F64135033B8}">
  <ds:schemaRefs/>
</ds:datastoreItem>
</file>

<file path=customXml/itemProps5.xml><?xml version="1.0" encoding="utf-8"?>
<ds:datastoreItem xmlns:ds="http://schemas.openxmlformats.org/officeDocument/2006/customXml" ds:itemID="{915E76A6-3EAA-432B-938A-0D210BB02D04}">
  <ds:schemaRefs/>
</ds:datastoreItem>
</file>

<file path=customXml/itemProps6.xml><?xml version="1.0" encoding="utf-8"?>
<ds:datastoreItem xmlns:ds="http://schemas.openxmlformats.org/officeDocument/2006/customXml" ds:itemID="{1712A17B-1513-493A-BA94-688F69C20657}">
  <ds:schemaRefs/>
</ds:datastoreItem>
</file>

<file path=customXml/itemProps7.xml><?xml version="1.0" encoding="utf-8"?>
<ds:datastoreItem xmlns:ds="http://schemas.openxmlformats.org/officeDocument/2006/customXml" ds:itemID="{1EA7CDC7-FC17-459E-AE85-BE7A7AB9CEE8}">
  <ds:schemaRefs/>
</ds:datastoreItem>
</file>

<file path=customXml/itemProps8.xml><?xml version="1.0" encoding="utf-8"?>
<ds:datastoreItem xmlns:ds="http://schemas.openxmlformats.org/officeDocument/2006/customXml" ds:itemID="{7555089C-C2D9-413A-A59D-DDE6D576ED49}">
  <ds:schemaRefs/>
</ds:datastoreItem>
</file>

<file path=customXml/itemProps9.xml><?xml version="1.0" encoding="utf-8"?>
<ds:datastoreItem xmlns:ds="http://schemas.openxmlformats.org/officeDocument/2006/customXml" ds:itemID="{806D9E8B-D513-41F7-B8C6-B7CF917057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Errores</vt:lpstr>
      <vt:lpstr>EstacionalidadMensual</vt:lpstr>
      <vt:lpstr>Tiempo</vt:lpstr>
      <vt:lpstr>EstacionalidadSemanal</vt:lpstr>
      <vt:lpstr>TiposBike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Morales</dc:creator>
  <cp:lastModifiedBy>Paco Morales</cp:lastModifiedBy>
  <dcterms:created xsi:type="dcterms:W3CDTF">2023-08-15T10:37:07Z</dcterms:created>
  <dcterms:modified xsi:type="dcterms:W3CDTF">2023-08-16T16:29:51Z</dcterms:modified>
</cp:coreProperties>
</file>