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sh_pad\Dropbox (Personal)\Further Study\Thesis\myfiles\AppendixB\Chapter 5 - Experiment 1 - Optimisation_Gasoil_Daily_Charts_Volatility_Study\"/>
    </mc:Choice>
  </mc:AlternateContent>
  <bookViews>
    <workbookView xWindow="0" yWindow="313824" windowWidth="25596" windowHeight="14316" activeTab="2"/>
  </bookViews>
  <sheets>
    <sheet name="Sheet1" sheetId="1" r:id="rId1"/>
    <sheet name="Sheet2" sheetId="2" r:id="rId2"/>
    <sheet name="Sheet3" sheetId="3" r:id="rId3"/>
    <sheet name="Testing Vectors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3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3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3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3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3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3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3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3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3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3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3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3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3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3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3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3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3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3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3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3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3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3" i="3"/>
  <c r="T32" i="3"/>
  <c r="U32" i="3"/>
  <c r="V32" i="3"/>
  <c r="W32" i="3"/>
  <c r="X32" i="3"/>
  <c r="Y32" i="3"/>
  <c r="Z32" i="3"/>
  <c r="AA32" i="3"/>
  <c r="AB32" i="3"/>
  <c r="AC32" i="3"/>
  <c r="AD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AE32" i="3"/>
  <c r="AF32" i="3"/>
  <c r="AG32" i="3"/>
  <c r="AH32" i="3"/>
  <c r="AI32" i="3"/>
  <c r="AJ32" i="3"/>
  <c r="AK32" i="3"/>
  <c r="AL32" i="3"/>
  <c r="AM32" i="3"/>
  <c r="AN32" i="3"/>
  <c r="AO32" i="3"/>
  <c r="AP30" i="3"/>
  <c r="AP31" i="3"/>
  <c r="AP32" i="3"/>
  <c r="AP33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7" i="3"/>
  <c r="G39" i="3"/>
  <c r="G38" i="3"/>
  <c r="G37" i="3"/>
</calcChain>
</file>

<file path=xl/sharedStrings.xml><?xml version="1.0" encoding="utf-8"?>
<sst xmlns="http://schemas.openxmlformats.org/spreadsheetml/2006/main" count="76" uniqueCount="40">
  <si>
    <t>Volatility</t>
  </si>
  <si>
    <t>Type</t>
  </si>
  <si>
    <t>Date</t>
  </si>
  <si>
    <t>Sum</t>
  </si>
  <si>
    <t>Average volatility</t>
  </si>
  <si>
    <t>Avg. vol during profit</t>
  </si>
  <si>
    <t>Avg. vol during loss</t>
  </si>
  <si>
    <t>Price -5</t>
  </si>
  <si>
    <t>Price -4</t>
  </si>
  <si>
    <t>Price -3</t>
  </si>
  <si>
    <t>Price -2</t>
  </si>
  <si>
    <t>Price -1</t>
  </si>
  <si>
    <t>Price -0</t>
  </si>
  <si>
    <t>Avg Profit</t>
  </si>
  <si>
    <t>Price 1</t>
  </si>
  <si>
    <t>Price 2</t>
  </si>
  <si>
    <t>Price 3</t>
  </si>
  <si>
    <t>Price 4</t>
  </si>
  <si>
    <t>Price 5</t>
  </si>
  <si>
    <t>buy</t>
  </si>
  <si>
    <t>sell</t>
  </si>
  <si>
    <t>close</t>
  </si>
  <si>
    <t>Order Price</t>
  </si>
  <si>
    <t>Event_Index</t>
  </si>
  <si>
    <t>Signal</t>
  </si>
  <si>
    <t>Index</t>
  </si>
  <si>
    <t>Closing Early/Late</t>
  </si>
  <si>
    <t>Opening Early/Late</t>
  </si>
  <si>
    <t>Avg Profit:</t>
  </si>
  <si>
    <t>Profit (-5)</t>
  </si>
  <si>
    <t>Profit (-4)</t>
  </si>
  <si>
    <t>Profit (-3)</t>
  </si>
  <si>
    <t>Profit (-2)</t>
  </si>
  <si>
    <t>Profit (-1)</t>
  </si>
  <si>
    <t>Profit (0)</t>
  </si>
  <si>
    <t>Profit (1)</t>
  </si>
  <si>
    <t>Profit (2)</t>
  </si>
  <si>
    <t>Profit (3)</t>
  </si>
  <si>
    <t>Profit (4)</t>
  </si>
  <si>
    <t>Profit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</si>
</sst>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AP39"/>
  <sheetViews>
    <sheetView tabSelected="1" topLeftCell="A13" workbookViewId="0">
      <selection activeCell="L33" sqref="L33"/>
    </sheetView>
  </sheetViews>
  <sheetFormatPr defaultColWidth="8.77734375" defaultRowHeight="14.4" x14ac:dyDescent="0.3"/>
  <cols>
    <col min="4" max="4" width="10" bestFit="1" customWidth="1"/>
  </cols>
  <sheetData>
    <row r="5" spans="2:42" x14ac:dyDescent="0.3">
      <c r="T5" s="17" t="s">
        <v>26</v>
      </c>
      <c r="U5" s="18"/>
      <c r="V5" s="18"/>
      <c r="W5" s="18"/>
      <c r="X5" s="18"/>
      <c r="Y5" s="18"/>
      <c r="Z5" s="18"/>
      <c r="AA5" s="18"/>
      <c r="AB5" s="18"/>
      <c r="AC5" s="18"/>
      <c r="AD5" s="19"/>
      <c r="AE5" s="17" t="s">
        <v>27</v>
      </c>
      <c r="AF5" s="18"/>
      <c r="AG5" s="18"/>
      <c r="AH5" s="18"/>
      <c r="AI5" s="18"/>
      <c r="AJ5" s="18"/>
      <c r="AK5" s="18"/>
      <c r="AL5" s="18"/>
      <c r="AM5" s="18"/>
      <c r="AN5" s="18"/>
      <c r="AO5" s="19"/>
    </row>
    <row r="6" spans="2:42" x14ac:dyDescent="0.3">
      <c r="D6" s="2" t="s">
        <v>2</v>
      </c>
      <c r="E6" s="2" t="s">
        <v>1</v>
      </c>
      <c r="F6" s="2"/>
      <c r="G6" s="2" t="s">
        <v>0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/>
      <c r="T6" s="13" t="s">
        <v>29</v>
      </c>
      <c r="U6" s="14" t="s">
        <v>30</v>
      </c>
      <c r="V6" s="14" t="s">
        <v>31</v>
      </c>
      <c r="W6" s="14" t="s">
        <v>32</v>
      </c>
      <c r="X6" s="14" t="s">
        <v>33</v>
      </c>
      <c r="Y6" s="14" t="s">
        <v>34</v>
      </c>
      <c r="Z6" s="14" t="s">
        <v>35</v>
      </c>
      <c r="AA6" s="14" t="s">
        <v>36</v>
      </c>
      <c r="AB6" s="14" t="s">
        <v>37</v>
      </c>
      <c r="AC6" s="14" t="s">
        <v>38</v>
      </c>
      <c r="AD6" s="15" t="s">
        <v>39</v>
      </c>
      <c r="AE6" s="13" t="s">
        <v>29</v>
      </c>
      <c r="AF6" s="14" t="s">
        <v>30</v>
      </c>
      <c r="AG6" s="14" t="s">
        <v>31</v>
      </c>
      <c r="AH6" s="14" t="s">
        <v>32</v>
      </c>
      <c r="AI6" s="14" t="s">
        <v>33</v>
      </c>
      <c r="AJ6" s="14" t="s">
        <v>34</v>
      </c>
      <c r="AK6" s="14" t="s">
        <v>35</v>
      </c>
      <c r="AL6" s="14" t="s">
        <v>36</v>
      </c>
      <c r="AM6" s="14" t="s">
        <v>37</v>
      </c>
      <c r="AN6" s="14" t="s">
        <v>38</v>
      </c>
      <c r="AO6" s="15" t="s">
        <v>39</v>
      </c>
      <c r="AP6" s="2" t="s">
        <v>3</v>
      </c>
    </row>
    <row r="7" spans="2:42" x14ac:dyDescent="0.3">
      <c r="B7">
        <v>1</v>
      </c>
      <c r="D7" s="1">
        <v>40508</v>
      </c>
      <c r="E7" t="s">
        <v>19</v>
      </c>
      <c r="G7">
        <v>1.5442258325357294E-2</v>
      </c>
      <c r="H7">
        <v>3.5639412997903561E-2</v>
      </c>
      <c r="I7">
        <v>2.0964360587002098E-2</v>
      </c>
      <c r="J7">
        <v>6.2893081761006293E-3</v>
      </c>
      <c r="K7">
        <v>0</v>
      </c>
      <c r="L7">
        <v>5.3109713487071976E-2</v>
      </c>
      <c r="M7">
        <v>5.3109713487071976E-2</v>
      </c>
      <c r="N7">
        <v>5.5904961565338925E-2</v>
      </c>
      <c r="O7">
        <v>9.0845562543675748E-2</v>
      </c>
      <c r="P7">
        <v>4.6820405310971348E-2</v>
      </c>
      <c r="Q7">
        <v>0.10552061495457722</v>
      </c>
      <c r="R7">
        <v>0.143256464011181</v>
      </c>
      <c r="T7" s="10">
        <f>IF($E7="buy",$H8-$M7,$M7-$H8)</f>
        <v>0.54507337526205457</v>
      </c>
      <c r="U7" s="11">
        <f>IF($E7="buy",$I8-$M7,$M7-$I8)</f>
        <v>0.5108315863032844</v>
      </c>
      <c r="V7" s="11">
        <f t="shared" ref="V7:V32" si="0">IF($E7="buy",$J8-$M7,$M7-$J8)</f>
        <v>0.54157931516422086</v>
      </c>
      <c r="W7" s="11">
        <f>IF($E7="buy",$K8-$M7,$M7-$K8)</f>
        <v>0.62543675751222927</v>
      </c>
      <c r="X7" s="11">
        <f>IF($E7="buy",$L8-$M7,$M7-$L8)</f>
        <v>0.61914744933612864</v>
      </c>
      <c r="Y7" s="11">
        <f>IF($E7="buy",$M8-$M7,$M7-$M8)</f>
        <v>0.62124388539482878</v>
      </c>
      <c r="Z7" s="11">
        <f>IF($E7="buy",$N8-$M7,$M7-$L8)</f>
        <v>0.63102725366876311</v>
      </c>
      <c r="AA7" s="11">
        <f>IF($E7="buy",$O8-$M7,$M7-$O8)</f>
        <v>0.67714884696016775</v>
      </c>
      <c r="AB7" s="11">
        <f>IF($E7="buy",$P8-$M7,$M7-$P8)</f>
        <v>0.64290705800139769</v>
      </c>
      <c r="AC7" s="11">
        <f>IF($E7="buy",$Q8-$M7,$M7-$Q8)</f>
        <v>0.67295597484276737</v>
      </c>
      <c r="AD7" s="11">
        <f>IF($E7="buy",$R8-$M7,$M7-$R8)</f>
        <v>0.67575122292103429</v>
      </c>
      <c r="AE7" s="10">
        <f>IF($E7="buy",$M8-$H7,$H7-$M8)</f>
        <v>0.6387141858839972</v>
      </c>
      <c r="AF7" s="11">
        <f>IF($E7="buy",$M8-$I7,$I7-$M8)</f>
        <v>0.65338923829489859</v>
      </c>
      <c r="AG7" s="11">
        <f>IF($E7="buy",$M8-$J7,$J7-$M8)</f>
        <v>0.66806429070580009</v>
      </c>
      <c r="AH7" s="11">
        <f>IF($E7="buy",$M8-$K7,$K7-$M8)</f>
        <v>0.67435359888190072</v>
      </c>
      <c r="AI7" s="11">
        <f>IF($E7="buy",$M8-$L7,$L7-$M8)</f>
        <v>0.62124388539482878</v>
      </c>
      <c r="AJ7" s="11">
        <f>IF($E7="buy",$M8-$M7,$M7-$M8)</f>
        <v>0.62124388539482878</v>
      </c>
      <c r="AK7" s="11">
        <f>IF($E7="buy",$M8-$N7,$N7-$M8)</f>
        <v>0.61844863731656174</v>
      </c>
      <c r="AL7" s="11">
        <f>IF($E7="buy",$M8-$O7,$O7-$M8)</f>
        <v>0.58350803633822501</v>
      </c>
      <c r="AM7" s="11">
        <f>IF($E7="buy",$M8-$P7,$P7-$M8)</f>
        <v>0.6275331935709294</v>
      </c>
      <c r="AN7" s="11">
        <f>IF($E7="buy",$M8-$Q7,$Q7-$M8)</f>
        <v>0.56883298392732351</v>
      </c>
      <c r="AO7" s="12">
        <f>IF($E7="buy",$M8-$R7,$R7-$M8)</f>
        <v>0.53109713487071974</v>
      </c>
      <c r="AP7">
        <f>Y7</f>
        <v>0.62124388539482878</v>
      </c>
    </row>
    <row r="8" spans="2:42" x14ac:dyDescent="0.3">
      <c r="B8">
        <v>2</v>
      </c>
      <c r="D8" s="1">
        <v>40693</v>
      </c>
      <c r="E8" t="s">
        <v>20</v>
      </c>
      <c r="G8">
        <v>-1.9511459021138797E-2</v>
      </c>
      <c r="H8">
        <v>0.59818308874912651</v>
      </c>
      <c r="I8">
        <v>0.56394129979035634</v>
      </c>
      <c r="J8">
        <v>0.59468902865129281</v>
      </c>
      <c r="K8">
        <v>0.67854647099930121</v>
      </c>
      <c r="L8">
        <v>0.67225716282320058</v>
      </c>
      <c r="M8">
        <v>0.67435359888190072</v>
      </c>
      <c r="N8">
        <v>0.68413696715583505</v>
      </c>
      <c r="O8">
        <v>0.73025856044723969</v>
      </c>
      <c r="P8">
        <v>0.69601677148846963</v>
      </c>
      <c r="Q8">
        <v>0.72606568832983931</v>
      </c>
      <c r="R8">
        <v>0.72886093640810623</v>
      </c>
      <c r="T8" s="4">
        <f t="shared" ref="T8:T32" si="1">IF($E8="buy",$H9-$M8,$M8-$H9)</f>
        <v>0.2096436058700209</v>
      </c>
      <c r="U8" s="5">
        <f t="shared" ref="U8:U32" si="2">IF($E8="buy",$I9-$M8,$M8-$I9)</f>
        <v>0.19077568134171902</v>
      </c>
      <c r="V8" s="5">
        <f t="shared" si="0"/>
        <v>0.14395527603074765</v>
      </c>
      <c r="W8" s="5">
        <f t="shared" ref="W8:W32" si="3">IF($E8="buy",$K9-$M8,$M8-$K9)</f>
        <v>6.4989517819706411E-2</v>
      </c>
      <c r="X8" s="5">
        <f t="shared" ref="X8:X32" si="4">IF($E8="buy",$L9-$M8,$M8-$L9)</f>
        <v>6.7784765897973442E-2</v>
      </c>
      <c r="Y8" s="5">
        <f t="shared" ref="Y8:Y32" si="5">IF($E8="buy",$M9-$M8,$M8-$M9)</f>
        <v>5.1013277428371695E-2</v>
      </c>
      <c r="Z8" s="5">
        <f t="shared" ref="Z8:Z32" si="6">IF($E8="buy",$N9-$M8,$M8-$L9)</f>
        <v>6.7784765897973442E-2</v>
      </c>
      <c r="AA8" s="5">
        <f t="shared" ref="AA8:AA32" si="7">IF($E8="buy",$O9-$M8,$M8-$O9)</f>
        <v>3.1446540880503138E-2</v>
      </c>
      <c r="AB8" s="5">
        <f t="shared" ref="AB8:AB32" si="8">IF($E8="buy",$P9-$M8,$M8-$P9)</f>
        <v>1.5373864430468176E-2</v>
      </c>
      <c r="AC8" s="5">
        <f t="shared" ref="AC8:AC32" si="9">IF($E8="buy",$Q9-$M8,$M8-$Q9)</f>
        <v>-7.407407407407407E-2</v>
      </c>
      <c r="AD8" s="5">
        <f t="shared" ref="AD8:AD32" si="10">IF($E8="buy",$R9-$M8,$M8-$R9)</f>
        <v>-6.9881201956673689E-2</v>
      </c>
      <c r="AE8" s="4">
        <f t="shared" ref="AE8:AE32" si="11">IF($E8="buy",$M9-$H8,$H8-$M9)</f>
        <v>-2.515723270440251E-2</v>
      </c>
      <c r="AF8" s="5">
        <f t="shared" ref="AF8:AF32" si="12">IF($E8="buy",$M9-$I8,$I8-$M9)</f>
        <v>-5.939902166317268E-2</v>
      </c>
      <c r="AG8" s="5">
        <f t="shared" ref="AG8:AG32" si="13">IF($E8="buy",$M9-$J8,$J8-$M9)</f>
        <v>-2.8651292802236217E-2</v>
      </c>
      <c r="AH8" s="5">
        <f t="shared" ref="AH8:AH32" si="14">IF($E8="buy",$M9-$K8,$K8-$M9)</f>
        <v>5.5206149545772187E-2</v>
      </c>
      <c r="AI8" s="5">
        <f t="shared" ref="AI8:AI32" si="15">IF($E8="buy",$M9-$L8,$L8-$M9)</f>
        <v>4.891684136967156E-2</v>
      </c>
      <c r="AJ8" s="5">
        <f t="shared" ref="AJ8:AJ32" si="16">IF($E8="buy",$M9-$M8,$M8-$M9)</f>
        <v>5.1013277428371695E-2</v>
      </c>
      <c r="AK8" s="5">
        <f t="shared" ref="AK8:AK32" si="17">IF($E8="buy",$M9-$N8,$N8-$M9)</f>
        <v>6.0796645702306029E-2</v>
      </c>
      <c r="AL8" s="5">
        <f t="shared" ref="AL8:AL32" si="18">IF($E8="buy",$M9-$O8,$O8-$M9)</f>
        <v>0.10691823899371067</v>
      </c>
      <c r="AM8" s="5">
        <f t="shared" ref="AM8:AM32" si="19">IF($E8="buy",$M9-$P8,$P8-$M9)</f>
        <v>7.267645003494061E-2</v>
      </c>
      <c r="AN8" s="5">
        <f t="shared" ref="AN8:AN32" si="20">IF($E8="buy",$M9-$Q8,$Q8-$M9)</f>
        <v>0.10272536687631029</v>
      </c>
      <c r="AO8" s="6">
        <f t="shared" ref="AO8:AO32" si="21">IF($E8="buy",$M9-$R8,$R8-$M9)</f>
        <v>0.10552061495457721</v>
      </c>
      <c r="AP8">
        <f>SUM(Y$7:Y8)</f>
        <v>0.67225716282320047</v>
      </c>
    </row>
    <row r="9" spans="2:42" x14ac:dyDescent="0.3">
      <c r="B9">
        <v>3</v>
      </c>
      <c r="D9" s="1">
        <v>40728</v>
      </c>
      <c r="E9" t="s">
        <v>19</v>
      </c>
      <c r="G9">
        <v>1.5251089827804001E-2</v>
      </c>
      <c r="H9">
        <v>0.46470999301187982</v>
      </c>
      <c r="I9">
        <v>0.4835779175401817</v>
      </c>
      <c r="J9">
        <v>0.53039832285115307</v>
      </c>
      <c r="K9">
        <v>0.60936408106219431</v>
      </c>
      <c r="L9">
        <v>0.60656883298392728</v>
      </c>
      <c r="M9">
        <v>0.62334032145352902</v>
      </c>
      <c r="N9">
        <v>0.61006289308176098</v>
      </c>
      <c r="O9">
        <v>0.64290705800139758</v>
      </c>
      <c r="P9">
        <v>0.65897973445143254</v>
      </c>
      <c r="Q9">
        <v>0.74842767295597479</v>
      </c>
      <c r="R9">
        <v>0.74423480083857441</v>
      </c>
      <c r="T9" s="4">
        <f t="shared" si="1"/>
        <v>0.10621942697414388</v>
      </c>
      <c r="U9" s="5">
        <f t="shared" si="2"/>
        <v>0.14116002795248073</v>
      </c>
      <c r="V9" s="5">
        <f t="shared" si="0"/>
        <v>0.12089447938504538</v>
      </c>
      <c r="W9" s="5">
        <f t="shared" si="3"/>
        <v>0.14675052410901468</v>
      </c>
      <c r="X9" s="5">
        <f t="shared" si="4"/>
        <v>0.11949685534591192</v>
      </c>
      <c r="Y9" s="5">
        <f t="shared" si="5"/>
        <v>0.13696715583508035</v>
      </c>
      <c r="Z9" s="5">
        <f t="shared" si="6"/>
        <v>0.14605171208944789</v>
      </c>
      <c r="AA9" s="5">
        <f t="shared" si="7"/>
        <v>0.13696715583508035</v>
      </c>
      <c r="AB9" s="5">
        <f t="shared" si="8"/>
        <v>0.13976240391334727</v>
      </c>
      <c r="AC9" s="5">
        <f t="shared" si="9"/>
        <v>0.12718378756114601</v>
      </c>
      <c r="AD9" s="5">
        <f t="shared" si="10"/>
        <v>0.13347309573724664</v>
      </c>
      <c r="AE9" s="4">
        <f t="shared" si="11"/>
        <v>0.29559748427672955</v>
      </c>
      <c r="AF9" s="5">
        <f t="shared" si="12"/>
        <v>0.27672955974842767</v>
      </c>
      <c r="AG9" s="5">
        <f t="shared" si="13"/>
        <v>0.2299091544374563</v>
      </c>
      <c r="AH9" s="5">
        <f t="shared" si="14"/>
        <v>0.15094339622641506</v>
      </c>
      <c r="AI9" s="5">
        <f t="shared" si="15"/>
        <v>0.15373864430468209</v>
      </c>
      <c r="AJ9" s="5">
        <f t="shared" si="16"/>
        <v>0.13696715583508035</v>
      </c>
      <c r="AK9" s="5">
        <f t="shared" si="17"/>
        <v>0.15024458420684839</v>
      </c>
      <c r="AL9" s="5">
        <f t="shared" si="18"/>
        <v>0.11740041928721179</v>
      </c>
      <c r="AM9" s="5">
        <f t="shared" si="19"/>
        <v>0.10132774283717683</v>
      </c>
      <c r="AN9" s="5">
        <f t="shared" si="20"/>
        <v>1.187980433263458E-2</v>
      </c>
      <c r="AO9" s="6">
        <f t="shared" si="21"/>
        <v>1.6072676450034962E-2</v>
      </c>
      <c r="AP9">
        <f>SUM(Y$7:Y9)</f>
        <v>0.80922431865828082</v>
      </c>
    </row>
    <row r="10" spans="2:42" x14ac:dyDescent="0.3">
      <c r="B10">
        <v>4</v>
      </c>
      <c r="D10" s="1">
        <v>40744</v>
      </c>
      <c r="E10" t="s">
        <v>20</v>
      </c>
      <c r="G10">
        <v>-1.8945660370526234E-2</v>
      </c>
      <c r="H10">
        <v>0.72955974842767291</v>
      </c>
      <c r="I10">
        <v>0.76450034940600975</v>
      </c>
      <c r="J10">
        <v>0.74423480083857441</v>
      </c>
      <c r="K10">
        <v>0.7700908455625437</v>
      </c>
      <c r="L10">
        <v>0.74283717679944095</v>
      </c>
      <c r="M10">
        <v>0.76030747728860937</v>
      </c>
      <c r="N10">
        <v>0.76939203354297692</v>
      </c>
      <c r="O10">
        <v>0.76030747728860937</v>
      </c>
      <c r="P10">
        <v>0.76310272536687629</v>
      </c>
      <c r="Q10">
        <v>0.75052410901467503</v>
      </c>
      <c r="R10">
        <v>0.75681341719077566</v>
      </c>
      <c r="T10" s="4">
        <f t="shared" si="1"/>
        <v>9.0845562543675484E-3</v>
      </c>
      <c r="U10" s="5">
        <f t="shared" si="2"/>
        <v>3.3542976939203384E-2</v>
      </c>
      <c r="V10" s="5">
        <f t="shared" si="0"/>
        <v>6.7784765897973442E-2</v>
      </c>
      <c r="W10" s="5">
        <f t="shared" si="3"/>
        <v>0.18099231306778474</v>
      </c>
      <c r="X10" s="5">
        <f t="shared" si="4"/>
        <v>0.19776380153738649</v>
      </c>
      <c r="Y10" s="5">
        <f t="shared" si="5"/>
        <v>0.30677847658979734</v>
      </c>
      <c r="Z10" s="5">
        <f t="shared" si="6"/>
        <v>0.19776380153738649</v>
      </c>
      <c r="AA10" s="5">
        <f t="shared" si="7"/>
        <v>0.2117400419287212</v>
      </c>
      <c r="AB10" s="5">
        <f t="shared" si="8"/>
        <v>0.19287211740041932</v>
      </c>
      <c r="AC10" s="5">
        <f t="shared" si="9"/>
        <v>0.17819706498951782</v>
      </c>
      <c r="AD10" s="5">
        <f t="shared" si="10"/>
        <v>0.15793151642208247</v>
      </c>
      <c r="AE10" s="4">
        <f t="shared" si="11"/>
        <v>0.27603074772886088</v>
      </c>
      <c r="AF10" s="5">
        <f t="shared" si="12"/>
        <v>0.31097134870719773</v>
      </c>
      <c r="AG10" s="5">
        <f t="shared" si="13"/>
        <v>0.29070580013976238</v>
      </c>
      <c r="AH10" s="5">
        <f t="shared" si="14"/>
        <v>0.31656184486373168</v>
      </c>
      <c r="AI10" s="5">
        <f t="shared" si="15"/>
        <v>0.28930817610062892</v>
      </c>
      <c r="AJ10" s="5">
        <f t="shared" si="16"/>
        <v>0.30677847658979734</v>
      </c>
      <c r="AK10" s="5">
        <f t="shared" si="17"/>
        <v>0.31586303284416489</v>
      </c>
      <c r="AL10" s="5">
        <f t="shared" si="18"/>
        <v>0.30677847658979734</v>
      </c>
      <c r="AM10" s="5">
        <f t="shared" si="19"/>
        <v>0.30957372466806427</v>
      </c>
      <c r="AN10" s="5">
        <f t="shared" si="20"/>
        <v>0.29699510831586301</v>
      </c>
      <c r="AO10" s="6">
        <f t="shared" si="21"/>
        <v>0.30328441649196364</v>
      </c>
      <c r="AP10">
        <f>SUM(Y$7:Y10)</f>
        <v>1.1160027952480782</v>
      </c>
    </row>
    <row r="11" spans="2:42" x14ac:dyDescent="0.3">
      <c r="B11">
        <v>5</v>
      </c>
      <c r="D11" s="1">
        <v>40764</v>
      </c>
      <c r="E11" t="s">
        <v>19</v>
      </c>
      <c r="G11">
        <v>1.6302351070916692E-2</v>
      </c>
      <c r="H11">
        <v>0.75122292103424182</v>
      </c>
      <c r="I11">
        <v>0.72676450034940598</v>
      </c>
      <c r="J11">
        <v>0.69252271139063593</v>
      </c>
      <c r="K11">
        <v>0.57931516422082463</v>
      </c>
      <c r="L11">
        <v>0.56254367575122288</v>
      </c>
      <c r="M11">
        <v>0.45352900069881202</v>
      </c>
      <c r="N11">
        <v>0.5073375262054507</v>
      </c>
      <c r="O11">
        <v>0.54856743535988817</v>
      </c>
      <c r="P11">
        <v>0.56743535988819005</v>
      </c>
      <c r="Q11">
        <v>0.58211041229909155</v>
      </c>
      <c r="R11">
        <v>0.60237596086652689</v>
      </c>
      <c r="T11" s="4">
        <f t="shared" si="1"/>
        <v>0.19007686932215234</v>
      </c>
      <c r="U11" s="5">
        <f t="shared" si="2"/>
        <v>0.20824598183088744</v>
      </c>
      <c r="V11" s="5">
        <f t="shared" si="0"/>
        <v>0.22152341020265548</v>
      </c>
      <c r="W11" s="5">
        <f t="shared" si="3"/>
        <v>0.24388539482879107</v>
      </c>
      <c r="X11" s="5">
        <f t="shared" si="4"/>
        <v>0.28092243186582805</v>
      </c>
      <c r="Y11" s="5">
        <f t="shared" si="5"/>
        <v>0.28511530398322854</v>
      </c>
      <c r="Z11" s="5">
        <f t="shared" si="6"/>
        <v>0.25995807127882603</v>
      </c>
      <c r="AA11" s="5">
        <f t="shared" si="7"/>
        <v>0.19846261355695322</v>
      </c>
      <c r="AB11" s="5">
        <f t="shared" si="8"/>
        <v>0.17959468902865133</v>
      </c>
      <c r="AC11" s="5">
        <f t="shared" si="9"/>
        <v>0.22851153039832289</v>
      </c>
      <c r="AD11" s="5">
        <f t="shared" si="10"/>
        <v>0.27882599580712791</v>
      </c>
      <c r="AE11" s="4">
        <f t="shared" si="11"/>
        <v>-1.2578616352201255E-2</v>
      </c>
      <c r="AF11" s="5">
        <f t="shared" si="12"/>
        <v>1.187980433263458E-2</v>
      </c>
      <c r="AG11" s="5">
        <f t="shared" si="13"/>
        <v>4.6121593291404639E-2</v>
      </c>
      <c r="AH11" s="5">
        <f t="shared" si="14"/>
        <v>0.15932914046121593</v>
      </c>
      <c r="AI11" s="5">
        <f t="shared" si="15"/>
        <v>0.17610062893081768</v>
      </c>
      <c r="AJ11" s="5">
        <f t="shared" si="16"/>
        <v>0.28511530398322854</v>
      </c>
      <c r="AK11" s="5">
        <f t="shared" si="17"/>
        <v>0.23130677847658987</v>
      </c>
      <c r="AL11" s="5">
        <f t="shared" si="18"/>
        <v>0.1900768693221524</v>
      </c>
      <c r="AM11" s="5">
        <f t="shared" si="19"/>
        <v>0.17120894479385051</v>
      </c>
      <c r="AN11" s="5">
        <f t="shared" si="20"/>
        <v>0.15653389238294901</v>
      </c>
      <c r="AO11" s="6">
        <f t="shared" si="21"/>
        <v>0.13626834381551367</v>
      </c>
      <c r="AP11">
        <f>SUM(Y$7:Y11)</f>
        <v>1.4011180992313068</v>
      </c>
    </row>
    <row r="12" spans="2:42" x14ac:dyDescent="0.3">
      <c r="B12">
        <v>6</v>
      </c>
      <c r="D12" s="1">
        <v>40787</v>
      </c>
      <c r="E12" t="s">
        <v>20</v>
      </c>
      <c r="G12">
        <v>-2.2879496096259281E-2</v>
      </c>
      <c r="H12">
        <v>0.64360587002096437</v>
      </c>
      <c r="I12">
        <v>0.66177498252969946</v>
      </c>
      <c r="J12">
        <v>0.6750524109014675</v>
      </c>
      <c r="K12">
        <v>0.69741439552760309</v>
      </c>
      <c r="L12">
        <v>0.73445143256464007</v>
      </c>
      <c r="M12">
        <v>0.73864430468204056</v>
      </c>
      <c r="N12">
        <v>0.71348707197763805</v>
      </c>
      <c r="O12">
        <v>0.65199161425576524</v>
      </c>
      <c r="P12">
        <v>0.63312368972746336</v>
      </c>
      <c r="Q12">
        <v>0.68204053109713492</v>
      </c>
      <c r="R12">
        <v>0.73235499650593994</v>
      </c>
      <c r="T12" s="4">
        <f t="shared" si="1"/>
        <v>8.8749126484975571E-2</v>
      </c>
      <c r="U12" s="5">
        <f t="shared" si="2"/>
        <v>0.13766596785464713</v>
      </c>
      <c r="V12" s="5">
        <f t="shared" si="0"/>
        <v>0.17819706498951782</v>
      </c>
      <c r="W12" s="5">
        <f t="shared" si="3"/>
        <v>0.21523410202655491</v>
      </c>
      <c r="X12" s="5">
        <f t="shared" si="4"/>
        <v>0.21453529000698812</v>
      </c>
      <c r="Y12" s="5">
        <f t="shared" si="5"/>
        <v>0.17959468902865128</v>
      </c>
      <c r="Z12" s="5">
        <f t="shared" si="6"/>
        <v>0.21453529000698812</v>
      </c>
      <c r="AA12" s="5">
        <f t="shared" si="7"/>
        <v>0.21593291404612158</v>
      </c>
      <c r="AB12" s="5">
        <f t="shared" si="8"/>
        <v>0.27113906359189383</v>
      </c>
      <c r="AC12" s="5">
        <f t="shared" si="9"/>
        <v>0.29979035639412999</v>
      </c>
      <c r="AD12" s="5">
        <f t="shared" si="10"/>
        <v>0.286512928022362</v>
      </c>
      <c r="AE12" s="4">
        <f t="shared" si="11"/>
        <v>8.4556254367575079E-2</v>
      </c>
      <c r="AF12" s="5">
        <f t="shared" si="12"/>
        <v>0.10272536687631018</v>
      </c>
      <c r="AG12" s="5">
        <f t="shared" si="13"/>
        <v>0.11600279524807822</v>
      </c>
      <c r="AH12" s="5">
        <f t="shared" si="14"/>
        <v>0.13836477987421381</v>
      </c>
      <c r="AI12" s="5">
        <f t="shared" si="15"/>
        <v>0.17540181691125079</v>
      </c>
      <c r="AJ12" s="5">
        <f t="shared" si="16"/>
        <v>0.17959468902865128</v>
      </c>
      <c r="AK12" s="5">
        <f t="shared" si="17"/>
        <v>0.15443745632424877</v>
      </c>
      <c r="AL12" s="5">
        <f t="shared" si="18"/>
        <v>9.2941998602375953E-2</v>
      </c>
      <c r="AM12" s="5">
        <f t="shared" si="19"/>
        <v>7.407407407407407E-2</v>
      </c>
      <c r="AN12" s="5">
        <f t="shared" si="20"/>
        <v>0.12299091544374563</v>
      </c>
      <c r="AO12" s="6">
        <f t="shared" si="21"/>
        <v>0.17330538085255065</v>
      </c>
      <c r="AP12">
        <f>SUM(Y$7:Y12)</f>
        <v>1.5807127882599581</v>
      </c>
    </row>
    <row r="13" spans="2:42" x14ac:dyDescent="0.3">
      <c r="B13">
        <v>7</v>
      </c>
      <c r="D13" s="1">
        <v>40814</v>
      </c>
      <c r="E13" t="s">
        <v>19</v>
      </c>
      <c r="G13">
        <v>3.0941967947169849E-3</v>
      </c>
      <c r="H13">
        <v>0.64989517819706499</v>
      </c>
      <c r="I13">
        <v>0.60097833682739343</v>
      </c>
      <c r="J13">
        <v>0.56044723969252275</v>
      </c>
      <c r="K13">
        <v>0.52341020265548566</v>
      </c>
      <c r="L13">
        <v>0.52410901467505244</v>
      </c>
      <c r="M13">
        <v>0.55904961565338929</v>
      </c>
      <c r="N13">
        <v>0.50873515024458416</v>
      </c>
      <c r="O13">
        <v>0.52271139063591898</v>
      </c>
      <c r="P13">
        <v>0.46750524109014674</v>
      </c>
      <c r="Q13">
        <v>0.43885394828791058</v>
      </c>
      <c r="R13">
        <v>0.45213137665967856</v>
      </c>
      <c r="T13" s="4">
        <f t="shared" si="1"/>
        <v>2.6554856743535971E-2</v>
      </c>
      <c r="U13" s="5">
        <f t="shared" si="2"/>
        <v>2.3060796645702264E-2</v>
      </c>
      <c r="V13" s="5">
        <f t="shared" si="0"/>
        <v>3.0048916841369677E-2</v>
      </c>
      <c r="W13" s="5">
        <f t="shared" si="3"/>
        <v>7.1977638015373824E-2</v>
      </c>
      <c r="X13" s="5">
        <f t="shared" si="4"/>
        <v>0.14465408805031443</v>
      </c>
      <c r="Y13" s="5">
        <f t="shared" si="5"/>
        <v>0.10412299091544375</v>
      </c>
      <c r="Z13" s="5">
        <f t="shared" si="6"/>
        <v>0.1236897274633123</v>
      </c>
      <c r="AA13" s="5">
        <f t="shared" si="7"/>
        <v>8.8050314465408785E-2</v>
      </c>
      <c r="AB13" s="5">
        <f t="shared" si="8"/>
        <v>0.1090146750524108</v>
      </c>
      <c r="AC13" s="5">
        <f t="shared" si="9"/>
        <v>0.12578616352201255</v>
      </c>
      <c r="AD13" s="5">
        <f t="shared" si="10"/>
        <v>0.13766596785464702</v>
      </c>
      <c r="AE13" s="4">
        <f t="shared" si="11"/>
        <v>1.3277428371768041E-2</v>
      </c>
      <c r="AF13" s="5">
        <f t="shared" si="12"/>
        <v>6.2194269741439601E-2</v>
      </c>
      <c r="AG13" s="5">
        <f t="shared" si="13"/>
        <v>0.10272536687631029</v>
      </c>
      <c r="AH13" s="5">
        <f t="shared" si="14"/>
        <v>0.13976240391334738</v>
      </c>
      <c r="AI13" s="5">
        <f t="shared" si="15"/>
        <v>0.13906359189378059</v>
      </c>
      <c r="AJ13" s="5">
        <f t="shared" si="16"/>
        <v>0.10412299091544375</v>
      </c>
      <c r="AK13" s="5">
        <f t="shared" si="17"/>
        <v>0.15443745632424888</v>
      </c>
      <c r="AL13" s="5">
        <f t="shared" si="18"/>
        <v>0.14046121593291405</v>
      </c>
      <c r="AM13" s="5">
        <f t="shared" si="19"/>
        <v>0.19566736547868629</v>
      </c>
      <c r="AN13" s="5">
        <f t="shared" si="20"/>
        <v>0.22431865828092246</v>
      </c>
      <c r="AO13" s="6">
        <f t="shared" si="21"/>
        <v>0.21104122990915447</v>
      </c>
      <c r="AP13">
        <f>SUM(Y$7:Y13)</f>
        <v>1.6848357791754018</v>
      </c>
    </row>
    <row r="14" spans="2:42" x14ac:dyDescent="0.3">
      <c r="B14">
        <v>8</v>
      </c>
      <c r="D14" s="1">
        <v>40834</v>
      </c>
      <c r="E14" t="s">
        <v>20</v>
      </c>
      <c r="G14">
        <v>-3.6993979868052779E-2</v>
      </c>
      <c r="H14">
        <v>0.58560447239692526</v>
      </c>
      <c r="I14">
        <v>0.58211041229909155</v>
      </c>
      <c r="J14">
        <v>0.58909853249475896</v>
      </c>
      <c r="K14">
        <v>0.63102725366876311</v>
      </c>
      <c r="L14">
        <v>0.70370370370370372</v>
      </c>
      <c r="M14">
        <v>0.66317260656883303</v>
      </c>
      <c r="N14">
        <v>0.68273934311670159</v>
      </c>
      <c r="O14">
        <v>0.64709993011879807</v>
      </c>
      <c r="P14">
        <v>0.66806429070580009</v>
      </c>
      <c r="Q14">
        <v>0.68483577917540184</v>
      </c>
      <c r="R14">
        <v>0.69671558350803631</v>
      </c>
      <c r="T14" s="4">
        <f t="shared" si="1"/>
        <v>-0.12159329140461206</v>
      </c>
      <c r="U14" s="5">
        <f t="shared" si="2"/>
        <v>-0.13417190775681331</v>
      </c>
      <c r="V14" s="5">
        <f t="shared" si="0"/>
        <v>-0.11390635918937797</v>
      </c>
      <c r="W14" s="5">
        <f t="shared" si="3"/>
        <v>-0.15793151642208236</v>
      </c>
      <c r="X14" s="5">
        <f t="shared" si="4"/>
        <v>-0.1495457721872816</v>
      </c>
      <c r="Y14" s="5">
        <f t="shared" si="5"/>
        <v>-0.15094339622641506</v>
      </c>
      <c r="Z14" s="5">
        <f t="shared" si="6"/>
        <v>-0.1495457721872816</v>
      </c>
      <c r="AA14" s="5">
        <f t="shared" si="7"/>
        <v>-8.0363382250174697E-2</v>
      </c>
      <c r="AB14" s="5">
        <f t="shared" si="8"/>
        <v>-4.4025157232704393E-2</v>
      </c>
      <c r="AC14" s="5">
        <f t="shared" si="9"/>
        <v>-1.1879804332634469E-2</v>
      </c>
      <c r="AD14" s="5">
        <f t="shared" si="10"/>
        <v>-4.5422781271837853E-2</v>
      </c>
      <c r="AE14" s="4">
        <f t="shared" si="11"/>
        <v>-0.22851153039832284</v>
      </c>
      <c r="AF14" s="5">
        <f t="shared" si="12"/>
        <v>-0.23200559049615654</v>
      </c>
      <c r="AG14" s="5">
        <f t="shared" si="13"/>
        <v>-0.22501747030048913</v>
      </c>
      <c r="AH14" s="5">
        <f t="shared" si="14"/>
        <v>-0.18308874912648498</v>
      </c>
      <c r="AI14" s="5">
        <f t="shared" si="15"/>
        <v>-0.11041229909154437</v>
      </c>
      <c r="AJ14" s="5">
        <f t="shared" si="16"/>
        <v>-0.15094339622641506</v>
      </c>
      <c r="AK14" s="5">
        <f t="shared" si="17"/>
        <v>-0.1313766596785465</v>
      </c>
      <c r="AL14" s="5">
        <f t="shared" si="18"/>
        <v>-0.16701607267645002</v>
      </c>
      <c r="AM14" s="5">
        <f t="shared" si="19"/>
        <v>-0.146051712089448</v>
      </c>
      <c r="AN14" s="5">
        <f t="shared" si="20"/>
        <v>-0.12928022361984626</v>
      </c>
      <c r="AO14" s="6">
        <f t="shared" si="21"/>
        <v>-0.11740041928721179</v>
      </c>
      <c r="AP14">
        <f>SUM(Y$7:Y14)</f>
        <v>1.5338923829489868</v>
      </c>
    </row>
    <row r="15" spans="2:42" x14ac:dyDescent="0.3">
      <c r="B15">
        <v>9</v>
      </c>
      <c r="D15" s="1">
        <v>40863</v>
      </c>
      <c r="E15" t="s">
        <v>19</v>
      </c>
      <c r="G15">
        <v>1.168353600561509E-2</v>
      </c>
      <c r="H15">
        <v>0.78476589797344509</v>
      </c>
      <c r="I15">
        <v>0.79734451432564635</v>
      </c>
      <c r="J15">
        <v>0.777078965758211</v>
      </c>
      <c r="K15">
        <v>0.8211041229909154</v>
      </c>
      <c r="L15">
        <v>0.81271837875611463</v>
      </c>
      <c r="M15">
        <v>0.81411600279524809</v>
      </c>
      <c r="N15">
        <v>0.777078965758211</v>
      </c>
      <c r="O15">
        <v>0.74353598881900773</v>
      </c>
      <c r="P15">
        <v>0.70719776380153743</v>
      </c>
      <c r="Q15">
        <v>0.6750524109014675</v>
      </c>
      <c r="R15">
        <v>0.70859538784067089</v>
      </c>
      <c r="T15" s="4">
        <f t="shared" si="1"/>
        <v>-0.30887491264849753</v>
      </c>
      <c r="U15" s="5">
        <f t="shared" si="2"/>
        <v>-0.3067784765897974</v>
      </c>
      <c r="V15" s="5">
        <f t="shared" si="0"/>
        <v>-0.23829489867225717</v>
      </c>
      <c r="W15" s="5">
        <f t="shared" si="3"/>
        <v>-0.21802935010482183</v>
      </c>
      <c r="X15" s="5">
        <f t="shared" si="4"/>
        <v>-0.22222222222222221</v>
      </c>
      <c r="Y15" s="5">
        <f t="shared" si="5"/>
        <v>-0.21733053808525504</v>
      </c>
      <c r="Z15" s="5">
        <f t="shared" si="6"/>
        <v>-0.20335429769392033</v>
      </c>
      <c r="AA15" s="5">
        <f t="shared" si="7"/>
        <v>-0.20545073375262057</v>
      </c>
      <c r="AB15" s="5">
        <f t="shared" si="8"/>
        <v>-0.17260656883298398</v>
      </c>
      <c r="AC15" s="5">
        <f t="shared" si="9"/>
        <v>-8.595387840670865E-2</v>
      </c>
      <c r="AD15" s="5">
        <f t="shared" si="10"/>
        <v>-7.1977638015373935E-2</v>
      </c>
      <c r="AE15" s="4">
        <f t="shared" si="11"/>
        <v>-0.18798043326345204</v>
      </c>
      <c r="AF15" s="5">
        <f t="shared" si="12"/>
        <v>-0.2005590496156533</v>
      </c>
      <c r="AG15" s="5">
        <f t="shared" si="13"/>
        <v>-0.18029350104821795</v>
      </c>
      <c r="AH15" s="5">
        <f t="shared" si="14"/>
        <v>-0.22431865828092235</v>
      </c>
      <c r="AI15" s="5">
        <f t="shared" si="15"/>
        <v>-0.21593291404612158</v>
      </c>
      <c r="AJ15" s="5">
        <f t="shared" si="16"/>
        <v>-0.21733053808525504</v>
      </c>
      <c r="AK15" s="5">
        <f t="shared" si="17"/>
        <v>-0.18029350104821795</v>
      </c>
      <c r="AL15" s="5">
        <f t="shared" si="18"/>
        <v>-0.14675052410901468</v>
      </c>
      <c r="AM15" s="5">
        <f t="shared" si="19"/>
        <v>-0.11041229909154437</v>
      </c>
      <c r="AN15" s="5">
        <f t="shared" si="20"/>
        <v>-7.8266946191474451E-2</v>
      </c>
      <c r="AO15" s="6">
        <f t="shared" si="21"/>
        <v>-0.11180992313067784</v>
      </c>
      <c r="AP15">
        <f>SUM(Y$7:Y15)</f>
        <v>1.3165618448637317</v>
      </c>
    </row>
    <row r="16" spans="2:42" x14ac:dyDescent="0.3">
      <c r="B16">
        <v>10</v>
      </c>
      <c r="D16" s="1">
        <v>40904</v>
      </c>
      <c r="E16" t="s">
        <v>20</v>
      </c>
      <c r="G16">
        <v>-6.6353405727035842E-3</v>
      </c>
      <c r="H16">
        <v>0.50524109014675056</v>
      </c>
      <c r="I16">
        <v>0.5073375262054507</v>
      </c>
      <c r="J16">
        <v>0.57582110412299092</v>
      </c>
      <c r="K16">
        <v>0.59608665269042627</v>
      </c>
      <c r="L16">
        <v>0.59189378057302588</v>
      </c>
      <c r="M16">
        <v>0.59678546470999305</v>
      </c>
      <c r="N16">
        <v>0.61076170510132777</v>
      </c>
      <c r="O16">
        <v>0.60866526904262752</v>
      </c>
      <c r="P16">
        <v>0.64150943396226412</v>
      </c>
      <c r="Q16">
        <v>0.72816212438853944</v>
      </c>
      <c r="R16">
        <v>0.74213836477987416</v>
      </c>
      <c r="T16" s="4">
        <f t="shared" si="1"/>
        <v>-7.8965758211041237E-2</v>
      </c>
      <c r="U16" s="5">
        <f t="shared" si="2"/>
        <v>-8.874912648497546E-2</v>
      </c>
      <c r="V16" s="5">
        <f t="shared" si="0"/>
        <v>-9.8532494758909794E-2</v>
      </c>
      <c r="W16" s="5">
        <f t="shared" si="3"/>
        <v>-9.2941998602375953E-2</v>
      </c>
      <c r="X16" s="5">
        <f t="shared" si="4"/>
        <v>-9.783368273934312E-2</v>
      </c>
      <c r="Y16" s="5">
        <f t="shared" si="5"/>
        <v>-9.6436058700209548E-2</v>
      </c>
      <c r="Z16" s="5">
        <f t="shared" si="6"/>
        <v>-9.783368273934312E-2</v>
      </c>
      <c r="AA16" s="5">
        <f t="shared" si="7"/>
        <v>-0.15443745632424877</v>
      </c>
      <c r="AB16" s="5">
        <f t="shared" si="8"/>
        <v>-0.21733053808525504</v>
      </c>
      <c r="AC16" s="5">
        <f t="shared" si="9"/>
        <v>-0.2152341020265548</v>
      </c>
      <c r="AD16" s="5">
        <f t="shared" si="10"/>
        <v>-0.22152341020265542</v>
      </c>
      <c r="AE16" s="4">
        <f t="shared" si="11"/>
        <v>-0.18798043326345204</v>
      </c>
      <c r="AF16" s="5">
        <f t="shared" si="12"/>
        <v>-0.18588399720475191</v>
      </c>
      <c r="AG16" s="5">
        <f t="shared" si="13"/>
        <v>-0.11740041928721168</v>
      </c>
      <c r="AH16" s="5">
        <f t="shared" si="14"/>
        <v>-9.7134870719776334E-2</v>
      </c>
      <c r="AI16" s="5">
        <f t="shared" si="15"/>
        <v>-0.10132774283717672</v>
      </c>
      <c r="AJ16" s="5">
        <f t="shared" si="16"/>
        <v>-9.6436058700209548E-2</v>
      </c>
      <c r="AK16" s="5">
        <f t="shared" si="17"/>
        <v>-8.2459818308874833E-2</v>
      </c>
      <c r="AL16" s="5">
        <f t="shared" si="18"/>
        <v>-8.4556254367575079E-2</v>
      </c>
      <c r="AM16" s="5">
        <f t="shared" si="19"/>
        <v>-5.1712089447938481E-2</v>
      </c>
      <c r="AN16" s="5">
        <f t="shared" si="20"/>
        <v>3.4940600978336844E-2</v>
      </c>
      <c r="AO16" s="6">
        <f t="shared" si="21"/>
        <v>4.891684136967156E-2</v>
      </c>
      <c r="AP16">
        <f>SUM(Y$7:Y16)</f>
        <v>1.2201257861635222</v>
      </c>
    </row>
    <row r="17" spans="2:42" x14ac:dyDescent="0.3">
      <c r="B17">
        <v>11</v>
      </c>
      <c r="D17" s="1">
        <v>40941</v>
      </c>
      <c r="E17" t="s">
        <v>19</v>
      </c>
      <c r="G17">
        <v>1.1479797177051805E-2</v>
      </c>
      <c r="H17">
        <v>0.67575122292103429</v>
      </c>
      <c r="I17">
        <v>0.68553459119496851</v>
      </c>
      <c r="J17">
        <v>0.69531795946890285</v>
      </c>
      <c r="K17">
        <v>0.689727463312369</v>
      </c>
      <c r="L17">
        <v>0.69461914744933617</v>
      </c>
      <c r="M17">
        <v>0.6932215234102026</v>
      </c>
      <c r="N17">
        <v>0.69252271139063593</v>
      </c>
      <c r="O17">
        <v>0.75122292103424182</v>
      </c>
      <c r="P17">
        <v>0.81411600279524809</v>
      </c>
      <c r="Q17">
        <v>0.81201956673654785</v>
      </c>
      <c r="R17">
        <v>0.81830887491264848</v>
      </c>
      <c r="T17" s="4">
        <f t="shared" si="1"/>
        <v>0.16072676450034951</v>
      </c>
      <c r="U17" s="5">
        <f t="shared" si="2"/>
        <v>0.16142557651991618</v>
      </c>
      <c r="V17" s="5">
        <f t="shared" si="0"/>
        <v>0.14185883997204762</v>
      </c>
      <c r="W17" s="5">
        <f t="shared" si="3"/>
        <v>8.8050314465408897E-2</v>
      </c>
      <c r="X17" s="5">
        <f t="shared" si="4"/>
        <v>-6.9881201956673022E-3</v>
      </c>
      <c r="Y17" s="5">
        <f t="shared" si="5"/>
        <v>-4.8916841369670561E-3</v>
      </c>
      <c r="Z17" s="5">
        <f t="shared" si="6"/>
        <v>3.4940600978337066E-3</v>
      </c>
      <c r="AA17" s="5">
        <f t="shared" si="7"/>
        <v>-1.3976240391334604E-3</v>
      </c>
      <c r="AB17" s="5">
        <f t="shared" si="8"/>
        <v>-1.5373864430468176E-2</v>
      </c>
      <c r="AC17" s="5">
        <f t="shared" si="9"/>
        <v>-2.6554856743535971E-2</v>
      </c>
      <c r="AD17" s="5">
        <f t="shared" si="10"/>
        <v>-5.8700209643605783E-2</v>
      </c>
      <c r="AE17" s="4">
        <f t="shared" si="11"/>
        <v>1.2578616352201255E-2</v>
      </c>
      <c r="AF17" s="5">
        <f t="shared" si="12"/>
        <v>2.7952480782670319E-3</v>
      </c>
      <c r="AG17" s="5">
        <f t="shared" si="13"/>
        <v>-6.9881201956673022E-3</v>
      </c>
      <c r="AH17" s="5">
        <f t="shared" si="14"/>
        <v>-1.3976240391334604E-3</v>
      </c>
      <c r="AI17" s="5">
        <f t="shared" si="15"/>
        <v>-6.2893081761006275E-3</v>
      </c>
      <c r="AJ17" s="5">
        <f t="shared" si="16"/>
        <v>-4.8916841369670561E-3</v>
      </c>
      <c r="AK17" s="5">
        <f t="shared" si="17"/>
        <v>-4.1928721174003813E-3</v>
      </c>
      <c r="AL17" s="5">
        <f t="shared" si="18"/>
        <v>-6.2893081761006275E-2</v>
      </c>
      <c r="AM17" s="5">
        <f t="shared" si="19"/>
        <v>-0.12578616352201255</v>
      </c>
      <c r="AN17" s="5">
        <f t="shared" si="20"/>
        <v>-0.1236897274633123</v>
      </c>
      <c r="AO17" s="6">
        <f t="shared" si="21"/>
        <v>-0.12997903563941293</v>
      </c>
      <c r="AP17">
        <f>SUM(Y$7:Y17)</f>
        <v>1.2152341020265551</v>
      </c>
    </row>
    <row r="18" spans="2:42" x14ac:dyDescent="0.3">
      <c r="B18">
        <v>12</v>
      </c>
      <c r="D18" s="1">
        <v>41037</v>
      </c>
      <c r="E18" t="s">
        <v>20</v>
      </c>
      <c r="G18">
        <v>-2.1099295192908468E-2</v>
      </c>
      <c r="H18">
        <v>0.85394828791055211</v>
      </c>
      <c r="I18">
        <v>0.85464709993011878</v>
      </c>
      <c r="J18">
        <v>0.83508036338225022</v>
      </c>
      <c r="K18">
        <v>0.7812718378756115</v>
      </c>
      <c r="L18">
        <v>0.6862334032145353</v>
      </c>
      <c r="M18">
        <v>0.68832983927323554</v>
      </c>
      <c r="N18">
        <v>0.69671558350803631</v>
      </c>
      <c r="O18">
        <v>0.69182389937106914</v>
      </c>
      <c r="P18">
        <v>0.67784765897973442</v>
      </c>
      <c r="Q18">
        <v>0.66666666666666663</v>
      </c>
      <c r="R18">
        <v>0.63452131376659682</v>
      </c>
      <c r="T18" s="4">
        <f t="shared" si="1"/>
        <v>0.14814814814814814</v>
      </c>
      <c r="U18" s="5">
        <f t="shared" si="2"/>
        <v>0.12578616352201266</v>
      </c>
      <c r="V18" s="5">
        <f t="shared" si="0"/>
        <v>0.10621942697414399</v>
      </c>
      <c r="W18" s="5">
        <f t="shared" si="3"/>
        <v>0.11180992313067795</v>
      </c>
      <c r="X18" s="5">
        <f t="shared" si="4"/>
        <v>0.14325646401118108</v>
      </c>
      <c r="Y18" s="5">
        <f t="shared" si="5"/>
        <v>0.11879804332634525</v>
      </c>
      <c r="Z18" s="5">
        <f t="shared" si="6"/>
        <v>0.14325646401118108</v>
      </c>
      <c r="AA18" s="5">
        <f t="shared" si="7"/>
        <v>7.267645003494061E-2</v>
      </c>
      <c r="AB18" s="5">
        <f t="shared" si="8"/>
        <v>5.5206149545772187E-2</v>
      </c>
      <c r="AC18" s="5">
        <f t="shared" si="9"/>
        <v>1.2578616352201255E-2</v>
      </c>
      <c r="AD18" s="5">
        <f t="shared" si="10"/>
        <v>-2.7952480782669209E-3</v>
      </c>
      <c r="AE18" s="4">
        <f t="shared" si="11"/>
        <v>0.28441649196366181</v>
      </c>
      <c r="AF18" s="5">
        <f t="shared" si="12"/>
        <v>0.28511530398322849</v>
      </c>
      <c r="AG18" s="5">
        <f t="shared" si="13"/>
        <v>0.26554856743535993</v>
      </c>
      <c r="AH18" s="5">
        <f t="shared" si="14"/>
        <v>0.2117400419287212</v>
      </c>
      <c r="AI18" s="5">
        <f t="shared" si="15"/>
        <v>0.116701607267645</v>
      </c>
      <c r="AJ18" s="5">
        <f t="shared" si="16"/>
        <v>0.11879804332634525</v>
      </c>
      <c r="AK18" s="5">
        <f t="shared" si="17"/>
        <v>0.12718378756114601</v>
      </c>
      <c r="AL18" s="5">
        <f t="shared" si="18"/>
        <v>0.12229210342417884</v>
      </c>
      <c r="AM18" s="5">
        <f t="shared" si="19"/>
        <v>0.10831586303284413</v>
      </c>
      <c r="AN18" s="5">
        <f t="shared" si="20"/>
        <v>9.7134870719776334E-2</v>
      </c>
      <c r="AO18" s="6">
        <f t="shared" si="21"/>
        <v>6.4989517819706522E-2</v>
      </c>
      <c r="AP18">
        <f>SUM(Y$7:Y18)</f>
        <v>1.3340321453529005</v>
      </c>
    </row>
    <row r="19" spans="2:42" x14ac:dyDescent="0.3">
      <c r="B19">
        <v>13</v>
      </c>
      <c r="D19" s="1">
        <v>41123</v>
      </c>
      <c r="E19" t="s">
        <v>19</v>
      </c>
      <c r="G19">
        <v>8.5837478380061272E-3</v>
      </c>
      <c r="H19">
        <v>0.5401816911250874</v>
      </c>
      <c r="I19">
        <v>0.56254367575122288</v>
      </c>
      <c r="J19">
        <v>0.58211041229909155</v>
      </c>
      <c r="K19">
        <v>0.5765199161425576</v>
      </c>
      <c r="L19">
        <v>0.54507337526205446</v>
      </c>
      <c r="M19">
        <v>0.5695317959468903</v>
      </c>
      <c r="N19">
        <v>0.55206149545772187</v>
      </c>
      <c r="O19">
        <v>0.61565338923829493</v>
      </c>
      <c r="P19">
        <v>0.63312368972746336</v>
      </c>
      <c r="Q19">
        <v>0.67575122292103429</v>
      </c>
      <c r="R19">
        <v>0.69112508735150247</v>
      </c>
      <c r="T19" s="4">
        <f t="shared" ref="T19" si="22">IF($E19="buy",$H20-$M19,$M19-$H20)</f>
        <v>0.13976240391334727</v>
      </c>
      <c r="U19" s="5">
        <f t="shared" ref="U19" si="23">IF($E19="buy",$I20-$M19,$M19-$I20)</f>
        <v>0.15164220824598185</v>
      </c>
      <c r="V19" s="5">
        <f t="shared" si="0"/>
        <v>0.17400419287211744</v>
      </c>
      <c r="W19" s="5">
        <f t="shared" ref="W19" si="24">IF($E19="buy",$K20-$M19,$M19-$K20)</f>
        <v>0.14185883997204751</v>
      </c>
      <c r="X19" s="5">
        <f t="shared" ref="X19" si="25">IF($E19="buy",$L20-$M19,$M19-$L20)</f>
        <v>0.12508735150244588</v>
      </c>
      <c r="Y19" s="5">
        <f t="shared" ref="Y19" si="26">IF($E19="buy",$M20-$M19,$M19-$M20)</f>
        <v>9.3640810621942738E-2</v>
      </c>
      <c r="Z19" s="5">
        <f t="shared" ref="Z19" si="27">IF($E19="buy",$N20-$M19,$M19-$L20)</f>
        <v>2.8651292802236217E-2</v>
      </c>
      <c r="AA19" s="5">
        <f t="shared" ref="AA19" si="28">IF($E19="buy",$O20-$M19,$M19-$O20)</f>
        <v>6.9182389937106903E-2</v>
      </c>
      <c r="AB19" s="5">
        <f t="shared" ref="AB19" si="29">IF($E19="buy",$P20-$M19,$M19-$P20)</f>
        <v>0.11740041928721168</v>
      </c>
      <c r="AC19" s="5">
        <f t="shared" ref="AC19" si="30">IF($E19="buy",$Q20-$M19,$M19-$Q20)</f>
        <v>5.031446540880502E-2</v>
      </c>
      <c r="AD19" s="5">
        <f t="shared" ref="AD19" si="31">IF($E19="buy",$R20-$M19,$M19-$R20)</f>
        <v>3.2844164919636598E-2</v>
      </c>
      <c r="AE19" s="4">
        <f t="shared" si="11"/>
        <v>0.12299091544374563</v>
      </c>
      <c r="AF19" s="5">
        <f t="shared" si="12"/>
        <v>0.10062893081761015</v>
      </c>
      <c r="AG19" s="5">
        <f t="shared" si="13"/>
        <v>8.1062194269741483E-2</v>
      </c>
      <c r="AH19" s="5">
        <f t="shared" si="14"/>
        <v>8.6652690426275436E-2</v>
      </c>
      <c r="AI19" s="5">
        <f t="shared" si="15"/>
        <v>0.11809923130677857</v>
      </c>
      <c r="AJ19" s="5">
        <f t="shared" si="16"/>
        <v>9.3640810621942738E-2</v>
      </c>
      <c r="AK19" s="5">
        <f t="shared" si="17"/>
        <v>0.11111111111111116</v>
      </c>
      <c r="AL19" s="5">
        <f t="shared" si="18"/>
        <v>4.7519217330538099E-2</v>
      </c>
      <c r="AM19" s="5">
        <f t="shared" si="19"/>
        <v>3.0048916841369677E-2</v>
      </c>
      <c r="AN19" s="5">
        <f t="shared" si="20"/>
        <v>-1.2578616352201255E-2</v>
      </c>
      <c r="AO19" s="6">
        <f t="shared" si="21"/>
        <v>-2.7952480782669431E-2</v>
      </c>
      <c r="AP19">
        <f>SUM(Y$7:Y19)</f>
        <v>1.4276729559748431</v>
      </c>
    </row>
    <row r="20" spans="2:42" x14ac:dyDescent="0.3">
      <c r="B20">
        <v>14</v>
      </c>
      <c r="D20" s="1">
        <v>41215</v>
      </c>
      <c r="E20" t="s">
        <v>20</v>
      </c>
      <c r="G20">
        <v>-4.1206848821439277E-3</v>
      </c>
      <c r="H20">
        <v>0.70929419986023756</v>
      </c>
      <c r="I20">
        <v>0.72117400419287214</v>
      </c>
      <c r="J20">
        <v>0.74353598881900773</v>
      </c>
      <c r="K20">
        <v>0.71139063591893781</v>
      </c>
      <c r="L20">
        <v>0.69461914744933617</v>
      </c>
      <c r="M20">
        <v>0.66317260656883303</v>
      </c>
      <c r="N20">
        <v>0.59818308874912651</v>
      </c>
      <c r="O20">
        <v>0.6387141858839972</v>
      </c>
      <c r="P20">
        <v>0.68693221523410197</v>
      </c>
      <c r="Q20">
        <v>0.61984626135569532</v>
      </c>
      <c r="R20">
        <v>0.60237596086652689</v>
      </c>
      <c r="T20" s="4">
        <f t="shared" si="1"/>
        <v>0.24109014675052415</v>
      </c>
      <c r="U20" s="5">
        <f t="shared" si="2"/>
        <v>0.21243885394828799</v>
      </c>
      <c r="V20" s="5">
        <f t="shared" si="0"/>
        <v>0.22431865828092246</v>
      </c>
      <c r="W20" s="5">
        <f t="shared" si="3"/>
        <v>0.20754716981132082</v>
      </c>
      <c r="X20" s="5">
        <f t="shared" si="4"/>
        <v>0.1844863731656185</v>
      </c>
      <c r="Y20" s="5">
        <f t="shared" si="5"/>
        <v>0.20684835779175409</v>
      </c>
      <c r="Z20" s="5">
        <f t="shared" si="6"/>
        <v>0.1844863731656185</v>
      </c>
      <c r="AA20" s="5">
        <f t="shared" si="7"/>
        <v>0.14325646401118108</v>
      </c>
      <c r="AB20" s="5">
        <f t="shared" si="8"/>
        <v>0.1278825995807128</v>
      </c>
      <c r="AC20" s="5">
        <f t="shared" si="9"/>
        <v>0.12718378756114612</v>
      </c>
      <c r="AD20" s="5">
        <f t="shared" si="10"/>
        <v>0.20265548567435365</v>
      </c>
      <c r="AE20" s="4">
        <f t="shared" si="11"/>
        <v>0.25296995108315862</v>
      </c>
      <c r="AF20" s="5">
        <f t="shared" si="12"/>
        <v>0.2648497554157932</v>
      </c>
      <c r="AG20" s="5">
        <f t="shared" si="13"/>
        <v>0.28721174004192879</v>
      </c>
      <c r="AH20" s="5">
        <f t="shared" si="14"/>
        <v>0.25506638714185886</v>
      </c>
      <c r="AI20" s="5">
        <f t="shared" si="15"/>
        <v>0.23829489867225723</v>
      </c>
      <c r="AJ20" s="5">
        <f t="shared" si="16"/>
        <v>0.20684835779175409</v>
      </c>
      <c r="AK20" s="5">
        <f t="shared" si="17"/>
        <v>0.14185883997204757</v>
      </c>
      <c r="AL20" s="5">
        <f t="shared" si="18"/>
        <v>0.18238993710691825</v>
      </c>
      <c r="AM20" s="5">
        <f t="shared" si="19"/>
        <v>0.23060796645702303</v>
      </c>
      <c r="AN20" s="5">
        <f t="shared" si="20"/>
        <v>0.16352201257861637</v>
      </c>
      <c r="AO20" s="6">
        <f t="shared" si="21"/>
        <v>0.14605171208944795</v>
      </c>
      <c r="AP20">
        <f>SUM(Y$7:Y20)</f>
        <v>1.6345213137665973</v>
      </c>
    </row>
    <row r="21" spans="2:42" x14ac:dyDescent="0.3">
      <c r="B21">
        <v>15</v>
      </c>
      <c r="D21" s="1">
        <v>41436</v>
      </c>
      <c r="E21" t="s">
        <v>19</v>
      </c>
      <c r="G21">
        <v>2.7427604219105048E-2</v>
      </c>
      <c r="H21">
        <v>0.42208245981830889</v>
      </c>
      <c r="I21">
        <v>0.45073375262054505</v>
      </c>
      <c r="J21">
        <v>0.43885394828791058</v>
      </c>
      <c r="K21">
        <v>0.45562543675751221</v>
      </c>
      <c r="L21">
        <v>0.47868623340321453</v>
      </c>
      <c r="M21">
        <v>0.45632424877707894</v>
      </c>
      <c r="N21">
        <v>0.53039832285115307</v>
      </c>
      <c r="O21">
        <v>0.51991614255765195</v>
      </c>
      <c r="P21">
        <v>0.53529000698812024</v>
      </c>
      <c r="Q21">
        <v>0.53598881900768691</v>
      </c>
      <c r="R21">
        <v>0.46051712089447938</v>
      </c>
      <c r="T21" s="4">
        <f t="shared" si="1"/>
        <v>0.16422082459818316</v>
      </c>
      <c r="U21" s="5">
        <f t="shared" si="2"/>
        <v>0.18658280922431864</v>
      </c>
      <c r="V21" s="5">
        <f t="shared" si="0"/>
        <v>0.16771488469601675</v>
      </c>
      <c r="W21" s="5">
        <f t="shared" si="3"/>
        <v>0.21174004192872115</v>
      </c>
      <c r="X21" s="5">
        <f t="shared" si="4"/>
        <v>0.19077568134171913</v>
      </c>
      <c r="Y21" s="5">
        <f t="shared" si="5"/>
        <v>0.19776380153738643</v>
      </c>
      <c r="Z21" s="5">
        <f t="shared" si="6"/>
        <v>0.18728162124388542</v>
      </c>
      <c r="AA21" s="5">
        <f t="shared" si="7"/>
        <v>0.21174004192872115</v>
      </c>
      <c r="AB21" s="5">
        <f t="shared" si="8"/>
        <v>0.17749825296995109</v>
      </c>
      <c r="AC21" s="5">
        <f t="shared" si="9"/>
        <v>0.20894479385045422</v>
      </c>
      <c r="AD21" s="5">
        <f t="shared" si="10"/>
        <v>0.20125786163522014</v>
      </c>
      <c r="AE21" s="4">
        <f t="shared" si="11"/>
        <v>0.23200559049615649</v>
      </c>
      <c r="AF21" s="5">
        <f t="shared" si="12"/>
        <v>0.20335429769392033</v>
      </c>
      <c r="AG21" s="5">
        <f t="shared" si="13"/>
        <v>0.2152341020265548</v>
      </c>
      <c r="AH21" s="5">
        <f t="shared" si="14"/>
        <v>0.19846261355695316</v>
      </c>
      <c r="AI21" s="5">
        <f t="shared" si="15"/>
        <v>0.17540181691125084</v>
      </c>
      <c r="AJ21" s="5">
        <f t="shared" si="16"/>
        <v>0.19776380153738643</v>
      </c>
      <c r="AK21" s="5">
        <f t="shared" si="17"/>
        <v>0.1236897274633123</v>
      </c>
      <c r="AL21" s="5">
        <f t="shared" si="18"/>
        <v>0.13417190775681342</v>
      </c>
      <c r="AM21" s="5">
        <f t="shared" si="19"/>
        <v>0.11879804332634514</v>
      </c>
      <c r="AN21" s="5">
        <f t="shared" si="20"/>
        <v>0.11809923130677846</v>
      </c>
      <c r="AO21" s="6">
        <f t="shared" si="21"/>
        <v>0.19357092941998599</v>
      </c>
      <c r="AP21">
        <f>SUM(Y$7:Y21)</f>
        <v>1.8322851153039836</v>
      </c>
    </row>
    <row r="22" spans="2:42" x14ac:dyDescent="0.3">
      <c r="B22">
        <v>16</v>
      </c>
      <c r="D22" s="1">
        <v>41562</v>
      </c>
      <c r="E22" t="s">
        <v>20</v>
      </c>
      <c r="G22">
        <v>-6.1844525972849802E-3</v>
      </c>
      <c r="H22">
        <v>0.6205450733752621</v>
      </c>
      <c r="I22">
        <v>0.64290705800139758</v>
      </c>
      <c r="J22">
        <v>0.6240391334730957</v>
      </c>
      <c r="K22">
        <v>0.66806429070580009</v>
      </c>
      <c r="L22">
        <v>0.64709993011879807</v>
      </c>
      <c r="M22">
        <v>0.65408805031446537</v>
      </c>
      <c r="N22">
        <v>0.64360587002096437</v>
      </c>
      <c r="O22">
        <v>0.66806429070580009</v>
      </c>
      <c r="P22">
        <v>0.63382250174703003</v>
      </c>
      <c r="Q22">
        <v>0.66526904262753317</v>
      </c>
      <c r="R22">
        <v>0.65758211041229908</v>
      </c>
      <c r="T22" s="4">
        <f t="shared" si="1"/>
        <v>0.1132075471698113</v>
      </c>
      <c r="U22" s="5">
        <f t="shared" si="2"/>
        <v>0.116701607267645</v>
      </c>
      <c r="V22" s="5">
        <f t="shared" si="0"/>
        <v>0.14884696016771481</v>
      </c>
      <c r="W22" s="5">
        <f t="shared" si="3"/>
        <v>0.11250873515024451</v>
      </c>
      <c r="X22" s="5">
        <f t="shared" si="4"/>
        <v>0.10831586303284413</v>
      </c>
      <c r="Y22" s="5">
        <f t="shared" si="5"/>
        <v>0.13347309573724664</v>
      </c>
      <c r="Z22" s="5">
        <f t="shared" si="6"/>
        <v>0.10831586303284413</v>
      </c>
      <c r="AA22" s="5">
        <f t="shared" si="7"/>
        <v>8.2459818308874833E-2</v>
      </c>
      <c r="AB22" s="5">
        <f t="shared" si="8"/>
        <v>7.0580013976240363E-2</v>
      </c>
      <c r="AC22" s="5">
        <f t="shared" si="9"/>
        <v>9.0845562543675706E-2</v>
      </c>
      <c r="AD22" s="5">
        <f t="shared" si="10"/>
        <v>9.4339622641509413E-2</v>
      </c>
      <c r="AE22" s="4">
        <f t="shared" si="11"/>
        <v>9.9930118798043366E-2</v>
      </c>
      <c r="AF22" s="5">
        <f t="shared" si="12"/>
        <v>0.12229210342417884</v>
      </c>
      <c r="AG22" s="5">
        <f t="shared" si="13"/>
        <v>0.10342417889587696</v>
      </c>
      <c r="AH22" s="5">
        <f t="shared" si="14"/>
        <v>0.14744933612858135</v>
      </c>
      <c r="AI22" s="5">
        <f t="shared" si="15"/>
        <v>0.12648497554157934</v>
      </c>
      <c r="AJ22" s="5">
        <f t="shared" si="16"/>
        <v>0.13347309573724664</v>
      </c>
      <c r="AK22" s="5">
        <f t="shared" si="17"/>
        <v>0.12299091544374563</v>
      </c>
      <c r="AL22" s="5">
        <f t="shared" si="18"/>
        <v>0.14744933612858135</v>
      </c>
      <c r="AM22" s="5">
        <f t="shared" si="19"/>
        <v>0.1132075471698113</v>
      </c>
      <c r="AN22" s="5">
        <f t="shared" si="20"/>
        <v>0.14465408805031443</v>
      </c>
      <c r="AO22" s="6">
        <f t="shared" si="21"/>
        <v>0.13696715583508035</v>
      </c>
      <c r="AP22">
        <f>SUM(Y$7:Y22)</f>
        <v>1.9657582110412304</v>
      </c>
    </row>
    <row r="23" spans="2:42" x14ac:dyDescent="0.3">
      <c r="B23">
        <v>17</v>
      </c>
      <c r="D23" s="1">
        <v>41591</v>
      </c>
      <c r="E23" t="s">
        <v>19</v>
      </c>
      <c r="G23">
        <v>3.902955794227701E-4</v>
      </c>
      <c r="H23">
        <v>0.54088050314465408</v>
      </c>
      <c r="I23">
        <v>0.53738644304682037</v>
      </c>
      <c r="J23">
        <v>0.50524109014675056</v>
      </c>
      <c r="K23">
        <v>0.54157931516422086</v>
      </c>
      <c r="L23">
        <v>0.54577218728162125</v>
      </c>
      <c r="M23">
        <v>0.52061495457721874</v>
      </c>
      <c r="N23">
        <v>0.55415793151642212</v>
      </c>
      <c r="O23">
        <v>0.57162823200559054</v>
      </c>
      <c r="P23">
        <v>0.58350803633822501</v>
      </c>
      <c r="Q23">
        <v>0.56324248777078967</v>
      </c>
      <c r="R23">
        <v>0.55974842767295596</v>
      </c>
      <c r="T23" s="4">
        <f t="shared" si="1"/>
        <v>4.2627533193570932E-2</v>
      </c>
      <c r="U23" s="5">
        <f t="shared" si="2"/>
        <v>3.9133473095737226E-2</v>
      </c>
      <c r="V23" s="5">
        <f t="shared" si="0"/>
        <v>6.0796645702306029E-2</v>
      </c>
      <c r="W23" s="5">
        <f t="shared" si="3"/>
        <v>0.11180992313067784</v>
      </c>
      <c r="X23" s="5">
        <f t="shared" si="4"/>
        <v>9.923130677847658E-2</v>
      </c>
      <c r="Y23" s="5">
        <f t="shared" si="5"/>
        <v>0.13696715583508035</v>
      </c>
      <c r="Z23" s="5">
        <f t="shared" si="6"/>
        <v>0.14605171208944789</v>
      </c>
      <c r="AA23" s="5">
        <f t="shared" si="7"/>
        <v>0.15024458420684839</v>
      </c>
      <c r="AB23" s="5">
        <f t="shared" si="8"/>
        <v>0.14605171208944789</v>
      </c>
      <c r="AC23" s="5">
        <f t="shared" si="9"/>
        <v>0.14185883997204751</v>
      </c>
      <c r="AD23" s="5">
        <f t="shared" si="10"/>
        <v>0.15303983228511531</v>
      </c>
      <c r="AE23" s="4">
        <f t="shared" si="11"/>
        <v>0.116701607267645</v>
      </c>
      <c r="AF23" s="5">
        <f t="shared" si="12"/>
        <v>0.12019566736547871</v>
      </c>
      <c r="AG23" s="5">
        <f t="shared" si="13"/>
        <v>0.15234102026554852</v>
      </c>
      <c r="AH23" s="5">
        <f t="shared" si="14"/>
        <v>0.11600279524807822</v>
      </c>
      <c r="AI23" s="5">
        <f t="shared" si="15"/>
        <v>0.11180992313067784</v>
      </c>
      <c r="AJ23" s="5">
        <f t="shared" si="16"/>
        <v>0.13696715583508035</v>
      </c>
      <c r="AK23" s="5">
        <f t="shared" si="17"/>
        <v>0.10342417889587696</v>
      </c>
      <c r="AL23" s="5">
        <f t="shared" si="18"/>
        <v>8.5953878406708539E-2</v>
      </c>
      <c r="AM23" s="5">
        <f t="shared" si="19"/>
        <v>7.407407407407407E-2</v>
      </c>
      <c r="AN23" s="5">
        <f t="shared" si="20"/>
        <v>9.4339622641509413E-2</v>
      </c>
      <c r="AO23" s="6">
        <f t="shared" si="21"/>
        <v>9.783368273934312E-2</v>
      </c>
      <c r="AP23">
        <f>SUM(Y$7:Y23)</f>
        <v>2.1027253668763106</v>
      </c>
    </row>
    <row r="24" spans="2:42" x14ac:dyDescent="0.3">
      <c r="B24">
        <v>18</v>
      </c>
      <c r="D24" s="1">
        <v>41604</v>
      </c>
      <c r="E24" t="s">
        <v>20</v>
      </c>
      <c r="G24">
        <v>-1.7229711875423187E-2</v>
      </c>
      <c r="H24">
        <v>0.56324248777078967</v>
      </c>
      <c r="I24">
        <v>0.55974842767295596</v>
      </c>
      <c r="J24">
        <v>0.58141160027952477</v>
      </c>
      <c r="K24">
        <v>0.63242487770789657</v>
      </c>
      <c r="L24">
        <v>0.61984626135569532</v>
      </c>
      <c r="M24">
        <v>0.65758211041229908</v>
      </c>
      <c r="N24">
        <v>0.66666666666666663</v>
      </c>
      <c r="O24">
        <v>0.67085953878406712</v>
      </c>
      <c r="P24">
        <v>0.66666666666666663</v>
      </c>
      <c r="Q24">
        <v>0.66247379454926625</v>
      </c>
      <c r="R24">
        <v>0.67365478686233404</v>
      </c>
      <c r="T24" s="4">
        <f t="shared" si="1"/>
        <v>5.2410901467505266E-2</v>
      </c>
      <c r="U24" s="5">
        <f t="shared" si="2"/>
        <v>4.0531097134870686E-2</v>
      </c>
      <c r="V24" s="5">
        <f t="shared" si="0"/>
        <v>4.4723969252271178E-2</v>
      </c>
      <c r="W24" s="5">
        <f t="shared" si="3"/>
        <v>6.7085953878406657E-2</v>
      </c>
      <c r="X24" s="5">
        <f t="shared" si="4"/>
        <v>3.3542976939203384E-2</v>
      </c>
      <c r="Y24" s="5">
        <f t="shared" si="5"/>
        <v>1.6072676450034962E-2</v>
      </c>
      <c r="Z24" s="5">
        <f t="shared" si="6"/>
        <v>3.3542976939203384E-2</v>
      </c>
      <c r="AA24" s="5">
        <f t="shared" si="7"/>
        <v>-1.3277428371768041E-2</v>
      </c>
      <c r="AB24" s="5">
        <f t="shared" si="8"/>
        <v>-2.515723270440251E-2</v>
      </c>
      <c r="AC24" s="5">
        <f t="shared" si="9"/>
        <v>-3.9133473095737226E-2</v>
      </c>
      <c r="AD24" s="5">
        <f t="shared" si="10"/>
        <v>-5.5904961565339528E-3</v>
      </c>
      <c r="AE24" s="4">
        <f t="shared" si="11"/>
        <v>-7.8266946191474451E-2</v>
      </c>
      <c r="AF24" s="5">
        <f t="shared" si="12"/>
        <v>-8.1761006289308158E-2</v>
      </c>
      <c r="AG24" s="5">
        <f t="shared" si="13"/>
        <v>-6.0097833682739354E-2</v>
      </c>
      <c r="AH24" s="5">
        <f t="shared" si="14"/>
        <v>-9.0845562543675484E-3</v>
      </c>
      <c r="AI24" s="5">
        <f t="shared" si="15"/>
        <v>-2.1663172606568804E-2</v>
      </c>
      <c r="AJ24" s="5">
        <f t="shared" si="16"/>
        <v>1.6072676450034962E-2</v>
      </c>
      <c r="AK24" s="5">
        <f t="shared" si="17"/>
        <v>2.515723270440251E-2</v>
      </c>
      <c r="AL24" s="5">
        <f t="shared" si="18"/>
        <v>2.9350104821803003E-2</v>
      </c>
      <c r="AM24" s="5">
        <f t="shared" si="19"/>
        <v>2.515723270440251E-2</v>
      </c>
      <c r="AN24" s="5">
        <f t="shared" si="20"/>
        <v>2.0964360587002129E-2</v>
      </c>
      <c r="AO24" s="6">
        <f t="shared" si="21"/>
        <v>3.2145352900069923E-2</v>
      </c>
      <c r="AP24">
        <f>SUM(Y$7:Y24)</f>
        <v>2.1187980433263456</v>
      </c>
    </row>
    <row r="25" spans="2:42" x14ac:dyDescent="0.3">
      <c r="B25">
        <v>19</v>
      </c>
      <c r="D25" s="1">
        <v>41628</v>
      </c>
      <c r="E25" t="s">
        <v>19</v>
      </c>
      <c r="G25">
        <v>2.4248632628188957E-3</v>
      </c>
      <c r="H25">
        <v>0.60517120894479381</v>
      </c>
      <c r="I25">
        <v>0.6170510132774284</v>
      </c>
      <c r="J25">
        <v>0.6128581411600279</v>
      </c>
      <c r="K25">
        <v>0.59049615653389242</v>
      </c>
      <c r="L25">
        <v>0.6240391334730957</v>
      </c>
      <c r="M25">
        <v>0.64150943396226412</v>
      </c>
      <c r="N25">
        <v>0.68064290705800135</v>
      </c>
      <c r="O25">
        <v>0.67085953878406712</v>
      </c>
      <c r="P25">
        <v>0.68273934311670159</v>
      </c>
      <c r="Q25">
        <v>0.69671558350803631</v>
      </c>
      <c r="R25">
        <v>0.66317260656883303</v>
      </c>
      <c r="T25" s="4">
        <f t="shared" si="1"/>
        <v>-5.9399021663172569E-2</v>
      </c>
      <c r="U25" s="5">
        <f t="shared" si="2"/>
        <v>-6.6387141858839982E-2</v>
      </c>
      <c r="V25" s="5">
        <f t="shared" si="0"/>
        <v>-5.1013277428371695E-2</v>
      </c>
      <c r="W25" s="5">
        <f t="shared" si="3"/>
        <v>-3.843466107617044E-2</v>
      </c>
      <c r="X25" s="5">
        <f t="shared" si="4"/>
        <v>-3.7735849056603765E-2</v>
      </c>
      <c r="Y25" s="5">
        <f t="shared" si="5"/>
        <v>-2.8651292802236217E-2</v>
      </c>
      <c r="Z25" s="5">
        <f t="shared" si="6"/>
        <v>-5.3808525506638727E-2</v>
      </c>
      <c r="AA25" s="5">
        <f t="shared" si="7"/>
        <v>-4.5422781271837853E-2</v>
      </c>
      <c r="AB25" s="5">
        <f t="shared" si="8"/>
        <v>-2.8651292802236217E-2</v>
      </c>
      <c r="AC25" s="5">
        <f t="shared" si="9"/>
        <v>-3.0747728860936352E-2</v>
      </c>
      <c r="AD25" s="5">
        <f t="shared" si="10"/>
        <v>-8.5255066387141865E-2</v>
      </c>
      <c r="AE25" s="4">
        <f t="shared" si="11"/>
        <v>7.686932215234088E-3</v>
      </c>
      <c r="AF25" s="5">
        <f t="shared" si="12"/>
        <v>-4.1928721174004924E-3</v>
      </c>
      <c r="AG25" s="5">
        <f t="shared" si="13"/>
        <v>0</v>
      </c>
      <c r="AH25" s="5">
        <f t="shared" si="14"/>
        <v>2.2361984626135478E-2</v>
      </c>
      <c r="AI25" s="5">
        <f t="shared" si="15"/>
        <v>-1.1180992313067795E-2</v>
      </c>
      <c r="AJ25" s="5">
        <f t="shared" si="16"/>
        <v>-2.8651292802236217E-2</v>
      </c>
      <c r="AK25" s="5">
        <f t="shared" si="17"/>
        <v>-6.7784765897973442E-2</v>
      </c>
      <c r="AL25" s="5">
        <f t="shared" si="18"/>
        <v>-5.8001397624039219E-2</v>
      </c>
      <c r="AM25" s="5">
        <f t="shared" si="19"/>
        <v>-6.9881201956673689E-2</v>
      </c>
      <c r="AN25" s="5">
        <f t="shared" si="20"/>
        <v>-8.3857442348008404E-2</v>
      </c>
      <c r="AO25" s="6">
        <f t="shared" si="21"/>
        <v>-5.0314465408805131E-2</v>
      </c>
      <c r="AP25">
        <f>SUM(Y$7:Y25)</f>
        <v>2.0901467505241094</v>
      </c>
    </row>
    <row r="26" spans="2:42" x14ac:dyDescent="0.3">
      <c r="B26">
        <v>20</v>
      </c>
      <c r="D26" s="1">
        <v>41666</v>
      </c>
      <c r="E26" t="s">
        <v>20</v>
      </c>
      <c r="G26">
        <v>-1.2573745149135866E-2</v>
      </c>
      <c r="H26">
        <v>0.58211041229909155</v>
      </c>
      <c r="I26">
        <v>0.57512229210342414</v>
      </c>
      <c r="J26">
        <v>0.59049615653389242</v>
      </c>
      <c r="K26">
        <v>0.60307477288609368</v>
      </c>
      <c r="L26">
        <v>0.60377358490566035</v>
      </c>
      <c r="M26">
        <v>0.6128581411600279</v>
      </c>
      <c r="N26">
        <v>0.58770090845562539</v>
      </c>
      <c r="O26">
        <v>0.59608665269042627</v>
      </c>
      <c r="P26">
        <v>0.6128581411600279</v>
      </c>
      <c r="Q26">
        <v>0.61076170510132777</v>
      </c>
      <c r="R26">
        <v>0.55625436757512225</v>
      </c>
      <c r="T26" s="4">
        <f t="shared" si="1"/>
        <v>1.6771488469601636E-2</v>
      </c>
      <c r="U26" s="5">
        <f t="shared" si="2"/>
        <v>-2.0964360587002129E-2</v>
      </c>
      <c r="V26" s="5">
        <f t="shared" si="0"/>
        <v>-3.3542976939203384E-2</v>
      </c>
      <c r="W26" s="5">
        <f t="shared" si="3"/>
        <v>1.5373864430468176E-2</v>
      </c>
      <c r="X26" s="5">
        <f t="shared" si="4"/>
        <v>5.1712089447938481E-2</v>
      </c>
      <c r="Y26" s="5">
        <f t="shared" si="5"/>
        <v>4.2627533193570932E-2</v>
      </c>
      <c r="Z26" s="5">
        <f t="shared" si="6"/>
        <v>5.1712089447938481E-2</v>
      </c>
      <c r="AA26" s="5">
        <f t="shared" si="7"/>
        <v>5.1013277428371695E-2</v>
      </c>
      <c r="AB26" s="5">
        <f t="shared" si="8"/>
        <v>4.891684136967156E-2</v>
      </c>
      <c r="AC26" s="5">
        <f t="shared" si="9"/>
        <v>7.407407407407407E-2</v>
      </c>
      <c r="AD26" s="5">
        <f t="shared" si="10"/>
        <v>6.0097833682739243E-2</v>
      </c>
      <c r="AE26" s="4">
        <f t="shared" si="11"/>
        <v>1.187980433263458E-2</v>
      </c>
      <c r="AF26" s="5">
        <f t="shared" si="12"/>
        <v>4.8916841369671671E-3</v>
      </c>
      <c r="AG26" s="5">
        <f t="shared" si="13"/>
        <v>2.0265548567435454E-2</v>
      </c>
      <c r="AH26" s="5">
        <f t="shared" si="14"/>
        <v>3.2844164919636709E-2</v>
      </c>
      <c r="AI26" s="5">
        <f t="shared" si="15"/>
        <v>3.3542976939203384E-2</v>
      </c>
      <c r="AJ26" s="5">
        <f t="shared" si="16"/>
        <v>4.2627533193570932E-2</v>
      </c>
      <c r="AK26" s="5">
        <f t="shared" si="17"/>
        <v>1.7470300489168422E-2</v>
      </c>
      <c r="AL26" s="5">
        <f t="shared" si="18"/>
        <v>2.5856044723969296E-2</v>
      </c>
      <c r="AM26" s="5">
        <f t="shared" si="19"/>
        <v>4.2627533193570932E-2</v>
      </c>
      <c r="AN26" s="5">
        <f t="shared" si="20"/>
        <v>4.0531097134870797E-2</v>
      </c>
      <c r="AO26" s="6">
        <f t="shared" si="21"/>
        <v>-1.3976240391334716E-2</v>
      </c>
      <c r="AP26">
        <f>SUM(Y$7:Y26)</f>
        <v>2.1327742837176804</v>
      </c>
    </row>
    <row r="27" spans="2:42" x14ac:dyDescent="0.3">
      <c r="B27">
        <v>21</v>
      </c>
      <c r="D27" s="1">
        <v>41705</v>
      </c>
      <c r="E27" t="s">
        <v>19</v>
      </c>
      <c r="G27">
        <v>1.8918916808786806E-2</v>
      </c>
      <c r="H27">
        <v>0.59608665269042627</v>
      </c>
      <c r="I27">
        <v>0.63382250174703003</v>
      </c>
      <c r="J27">
        <v>0.64640111809923129</v>
      </c>
      <c r="K27">
        <v>0.59748427672955973</v>
      </c>
      <c r="L27">
        <v>0.56114605171208942</v>
      </c>
      <c r="M27">
        <v>0.57023060796645697</v>
      </c>
      <c r="N27">
        <v>0.58211041229909155</v>
      </c>
      <c r="O27">
        <v>0.56184486373165621</v>
      </c>
      <c r="P27">
        <v>0.56394129979035634</v>
      </c>
      <c r="Q27">
        <v>0.53878406708595383</v>
      </c>
      <c r="R27">
        <v>0.55276030747728866</v>
      </c>
      <c r="T27" s="4">
        <f t="shared" si="1"/>
        <v>-1.6771488469601636E-2</v>
      </c>
      <c r="U27" s="5">
        <f t="shared" si="2"/>
        <v>-2.8651292802236106E-2</v>
      </c>
      <c r="V27" s="5">
        <f t="shared" si="0"/>
        <v>-6.9881201956673578E-2</v>
      </c>
      <c r="W27" s="5">
        <f t="shared" si="3"/>
        <v>-8.3857442348008349E-2</v>
      </c>
      <c r="X27" s="5">
        <f t="shared" si="4"/>
        <v>-5.3808525506638616E-2</v>
      </c>
      <c r="Y27" s="5">
        <f t="shared" si="5"/>
        <v>-5.1712089447938481E-2</v>
      </c>
      <c r="Z27" s="5">
        <f t="shared" si="6"/>
        <v>-5.5206149545772187E-2</v>
      </c>
      <c r="AA27" s="5">
        <f t="shared" si="7"/>
        <v>-2.4458420684835724E-2</v>
      </c>
      <c r="AB27" s="5">
        <f t="shared" si="8"/>
        <v>-7.686932215234088E-3</v>
      </c>
      <c r="AC27" s="5">
        <f t="shared" si="9"/>
        <v>-1.467505241090139E-2</v>
      </c>
      <c r="AD27" s="5">
        <f t="shared" si="10"/>
        <v>-1.0482180293501009E-2</v>
      </c>
      <c r="AE27" s="4">
        <f t="shared" si="11"/>
        <v>-7.7568134171907777E-2</v>
      </c>
      <c r="AF27" s="5">
        <f t="shared" si="12"/>
        <v>-0.11530398322851154</v>
      </c>
      <c r="AG27" s="5">
        <f t="shared" si="13"/>
        <v>-0.1278825995807128</v>
      </c>
      <c r="AH27" s="5">
        <f t="shared" si="14"/>
        <v>-7.8965758211041237E-2</v>
      </c>
      <c r="AI27" s="5">
        <f t="shared" si="15"/>
        <v>-4.2627533193570932E-2</v>
      </c>
      <c r="AJ27" s="5">
        <f t="shared" si="16"/>
        <v>-5.1712089447938481E-2</v>
      </c>
      <c r="AK27" s="5">
        <f t="shared" si="17"/>
        <v>-6.3591893780573061E-2</v>
      </c>
      <c r="AL27" s="5">
        <f t="shared" si="18"/>
        <v>-4.3326345213137718E-2</v>
      </c>
      <c r="AM27" s="5">
        <f t="shared" si="19"/>
        <v>-4.5422781271837853E-2</v>
      </c>
      <c r="AN27" s="5">
        <f t="shared" si="20"/>
        <v>-2.0265548567435343E-2</v>
      </c>
      <c r="AO27" s="6">
        <f t="shared" si="21"/>
        <v>-3.424178895877017E-2</v>
      </c>
      <c r="AP27">
        <f>SUM(Y$7:Y27)</f>
        <v>2.0810621942697418</v>
      </c>
    </row>
    <row r="28" spans="2:42" x14ac:dyDescent="0.3">
      <c r="B28">
        <v>22</v>
      </c>
      <c r="D28" s="1">
        <v>41736</v>
      </c>
      <c r="E28" t="s">
        <v>20</v>
      </c>
      <c r="G28">
        <v>-8.5366566396126373E-3</v>
      </c>
      <c r="H28">
        <v>0.55345911949685533</v>
      </c>
      <c r="I28">
        <v>0.54157931516422086</v>
      </c>
      <c r="J28">
        <v>0.50034940600978339</v>
      </c>
      <c r="K28">
        <v>0.48637316561844862</v>
      </c>
      <c r="L28">
        <v>0.51642208245981835</v>
      </c>
      <c r="M28">
        <v>0.51851851851851849</v>
      </c>
      <c r="N28">
        <v>0.51502445842068478</v>
      </c>
      <c r="O28">
        <v>0.54577218728162125</v>
      </c>
      <c r="P28">
        <v>0.56254367575122288</v>
      </c>
      <c r="Q28">
        <v>0.55555555555555558</v>
      </c>
      <c r="R28">
        <v>0.55974842767295596</v>
      </c>
      <c r="T28" s="4">
        <f t="shared" si="1"/>
        <v>-4.1229909154437472E-2</v>
      </c>
      <c r="U28" s="5">
        <f t="shared" si="2"/>
        <v>-1.6072676450034962E-2</v>
      </c>
      <c r="V28" s="5">
        <f t="shared" si="0"/>
        <v>-1.1180992313067795E-2</v>
      </c>
      <c r="W28" s="5">
        <f t="shared" si="3"/>
        <v>-4.0531097134870797E-2</v>
      </c>
      <c r="X28" s="5">
        <f t="shared" si="4"/>
        <v>-3.2145352900069923E-2</v>
      </c>
      <c r="Y28" s="5">
        <f t="shared" si="5"/>
        <v>-3.1446540880503138E-2</v>
      </c>
      <c r="Z28" s="5">
        <f t="shared" si="6"/>
        <v>-3.2145352900069923E-2</v>
      </c>
      <c r="AA28" s="5">
        <f t="shared" si="7"/>
        <v>-6.079664570230614E-2</v>
      </c>
      <c r="AB28" s="5">
        <f t="shared" si="8"/>
        <v>-7.407407407407407E-2</v>
      </c>
      <c r="AC28" s="5">
        <f t="shared" si="9"/>
        <v>-6.2194269741439601E-2</v>
      </c>
      <c r="AD28" s="5">
        <f t="shared" si="10"/>
        <v>-6.7085953878406768E-2</v>
      </c>
      <c r="AE28" s="4">
        <f t="shared" si="11"/>
        <v>3.4940600978337066E-3</v>
      </c>
      <c r="AF28" s="5">
        <f t="shared" si="12"/>
        <v>-8.3857442348007627E-3</v>
      </c>
      <c r="AG28" s="5">
        <f t="shared" si="13"/>
        <v>-4.9615653389238235E-2</v>
      </c>
      <c r="AH28" s="5">
        <f t="shared" si="14"/>
        <v>-6.3591893780573006E-2</v>
      </c>
      <c r="AI28" s="5">
        <f t="shared" si="15"/>
        <v>-3.3542976939203273E-2</v>
      </c>
      <c r="AJ28" s="5">
        <f t="shared" si="16"/>
        <v>-3.1446540880503138E-2</v>
      </c>
      <c r="AK28" s="5">
        <f t="shared" si="17"/>
        <v>-3.4940600978336844E-2</v>
      </c>
      <c r="AL28" s="5">
        <f t="shared" si="18"/>
        <v>-4.1928721174003813E-3</v>
      </c>
      <c r="AM28" s="5">
        <f t="shared" si="19"/>
        <v>1.2578616352201255E-2</v>
      </c>
      <c r="AN28" s="5">
        <f t="shared" si="20"/>
        <v>5.5904961565339528E-3</v>
      </c>
      <c r="AO28" s="6">
        <f t="shared" si="21"/>
        <v>9.7833682739343342E-3</v>
      </c>
      <c r="AP28">
        <f>SUM(Y$7:Y28)</f>
        <v>2.0496156533892389</v>
      </c>
    </row>
    <row r="29" spans="2:42" x14ac:dyDescent="0.3">
      <c r="B29">
        <v>23</v>
      </c>
      <c r="D29" s="1">
        <v>41771</v>
      </c>
      <c r="E29" t="s">
        <v>19</v>
      </c>
      <c r="G29">
        <v>7.9749847204853477E-3</v>
      </c>
      <c r="H29">
        <v>0.55974842767295596</v>
      </c>
      <c r="I29">
        <v>0.53459119496855345</v>
      </c>
      <c r="J29">
        <v>0.52969951083158628</v>
      </c>
      <c r="K29">
        <v>0.55904961565338929</v>
      </c>
      <c r="L29">
        <v>0.55066387141858841</v>
      </c>
      <c r="M29">
        <v>0.54996505939902163</v>
      </c>
      <c r="N29">
        <v>0.55625436757512225</v>
      </c>
      <c r="O29">
        <v>0.57931516422082463</v>
      </c>
      <c r="P29">
        <v>0.59259259259259256</v>
      </c>
      <c r="Q29">
        <v>0.58071278825995809</v>
      </c>
      <c r="R29">
        <v>0.58560447239692526</v>
      </c>
      <c r="T29" s="4">
        <f t="shared" si="1"/>
        <v>-2.9350104821802891E-2</v>
      </c>
      <c r="U29" s="5">
        <f t="shared" si="2"/>
        <v>-3.7037037037036979E-2</v>
      </c>
      <c r="V29" s="5">
        <f t="shared" si="0"/>
        <v>-5.3109713487071941E-2</v>
      </c>
      <c r="W29" s="5">
        <f t="shared" si="3"/>
        <v>-2.375960866526905E-2</v>
      </c>
      <c r="X29" s="5">
        <f t="shared" si="4"/>
        <v>-4.1928721174004147E-2</v>
      </c>
      <c r="Y29" s="5">
        <f t="shared" si="5"/>
        <v>-2.375960866526905E-2</v>
      </c>
      <c r="Z29" s="5">
        <f t="shared" si="6"/>
        <v>-2.8651292802236217E-2</v>
      </c>
      <c r="AA29" s="5">
        <f t="shared" si="7"/>
        <v>-1.7470300489168422E-2</v>
      </c>
      <c r="AB29" s="5">
        <f t="shared" si="8"/>
        <v>5.8001397624039219E-2</v>
      </c>
      <c r="AC29" s="5">
        <f t="shared" si="9"/>
        <v>6.4290705800139847E-2</v>
      </c>
      <c r="AD29" s="5">
        <f t="shared" si="10"/>
        <v>6.2893081761006275E-2</v>
      </c>
      <c r="AE29" s="4">
        <f t="shared" si="11"/>
        <v>-3.3542976939203384E-2</v>
      </c>
      <c r="AF29" s="5">
        <f t="shared" si="12"/>
        <v>-8.3857442348008737E-3</v>
      </c>
      <c r="AG29" s="5">
        <f t="shared" si="13"/>
        <v>-3.4940600978337066E-3</v>
      </c>
      <c r="AH29" s="5">
        <f t="shared" si="14"/>
        <v>-3.2844164919636709E-2</v>
      </c>
      <c r="AI29" s="5">
        <f t="shared" si="15"/>
        <v>-2.4458420684835835E-2</v>
      </c>
      <c r="AJ29" s="5">
        <f t="shared" si="16"/>
        <v>-2.375960866526905E-2</v>
      </c>
      <c r="AK29" s="5">
        <f t="shared" si="17"/>
        <v>-3.0048916841369677E-2</v>
      </c>
      <c r="AL29" s="5">
        <f t="shared" si="18"/>
        <v>-5.3109713487072052E-2</v>
      </c>
      <c r="AM29" s="5">
        <f t="shared" si="19"/>
        <v>-6.6387141858839982E-2</v>
      </c>
      <c r="AN29" s="5">
        <f t="shared" si="20"/>
        <v>-5.4507337526205513E-2</v>
      </c>
      <c r="AO29" s="6">
        <f t="shared" si="21"/>
        <v>-5.939902166317268E-2</v>
      </c>
      <c r="AP29">
        <f>SUM(Y$7:Y29)</f>
        <v>2.02585604472397</v>
      </c>
    </row>
    <row r="30" spans="2:42" x14ac:dyDescent="0.3">
      <c r="B30">
        <v>24</v>
      </c>
      <c r="D30" s="1">
        <v>41800</v>
      </c>
      <c r="E30" t="s">
        <v>20</v>
      </c>
      <c r="G30">
        <v>-1.9095479618103015E-2</v>
      </c>
      <c r="H30">
        <v>0.52061495457721874</v>
      </c>
      <c r="I30">
        <v>0.51292802236198465</v>
      </c>
      <c r="J30">
        <v>0.49685534591194969</v>
      </c>
      <c r="K30">
        <v>0.52620545073375258</v>
      </c>
      <c r="L30">
        <v>0.50803633822501748</v>
      </c>
      <c r="M30">
        <v>0.52620545073375258</v>
      </c>
      <c r="N30">
        <v>0.52131376659678541</v>
      </c>
      <c r="O30">
        <v>0.53249475890985321</v>
      </c>
      <c r="P30">
        <v>0.60796645702306085</v>
      </c>
      <c r="Q30">
        <v>0.61425576519916147</v>
      </c>
      <c r="R30">
        <v>0.6128581411600279</v>
      </c>
      <c r="T30" s="4">
        <f t="shared" si="1"/>
        <v>-3.6338225017470305E-2</v>
      </c>
      <c r="U30" s="5">
        <f t="shared" si="2"/>
        <v>-2.375960866526905E-2</v>
      </c>
      <c r="V30" s="5">
        <f t="shared" si="0"/>
        <v>-1.1180992313067795E-2</v>
      </c>
      <c r="W30" s="5">
        <f t="shared" si="3"/>
        <v>1.3976240391334716E-2</v>
      </c>
      <c r="X30" s="5">
        <f t="shared" si="4"/>
        <v>2.0964360587002018E-2</v>
      </c>
      <c r="Y30" s="5">
        <f t="shared" si="5"/>
        <v>0</v>
      </c>
      <c r="Z30" s="5">
        <f t="shared" si="6"/>
        <v>2.0964360587002018E-2</v>
      </c>
      <c r="AA30" s="5">
        <f t="shared" si="7"/>
        <v>2.0265548567435343E-2</v>
      </c>
      <c r="AB30" s="5">
        <f t="shared" si="8"/>
        <v>3.843466107617044E-2</v>
      </c>
      <c r="AC30" s="5">
        <f t="shared" si="9"/>
        <v>3.0747728860936352E-2</v>
      </c>
      <c r="AD30" s="5">
        <f t="shared" si="10"/>
        <v>1.7470300489168422E-2</v>
      </c>
      <c r="AE30" s="4">
        <f t="shared" si="11"/>
        <v>-5.5904961565338418E-3</v>
      </c>
      <c r="AF30" s="5">
        <f t="shared" si="12"/>
        <v>-1.327742837176793E-2</v>
      </c>
      <c r="AG30" s="5">
        <f t="shared" si="13"/>
        <v>-2.9350104821802891E-2</v>
      </c>
      <c r="AH30" s="5">
        <f t="shared" si="14"/>
        <v>0</v>
      </c>
      <c r="AI30" s="5">
        <f t="shared" si="15"/>
        <v>-1.8169112508735097E-2</v>
      </c>
      <c r="AJ30" s="5">
        <f t="shared" si="16"/>
        <v>0</v>
      </c>
      <c r="AK30" s="5">
        <f t="shared" si="17"/>
        <v>-4.8916841369671671E-3</v>
      </c>
      <c r="AL30" s="5">
        <f t="shared" si="18"/>
        <v>6.2893081761006275E-3</v>
      </c>
      <c r="AM30" s="5">
        <f t="shared" si="19"/>
        <v>8.1761006289308269E-2</v>
      </c>
      <c r="AN30" s="5">
        <f t="shared" si="20"/>
        <v>8.8050314465408897E-2</v>
      </c>
      <c r="AO30" s="6">
        <f t="shared" si="21"/>
        <v>8.6652690426275325E-2</v>
      </c>
      <c r="AP30">
        <f>SUM(Y$7:Y30)</f>
        <v>2.02585604472397</v>
      </c>
    </row>
    <row r="31" spans="2:42" x14ac:dyDescent="0.3">
      <c r="B31">
        <v>25</v>
      </c>
      <c r="D31" s="1">
        <v>41831</v>
      </c>
      <c r="E31" t="s">
        <v>19</v>
      </c>
      <c r="G31">
        <v>2.0282330042416502E-2</v>
      </c>
      <c r="H31">
        <v>0.56254367575122288</v>
      </c>
      <c r="I31">
        <v>0.54996505939902163</v>
      </c>
      <c r="J31">
        <v>0.53738644304682037</v>
      </c>
      <c r="K31">
        <v>0.51222921034241786</v>
      </c>
      <c r="L31">
        <v>0.50524109014675056</v>
      </c>
      <c r="M31">
        <v>0.52620545073375258</v>
      </c>
      <c r="N31">
        <v>0.49965059399021661</v>
      </c>
      <c r="O31">
        <v>0.50593990216631723</v>
      </c>
      <c r="P31">
        <v>0.48777078965758214</v>
      </c>
      <c r="Q31">
        <v>0.49545772187281623</v>
      </c>
      <c r="R31">
        <v>0.50873515024458416</v>
      </c>
      <c r="T31" s="4">
        <f t="shared" si="1"/>
        <v>-6.9881201956673022E-3</v>
      </c>
      <c r="U31" s="5">
        <f t="shared" si="2"/>
        <v>-6.9881201956667471E-4</v>
      </c>
      <c r="V31" s="5">
        <f t="shared" si="0"/>
        <v>-1.6771488469601636E-2</v>
      </c>
      <c r="W31" s="5">
        <f t="shared" si="3"/>
        <v>-1.8867924528301883E-2</v>
      </c>
      <c r="X31" s="5">
        <f t="shared" si="4"/>
        <v>-2.3060796645702264E-2</v>
      </c>
      <c r="Y31" s="5">
        <f t="shared" si="5"/>
        <v>-2.7253668763102701E-2</v>
      </c>
      <c r="Z31" s="5">
        <f t="shared" si="6"/>
        <v>-5.101327742837175E-2</v>
      </c>
      <c r="AA31" s="5">
        <f t="shared" si="7"/>
        <v>-3.0048916841369622E-2</v>
      </c>
      <c r="AB31" s="5">
        <f t="shared" si="8"/>
        <v>-9.7833682739342231E-3</v>
      </c>
      <c r="AC31" s="5">
        <f t="shared" si="9"/>
        <v>-3.2844164919636598E-2</v>
      </c>
      <c r="AD31" s="5">
        <f t="shared" si="10"/>
        <v>-2.7952480782669431E-2</v>
      </c>
      <c r="AE31" s="4">
        <f t="shared" si="11"/>
        <v>-6.3591893780573006E-2</v>
      </c>
      <c r="AF31" s="5">
        <f t="shared" si="12"/>
        <v>-5.101327742837175E-2</v>
      </c>
      <c r="AG31" s="5">
        <f t="shared" si="13"/>
        <v>-3.8434661076170495E-2</v>
      </c>
      <c r="AH31" s="5">
        <f t="shared" si="14"/>
        <v>-1.3277428371767985E-2</v>
      </c>
      <c r="AI31" s="5">
        <f t="shared" si="15"/>
        <v>-6.289308176100683E-3</v>
      </c>
      <c r="AJ31" s="5">
        <f t="shared" si="16"/>
        <v>-2.7253668763102701E-2</v>
      </c>
      <c r="AK31" s="5">
        <f t="shared" si="17"/>
        <v>-6.9881201956673022E-4</v>
      </c>
      <c r="AL31" s="5">
        <f t="shared" si="18"/>
        <v>-6.9881201956673578E-3</v>
      </c>
      <c r="AM31" s="5">
        <f t="shared" si="19"/>
        <v>1.1180992313067739E-2</v>
      </c>
      <c r="AN31" s="5">
        <f t="shared" si="20"/>
        <v>3.4940600978336511E-3</v>
      </c>
      <c r="AO31" s="6">
        <f t="shared" si="21"/>
        <v>-9.7833682739342787E-3</v>
      </c>
      <c r="AP31">
        <f>SUM(Y$7:Y31)</f>
        <v>1.9986023759608673</v>
      </c>
    </row>
    <row r="32" spans="2:42" x14ac:dyDescent="0.3">
      <c r="B32">
        <v>26</v>
      </c>
      <c r="D32" s="1">
        <v>41856</v>
      </c>
      <c r="E32" t="s">
        <v>20</v>
      </c>
      <c r="G32">
        <v>-3.878841931270724E-2</v>
      </c>
      <c r="H32">
        <v>0.51921733053808528</v>
      </c>
      <c r="I32">
        <v>0.5255066387141859</v>
      </c>
      <c r="J32">
        <v>0.50943396226415094</v>
      </c>
      <c r="K32">
        <v>0.5073375262054507</v>
      </c>
      <c r="L32">
        <v>0.50314465408805031</v>
      </c>
      <c r="M32">
        <v>0.49895178197064988</v>
      </c>
      <c r="N32">
        <v>0.47519217330538083</v>
      </c>
      <c r="O32">
        <v>0.49615653389238296</v>
      </c>
      <c r="P32">
        <v>0.51642208245981835</v>
      </c>
      <c r="Q32">
        <v>0.49336128581411598</v>
      </c>
      <c r="R32">
        <v>0.49825296995108315</v>
      </c>
      <c r="T32" s="7">
        <f t="shared" si="1"/>
        <v>0.19077568134171907</v>
      </c>
      <c r="U32" s="8">
        <f t="shared" si="2"/>
        <v>0.19846261355695316</v>
      </c>
      <c r="V32" s="8">
        <f t="shared" si="0"/>
        <v>0.19496855345911945</v>
      </c>
      <c r="W32" s="8">
        <f t="shared" si="3"/>
        <v>0.1914744933612858</v>
      </c>
      <c r="X32" s="8">
        <f t="shared" si="4"/>
        <v>0.18308874912648498</v>
      </c>
      <c r="Y32" s="8">
        <f t="shared" si="5"/>
        <v>0.17959468902865128</v>
      </c>
      <c r="Z32" s="8">
        <f t="shared" si="6"/>
        <v>0.18308874912648498</v>
      </c>
      <c r="AA32" s="8">
        <f t="shared" si="7"/>
        <v>0.49895178197064988</v>
      </c>
      <c r="AB32" s="8">
        <f t="shared" si="8"/>
        <v>0.49895178197064988</v>
      </c>
      <c r="AC32" s="8">
        <f t="shared" si="9"/>
        <v>0.49895178197064988</v>
      </c>
      <c r="AD32" s="8">
        <f t="shared" si="10"/>
        <v>0.49895178197064988</v>
      </c>
      <c r="AE32" s="7">
        <f t="shared" si="11"/>
        <v>0.19986023759608668</v>
      </c>
      <c r="AF32" s="8">
        <f t="shared" si="12"/>
        <v>0.2061495457721873</v>
      </c>
      <c r="AG32" s="8">
        <f t="shared" si="13"/>
        <v>0.19007686932215234</v>
      </c>
      <c r="AH32" s="8">
        <f t="shared" si="14"/>
        <v>0.1879804332634521</v>
      </c>
      <c r="AI32" s="8">
        <f t="shared" si="15"/>
        <v>0.18378756114605171</v>
      </c>
      <c r="AJ32" s="8">
        <f t="shared" si="16"/>
        <v>0.17959468902865128</v>
      </c>
      <c r="AK32" s="8">
        <f t="shared" si="17"/>
        <v>0.15583508036338223</v>
      </c>
      <c r="AL32" s="8">
        <f t="shared" si="18"/>
        <v>0.17679944095038436</v>
      </c>
      <c r="AM32" s="8">
        <f t="shared" si="19"/>
        <v>0.19706498951781976</v>
      </c>
      <c r="AN32" s="8">
        <f t="shared" si="20"/>
        <v>0.17400419287211738</v>
      </c>
      <c r="AO32" s="9">
        <f t="shared" si="21"/>
        <v>0.17889587700908455</v>
      </c>
      <c r="AP32">
        <f>SUM(Y$7:Y32)</f>
        <v>2.1781970649895186</v>
      </c>
    </row>
    <row r="33" spans="2:42" ht="15" thickBot="1" x14ac:dyDescent="0.35">
      <c r="B33">
        <v>27</v>
      </c>
      <c r="D33" s="1">
        <v>41912</v>
      </c>
      <c r="E33" t="s">
        <v>21</v>
      </c>
      <c r="G33">
        <v>-0.36923156931573664</v>
      </c>
      <c r="H33">
        <v>0.3081761006289308</v>
      </c>
      <c r="I33">
        <v>0.30048916841369672</v>
      </c>
      <c r="J33">
        <v>0.30398322851153042</v>
      </c>
      <c r="K33">
        <v>0.30747728860936407</v>
      </c>
      <c r="L33">
        <v>0.31586303284416489</v>
      </c>
      <c r="M33">
        <v>0.3193570929419986</v>
      </c>
      <c r="N33">
        <v>0.2774283717679944</v>
      </c>
      <c r="R33" s="2"/>
      <c r="S33" s="2" t="s">
        <v>28</v>
      </c>
      <c r="T33" s="16">
        <f>AVERAGE(T7:T31)</f>
        <v>6.2194269741439573E-2</v>
      </c>
      <c r="U33" s="16">
        <f t="shared" ref="U33:AO33" si="32">AVERAGE(U7:U31)</f>
        <v>6.2250174703004896E-2</v>
      </c>
      <c r="V33" s="16">
        <f t="shared" si="32"/>
        <v>6.7002096436058714E-2</v>
      </c>
      <c r="W33" s="16">
        <f t="shared" si="32"/>
        <v>7.8266946191474493E-2</v>
      </c>
      <c r="X33" s="16">
        <f t="shared" si="32"/>
        <v>7.7456324248777117E-2</v>
      </c>
      <c r="Y33" s="16">
        <f t="shared" si="32"/>
        <v>7.9944095038434693E-2</v>
      </c>
      <c r="Z33" s="16">
        <f t="shared" si="32"/>
        <v>7.5080363382250187E-2</v>
      </c>
      <c r="AA33" s="16">
        <f t="shared" si="32"/>
        <v>6.9098532494758919E-2</v>
      </c>
      <c r="AB33" s="16">
        <f t="shared" si="32"/>
        <v>7.1837875611460517E-2</v>
      </c>
      <c r="AC33" s="16">
        <f t="shared" si="32"/>
        <v>7.3598881900768701E-2</v>
      </c>
      <c r="AD33" s="16">
        <f t="shared" si="32"/>
        <v>7.3123689727463317E-2</v>
      </c>
      <c r="AE33" s="16">
        <f t="shared" si="32"/>
        <v>6.2082459818308892E-2</v>
      </c>
      <c r="AF33" s="16">
        <f t="shared" si="32"/>
        <v>6.2473794549266277E-2</v>
      </c>
      <c r="AG33" s="16">
        <f t="shared" si="32"/>
        <v>6.8455625436757539E-2</v>
      </c>
      <c r="AH33" s="16">
        <f t="shared" si="32"/>
        <v>8.0055904961565366E-2</v>
      </c>
      <c r="AI33" s="16">
        <f t="shared" si="32"/>
        <v>7.7288609364081079E-2</v>
      </c>
      <c r="AJ33" s="16">
        <f t="shared" si="32"/>
        <v>7.9944095038434693E-2</v>
      </c>
      <c r="AK33" s="16">
        <f t="shared" si="32"/>
        <v>7.4325646401118106E-2</v>
      </c>
      <c r="AL33" s="16">
        <f t="shared" si="32"/>
        <v>6.770090845562543E-2</v>
      </c>
      <c r="AM33" s="16">
        <f t="shared" si="32"/>
        <v>7.1390635918937823E-2</v>
      </c>
      <c r="AN33" s="16">
        <f t="shared" si="32"/>
        <v>7.1726065688329857E-2</v>
      </c>
      <c r="AO33" s="16">
        <f t="shared" si="32"/>
        <v>6.9545772187281599E-2</v>
      </c>
      <c r="AP33">
        <f>SUM(Y$7:Y33)</f>
        <v>2.2581411600279533</v>
      </c>
    </row>
    <row r="34" spans="2:42" ht="15" thickTop="1" x14ac:dyDescent="0.3">
      <c r="D34" s="1"/>
      <c r="R34" s="2" t="s">
        <v>13</v>
      </c>
      <c r="S34" s="2"/>
    </row>
    <row r="35" spans="2:42" x14ac:dyDescent="0.3">
      <c r="M35" s="2"/>
      <c r="N35" s="2"/>
      <c r="O35" s="2"/>
      <c r="P35" s="2"/>
      <c r="Q35" s="2"/>
      <c r="R35" s="2"/>
      <c r="S35" s="2"/>
    </row>
    <row r="37" spans="2:42" x14ac:dyDescent="0.3">
      <c r="B37" s="3">
        <v>1</v>
      </c>
      <c r="C37" s="3" t="s">
        <v>4</v>
      </c>
      <c r="D37" s="3"/>
      <c r="E37" s="3"/>
      <c r="F37" s="3"/>
      <c r="G37" s="3">
        <f>AVERAGE(G7:G32)</f>
        <v>-2.8207080585960242E-3</v>
      </c>
    </row>
    <row r="38" spans="2:42" x14ac:dyDescent="0.3">
      <c r="B38" s="3">
        <v>2</v>
      </c>
      <c r="C38" s="3" t="s">
        <v>5</v>
      </c>
      <c r="D38" s="3"/>
      <c r="E38" s="3"/>
      <c r="F38" s="3"/>
      <c r="G38" s="3">
        <f>AVERAGE(G7:G13,G18:G24,G26)</f>
        <v>-2.4035307686327881E-3</v>
      </c>
    </row>
    <row r="39" spans="2:42" x14ac:dyDescent="0.3">
      <c r="B39" s="3">
        <v>3</v>
      </c>
      <c r="C39" s="3" t="s">
        <v>6</v>
      </c>
      <c r="D39" s="3"/>
      <c r="E39" s="3"/>
      <c r="F39" s="3"/>
      <c r="G39" s="3">
        <f>AVERAGE(G14:G17,G25,G27:G29,G31)</f>
        <v>2.2887167707561604E-3</v>
      </c>
    </row>
  </sheetData>
  <mergeCells count="2">
    <mergeCell ref="T5:AD5"/>
    <mergeCell ref="AE5:AO5"/>
  </mergeCells>
  <phoneticPr fontId="3" type="noConversion"/>
  <conditionalFormatting sqref="Y7:AI3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AI3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AI8 Y11:AI11 Y14:AI14 Y17:AI17 Y26:AI26 Y20:AI20 Y29:AI29 Y23:AI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AI9 Y12:AI12 Y15:AI15 Y18:AI18 Y27:AI27 Y21:AI21 Y30:AI30 Y24:AI2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AI10 Y19:AI19 Y28:AI2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AI11 Y20:AI20 Y29:AI2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AI12 Y21:AI21 Y30:AI3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AI13 Y22:AI22 Y31:AI3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AI1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AI1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AI1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AI1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AI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AI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AI2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AI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:AI2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:AI2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AI2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AI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:AI2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AI2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I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AI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O3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O3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O8 AE11:AO11 AE14:AO14 AE17:AO17 AE26:AO26 AE20:AO20 AE29:AO29 AE23:AO2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:AO9 AE12:AO12 AE15:AO15 AE18:AO18 AE27:AO27 AE21:AO21 AE30:AO30 AE24:AO2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O10 AE19:AO19 AE28:AO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:AO11 AE20:AO20 AE29:AO2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:AO12 AE21:AO21 AE30:AO3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O13 AE22:AO22 AE31:AO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:AO1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O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:AO1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:AO1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:AO2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:AO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O2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:AO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:AO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:AO2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O2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O2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:AO2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:AO2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O3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O3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X3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X8 T11:X11 T14:X14 T17:X17 T26:X26 T20:X20 T29:X29 T23:X2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X9 T12:X12 T15:X15 T18:X18 T27:X27 T21:X21 T30:X30 T24:X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X10 T19:X19 T28:X2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X11 T20:X20 T29:X2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X12 T21:X21 T30:X3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X13 T22:X22 T31:X3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X1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X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X1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X1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X2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X2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X2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X2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:X2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X2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:X2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X2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X2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X2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X3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X3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I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:AD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5:AO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D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O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O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O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O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AO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AO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AO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AO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AO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AO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AO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A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AO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AO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AO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AO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AO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AO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:AO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AO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:AO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AO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AO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AO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AO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AO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A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:AO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AO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:AO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A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8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2"/>
  <sheetViews>
    <sheetView workbookViewId="0">
      <selection activeCell="E20" sqref="E20"/>
    </sheetView>
  </sheetViews>
  <sheetFormatPr defaultColWidth="10.88671875" defaultRowHeight="14.4" x14ac:dyDescent="0.3"/>
  <sheetData>
    <row r="1" spans="1:6" x14ac:dyDescent="0.3">
      <c r="A1" t="s">
        <v>22</v>
      </c>
      <c r="B1" t="s">
        <v>23</v>
      </c>
      <c r="C1" t="s">
        <v>24</v>
      </c>
      <c r="E1" t="s">
        <v>24</v>
      </c>
      <c r="F1" t="s">
        <v>25</v>
      </c>
    </row>
    <row r="2" spans="1:6" x14ac:dyDescent="0.3">
      <c r="A2">
        <v>5.3109713487071997E-2</v>
      </c>
      <c r="B2">
        <v>19</v>
      </c>
      <c r="C2">
        <f>INDEX(E2:E922,MATCH(B2,F2:F922,FALSE))</f>
        <v>5.3109713487071997E-2</v>
      </c>
      <c r="E2">
        <v>3.4940600978336802E-3</v>
      </c>
      <c r="F2">
        <v>1</v>
      </c>
    </row>
    <row r="3" spans="1:6" x14ac:dyDescent="0.3">
      <c r="A3">
        <v>0.67435359888190105</v>
      </c>
      <c r="B3">
        <v>146</v>
      </c>
      <c r="C3">
        <f t="shared" ref="C3:C28" si="0">INDEX(E3:E923,MATCH(B3,F3:F923,FALSE))</f>
        <v>0.67435359888190105</v>
      </c>
      <c r="E3">
        <v>3.0747728860936401E-2</v>
      </c>
      <c r="F3">
        <v>2</v>
      </c>
    </row>
    <row r="4" spans="1:6" x14ac:dyDescent="0.3">
      <c r="A4">
        <v>0.62334032145352902</v>
      </c>
      <c r="B4">
        <v>171</v>
      </c>
      <c r="C4">
        <f t="shared" si="0"/>
        <v>0.62334032145352902</v>
      </c>
      <c r="E4">
        <v>4.8916841369671601E-2</v>
      </c>
      <c r="F4">
        <v>3</v>
      </c>
    </row>
    <row r="5" spans="1:6" x14ac:dyDescent="0.3">
      <c r="A5">
        <v>0.76030747728860903</v>
      </c>
      <c r="B5">
        <v>183</v>
      </c>
      <c r="C5">
        <f t="shared" si="0"/>
        <v>0.76030747728860903</v>
      </c>
      <c r="E5">
        <v>0.115303983228512</v>
      </c>
      <c r="F5">
        <v>4</v>
      </c>
    </row>
    <row r="6" spans="1:6" x14ac:dyDescent="0.3">
      <c r="A6">
        <v>0.45352900069881202</v>
      </c>
      <c r="B6">
        <v>197</v>
      </c>
      <c r="C6">
        <f t="shared" si="0"/>
        <v>0.45352900069881202</v>
      </c>
      <c r="E6">
        <v>0.120894479385045</v>
      </c>
      <c r="F6">
        <v>5</v>
      </c>
    </row>
    <row r="7" spans="1:6" x14ac:dyDescent="0.3">
      <c r="A7">
        <v>0.73864430468204101</v>
      </c>
      <c r="B7">
        <v>214</v>
      </c>
      <c r="C7">
        <f t="shared" si="0"/>
        <v>0.73864430468204101</v>
      </c>
      <c r="E7">
        <v>0.118798043326345</v>
      </c>
      <c r="F7">
        <v>6</v>
      </c>
    </row>
    <row r="8" spans="1:6" x14ac:dyDescent="0.3">
      <c r="A8">
        <v>0.55904961565338895</v>
      </c>
      <c r="B8">
        <v>233</v>
      </c>
      <c r="C8">
        <f t="shared" si="0"/>
        <v>0.55904961565338895</v>
      </c>
      <c r="E8">
        <v>0.12997903563941299</v>
      </c>
      <c r="F8">
        <v>7</v>
      </c>
    </row>
    <row r="9" spans="1:6" x14ac:dyDescent="0.3">
      <c r="A9">
        <v>0.66317260656883303</v>
      </c>
      <c r="B9">
        <v>247</v>
      </c>
      <c r="C9">
        <f t="shared" si="0"/>
        <v>0.66317260656883303</v>
      </c>
      <c r="E9">
        <v>0.15932914046121599</v>
      </c>
      <c r="F9">
        <v>8</v>
      </c>
    </row>
    <row r="10" spans="1:6" x14ac:dyDescent="0.3">
      <c r="A10">
        <v>0.81411600279524798</v>
      </c>
      <c r="B10">
        <v>266</v>
      </c>
      <c r="C10">
        <f t="shared" si="0"/>
        <v>0.81411600279524798</v>
      </c>
      <c r="E10">
        <v>0.13696715583508001</v>
      </c>
      <c r="F10">
        <v>9</v>
      </c>
    </row>
    <row r="11" spans="1:6" x14ac:dyDescent="0.3">
      <c r="A11">
        <v>0.59678546470999305</v>
      </c>
      <c r="B11">
        <v>294</v>
      </c>
      <c r="C11">
        <f t="shared" si="0"/>
        <v>0.59678546470999305</v>
      </c>
      <c r="E11">
        <v>0.103424178895877</v>
      </c>
      <c r="F11">
        <v>10</v>
      </c>
    </row>
    <row r="12" spans="1:6" x14ac:dyDescent="0.3">
      <c r="A12">
        <v>0.69322152341020304</v>
      </c>
      <c r="B12">
        <v>319</v>
      </c>
      <c r="C12">
        <f t="shared" si="0"/>
        <v>0.69322152341020304</v>
      </c>
      <c r="E12">
        <v>8.9447938504542301E-2</v>
      </c>
      <c r="F12">
        <v>11</v>
      </c>
    </row>
    <row r="13" spans="1:6" x14ac:dyDescent="0.3">
      <c r="A13">
        <v>0.68832983927323599</v>
      </c>
      <c r="B13">
        <v>375</v>
      </c>
      <c r="C13">
        <f t="shared" si="0"/>
        <v>0.68832983927323599</v>
      </c>
      <c r="E13">
        <v>4.3326345213137697E-2</v>
      </c>
      <c r="F13">
        <v>12</v>
      </c>
    </row>
    <row r="14" spans="1:6" x14ac:dyDescent="0.3">
      <c r="A14">
        <v>0.56953179594688996</v>
      </c>
      <c r="B14">
        <v>437</v>
      </c>
      <c r="C14">
        <f t="shared" si="0"/>
        <v>0.56953179594688996</v>
      </c>
      <c r="E14">
        <v>1.0482180293501E-2</v>
      </c>
      <c r="F14">
        <v>13</v>
      </c>
    </row>
    <row r="15" spans="1:6" x14ac:dyDescent="0.3">
      <c r="A15">
        <v>0.66317260656883303</v>
      </c>
      <c r="B15">
        <v>495</v>
      </c>
      <c r="C15">
        <f t="shared" si="0"/>
        <v>0.66317260656883303</v>
      </c>
      <c r="E15">
        <v>3.5639412997903602E-2</v>
      </c>
      <c r="F15">
        <v>14</v>
      </c>
    </row>
    <row r="16" spans="1:6" x14ac:dyDescent="0.3">
      <c r="A16">
        <v>0.456324248777079</v>
      </c>
      <c r="B16">
        <v>589</v>
      </c>
      <c r="C16">
        <f t="shared" si="0"/>
        <v>0.456324248777079</v>
      </c>
      <c r="E16">
        <v>2.0964360587002101E-2</v>
      </c>
      <c r="F16">
        <v>15</v>
      </c>
    </row>
    <row r="17" spans="1:6" x14ac:dyDescent="0.3">
      <c r="A17">
        <v>0.65408805031446504</v>
      </c>
      <c r="B17">
        <v>676</v>
      </c>
      <c r="C17">
        <f t="shared" si="0"/>
        <v>0.65408805031446504</v>
      </c>
      <c r="E17">
        <v>6.2893081761006301E-3</v>
      </c>
      <c r="F17">
        <v>16</v>
      </c>
    </row>
    <row r="18" spans="1:6" x14ac:dyDescent="0.3">
      <c r="A18">
        <v>0.52061495457721896</v>
      </c>
      <c r="B18">
        <v>697</v>
      </c>
      <c r="C18">
        <f t="shared" si="0"/>
        <v>0.52061495457721896</v>
      </c>
      <c r="E18">
        <v>0</v>
      </c>
      <c r="F18">
        <v>17</v>
      </c>
    </row>
    <row r="19" spans="1:6" x14ac:dyDescent="0.3">
      <c r="A19">
        <v>0.65758211041229897</v>
      </c>
      <c r="B19">
        <v>706</v>
      </c>
      <c r="C19">
        <f t="shared" si="0"/>
        <v>0.65758211041229897</v>
      </c>
      <c r="E19">
        <v>5.3109713487071997E-2</v>
      </c>
      <c r="F19">
        <v>18</v>
      </c>
    </row>
    <row r="20" spans="1:6" x14ac:dyDescent="0.3">
      <c r="A20">
        <v>0.64150943396226401</v>
      </c>
      <c r="B20">
        <v>724</v>
      </c>
      <c r="C20">
        <f t="shared" si="0"/>
        <v>0.64150943396226401</v>
      </c>
      <c r="E20">
        <v>5.3109713487071997E-2</v>
      </c>
      <c r="F20">
        <v>19</v>
      </c>
    </row>
    <row r="21" spans="1:6" x14ac:dyDescent="0.3">
      <c r="A21">
        <v>0.61285814116002801</v>
      </c>
      <c r="B21">
        <v>747</v>
      </c>
      <c r="C21">
        <f t="shared" si="0"/>
        <v>0.61285814116002801</v>
      </c>
      <c r="E21">
        <v>5.5904961565338897E-2</v>
      </c>
      <c r="F21">
        <v>20</v>
      </c>
    </row>
    <row r="22" spans="1:6" x14ac:dyDescent="0.3">
      <c r="A22">
        <v>0.57023060796645697</v>
      </c>
      <c r="B22">
        <v>776</v>
      </c>
      <c r="C22">
        <f t="shared" si="0"/>
        <v>0.57023060796645697</v>
      </c>
      <c r="E22">
        <v>9.0845562543675804E-2</v>
      </c>
      <c r="F22">
        <v>21</v>
      </c>
    </row>
    <row r="23" spans="1:6" x14ac:dyDescent="0.3">
      <c r="A23">
        <v>0.51851851851851904</v>
      </c>
      <c r="B23">
        <v>795</v>
      </c>
      <c r="C23">
        <f t="shared" si="0"/>
        <v>0.51851851851851904</v>
      </c>
      <c r="E23">
        <v>4.6820405310971397E-2</v>
      </c>
      <c r="F23">
        <v>22</v>
      </c>
    </row>
    <row r="24" spans="1:6" x14ac:dyDescent="0.3">
      <c r="A24">
        <v>0.54996505939902196</v>
      </c>
      <c r="B24">
        <v>819</v>
      </c>
      <c r="C24">
        <f t="shared" si="0"/>
        <v>0.54996505939902196</v>
      </c>
      <c r="E24">
        <v>0.105520614954577</v>
      </c>
      <c r="F24">
        <v>23</v>
      </c>
    </row>
    <row r="25" spans="1:6" x14ac:dyDescent="0.3">
      <c r="A25">
        <v>0.52620545073375302</v>
      </c>
      <c r="B25">
        <v>840</v>
      </c>
      <c r="C25">
        <f t="shared" si="0"/>
        <v>0.52620545073375302</v>
      </c>
      <c r="E25">
        <v>0.143256464011181</v>
      </c>
      <c r="F25">
        <v>24</v>
      </c>
    </row>
    <row r="26" spans="1:6" x14ac:dyDescent="0.3">
      <c r="A26">
        <v>0.52620545073375302</v>
      </c>
      <c r="B26">
        <v>863</v>
      </c>
      <c r="C26">
        <f t="shared" si="0"/>
        <v>0.52620545073375302</v>
      </c>
      <c r="E26">
        <v>0.19077568134171899</v>
      </c>
      <c r="F26">
        <v>25</v>
      </c>
    </row>
    <row r="27" spans="1:6" x14ac:dyDescent="0.3">
      <c r="A27">
        <v>0.49895178197064999</v>
      </c>
      <c r="B27">
        <v>880</v>
      </c>
      <c r="C27">
        <f t="shared" si="0"/>
        <v>0.49895178197064999</v>
      </c>
      <c r="E27">
        <v>0.16631726065688299</v>
      </c>
      <c r="F27">
        <v>26</v>
      </c>
    </row>
    <row r="28" spans="1:6" x14ac:dyDescent="0.3">
      <c r="A28">
        <v>0.31935709294199899</v>
      </c>
      <c r="B28">
        <v>920</v>
      </c>
      <c r="C28">
        <f t="shared" si="0"/>
        <v>0.31935709294199899</v>
      </c>
      <c r="E28">
        <v>0.15443745632424899</v>
      </c>
      <c r="F28">
        <v>27</v>
      </c>
    </row>
    <row r="29" spans="1:6" x14ac:dyDescent="0.3">
      <c r="E29">
        <v>0.167714884696017</v>
      </c>
      <c r="F29">
        <v>28</v>
      </c>
    </row>
    <row r="30" spans="1:6" x14ac:dyDescent="0.3">
      <c r="E30">
        <v>0.15932914046121599</v>
      </c>
      <c r="F30">
        <v>29</v>
      </c>
    </row>
    <row r="31" spans="1:6" x14ac:dyDescent="0.3">
      <c r="E31">
        <v>0.16911250873514999</v>
      </c>
      <c r="F31">
        <v>30</v>
      </c>
    </row>
    <row r="32" spans="1:6" x14ac:dyDescent="0.3">
      <c r="E32">
        <v>0.16352201257861601</v>
      </c>
      <c r="F32">
        <v>31</v>
      </c>
    </row>
    <row r="33" spans="5:6" x14ac:dyDescent="0.3">
      <c r="E33">
        <v>0.16352201257861601</v>
      </c>
      <c r="F33">
        <v>32</v>
      </c>
    </row>
    <row r="34" spans="5:6" x14ac:dyDescent="0.3">
      <c r="E34">
        <v>0.181691125087352</v>
      </c>
      <c r="F34">
        <v>33</v>
      </c>
    </row>
    <row r="35" spans="5:6" x14ac:dyDescent="0.3">
      <c r="E35">
        <v>0.18099231306778499</v>
      </c>
      <c r="F35">
        <v>34</v>
      </c>
    </row>
    <row r="36" spans="5:6" x14ac:dyDescent="0.3">
      <c r="E36">
        <v>0.17819706498951801</v>
      </c>
      <c r="F36">
        <v>35</v>
      </c>
    </row>
    <row r="37" spans="5:6" x14ac:dyDescent="0.3">
      <c r="E37">
        <v>0.194269741439553</v>
      </c>
      <c r="F37">
        <v>36</v>
      </c>
    </row>
    <row r="38" spans="5:6" x14ac:dyDescent="0.3">
      <c r="E38">
        <v>0.20964360587002101</v>
      </c>
      <c r="F38">
        <v>37</v>
      </c>
    </row>
    <row r="39" spans="5:6" x14ac:dyDescent="0.3">
      <c r="E39">
        <v>0.215932914046122</v>
      </c>
      <c r="F39">
        <v>38</v>
      </c>
    </row>
    <row r="40" spans="5:6" x14ac:dyDescent="0.3">
      <c r="E40">
        <v>0.230607966457023</v>
      </c>
      <c r="F40">
        <v>39</v>
      </c>
    </row>
    <row r="41" spans="5:6" x14ac:dyDescent="0.3">
      <c r="E41">
        <v>0.21523410202655499</v>
      </c>
      <c r="F41">
        <v>40</v>
      </c>
    </row>
    <row r="42" spans="5:6" x14ac:dyDescent="0.3">
      <c r="E42">
        <v>0.208944793850454</v>
      </c>
      <c r="F42">
        <v>41</v>
      </c>
    </row>
    <row r="43" spans="5:6" x14ac:dyDescent="0.3">
      <c r="E43">
        <v>0.21523410202655499</v>
      </c>
      <c r="F43">
        <v>42</v>
      </c>
    </row>
    <row r="44" spans="5:6" x14ac:dyDescent="0.3">
      <c r="E44">
        <v>0.21523410202655499</v>
      </c>
      <c r="F44">
        <v>43</v>
      </c>
    </row>
    <row r="45" spans="5:6" x14ac:dyDescent="0.3">
      <c r="E45">
        <v>0.222921034241789</v>
      </c>
      <c r="F45">
        <v>44</v>
      </c>
    </row>
    <row r="46" spans="5:6" x14ac:dyDescent="0.3">
      <c r="E46">
        <v>0.24318658280922401</v>
      </c>
      <c r="F46">
        <v>45</v>
      </c>
    </row>
    <row r="47" spans="5:6" x14ac:dyDescent="0.3">
      <c r="E47">
        <v>0.19357092941998599</v>
      </c>
      <c r="F47">
        <v>46</v>
      </c>
    </row>
    <row r="48" spans="5:6" x14ac:dyDescent="0.3">
      <c r="E48">
        <v>0.23480083857442399</v>
      </c>
      <c r="F48">
        <v>47</v>
      </c>
    </row>
    <row r="49" spans="5:6" x14ac:dyDescent="0.3">
      <c r="E49">
        <v>0.204053109713487</v>
      </c>
      <c r="F49">
        <v>48</v>
      </c>
    </row>
    <row r="50" spans="5:6" x14ac:dyDescent="0.3">
      <c r="E50">
        <v>0.19776380153738601</v>
      </c>
      <c r="F50">
        <v>49</v>
      </c>
    </row>
    <row r="51" spans="5:6" x14ac:dyDescent="0.3">
      <c r="E51">
        <v>0.23410202655485701</v>
      </c>
      <c r="F51">
        <v>50</v>
      </c>
    </row>
    <row r="52" spans="5:6" x14ac:dyDescent="0.3">
      <c r="E52">
        <v>0.27812718378756102</v>
      </c>
      <c r="F52">
        <v>51</v>
      </c>
    </row>
    <row r="53" spans="5:6" x14ac:dyDescent="0.3">
      <c r="E53">
        <v>0.29280223619846302</v>
      </c>
      <c r="F53">
        <v>52</v>
      </c>
    </row>
    <row r="54" spans="5:6" x14ac:dyDescent="0.3">
      <c r="E54">
        <v>0.29210342417889601</v>
      </c>
      <c r="F54">
        <v>53</v>
      </c>
    </row>
    <row r="55" spans="5:6" x14ac:dyDescent="0.3">
      <c r="E55">
        <v>0.31376659678546498</v>
      </c>
      <c r="F55">
        <v>54</v>
      </c>
    </row>
    <row r="56" spans="5:6" x14ac:dyDescent="0.3">
      <c r="E56">
        <v>0.29909154437456298</v>
      </c>
      <c r="F56">
        <v>55</v>
      </c>
    </row>
    <row r="57" spans="5:6" x14ac:dyDescent="0.3">
      <c r="E57">
        <v>0.31167016072676501</v>
      </c>
      <c r="F57">
        <v>56</v>
      </c>
    </row>
    <row r="58" spans="5:6" x14ac:dyDescent="0.3">
      <c r="E58">
        <v>0.31865828092243198</v>
      </c>
      <c r="F58">
        <v>57</v>
      </c>
    </row>
    <row r="59" spans="5:6" x14ac:dyDescent="0.3">
      <c r="E59">
        <v>0.28721174004192901</v>
      </c>
      <c r="F59">
        <v>58</v>
      </c>
    </row>
    <row r="60" spans="5:6" x14ac:dyDescent="0.3">
      <c r="E60">
        <v>0.32704402515723302</v>
      </c>
      <c r="F60">
        <v>59</v>
      </c>
    </row>
    <row r="61" spans="5:6" x14ac:dyDescent="0.3">
      <c r="E61">
        <v>0.28371767994409502</v>
      </c>
      <c r="F61">
        <v>60</v>
      </c>
    </row>
    <row r="62" spans="5:6" x14ac:dyDescent="0.3">
      <c r="E62">
        <v>0.27812718378756102</v>
      </c>
      <c r="F62">
        <v>61</v>
      </c>
    </row>
    <row r="63" spans="5:6" x14ac:dyDescent="0.3">
      <c r="E63">
        <v>0.32704402515723302</v>
      </c>
      <c r="F63">
        <v>62</v>
      </c>
    </row>
    <row r="64" spans="5:6" x14ac:dyDescent="0.3">
      <c r="E64">
        <v>0.31376659678546498</v>
      </c>
      <c r="F64">
        <v>63</v>
      </c>
    </row>
    <row r="65" spans="5:6" x14ac:dyDescent="0.3">
      <c r="E65">
        <v>0.35709294199860198</v>
      </c>
      <c r="F65">
        <v>64</v>
      </c>
    </row>
    <row r="66" spans="5:6" x14ac:dyDescent="0.3">
      <c r="E66">
        <v>0.37735849056603799</v>
      </c>
      <c r="F66">
        <v>65</v>
      </c>
    </row>
    <row r="67" spans="5:6" x14ac:dyDescent="0.3">
      <c r="E67">
        <v>0.41439552760307502</v>
      </c>
      <c r="F67">
        <v>66</v>
      </c>
    </row>
    <row r="68" spans="5:6" x14ac:dyDescent="0.3">
      <c r="E68">
        <v>0.43396226415094302</v>
      </c>
      <c r="F68">
        <v>67</v>
      </c>
    </row>
    <row r="69" spans="5:6" x14ac:dyDescent="0.3">
      <c r="E69">
        <v>0.39972047519217302</v>
      </c>
      <c r="F69">
        <v>68</v>
      </c>
    </row>
    <row r="70" spans="5:6" x14ac:dyDescent="0.3">
      <c r="E70">
        <v>0.38225017470300499</v>
      </c>
      <c r="F70">
        <v>69</v>
      </c>
    </row>
    <row r="71" spans="5:6" x14ac:dyDescent="0.3">
      <c r="E71">
        <v>0.407407407407407</v>
      </c>
      <c r="F71">
        <v>70</v>
      </c>
    </row>
    <row r="72" spans="5:6" x14ac:dyDescent="0.3">
      <c r="E72">
        <v>0.446540880503145</v>
      </c>
      <c r="F72">
        <v>71</v>
      </c>
    </row>
    <row r="73" spans="5:6" x14ac:dyDescent="0.3">
      <c r="E73">
        <v>0.43675751222921</v>
      </c>
      <c r="F73">
        <v>72</v>
      </c>
    </row>
    <row r="74" spans="5:6" x14ac:dyDescent="0.3">
      <c r="E74">
        <v>0.41788958770090801</v>
      </c>
      <c r="F74">
        <v>73</v>
      </c>
    </row>
    <row r="75" spans="5:6" x14ac:dyDescent="0.3">
      <c r="E75">
        <v>0.45352900069881202</v>
      </c>
      <c r="F75">
        <v>74</v>
      </c>
    </row>
    <row r="76" spans="5:6" x14ac:dyDescent="0.3">
      <c r="E76">
        <v>0.43466107617050997</v>
      </c>
      <c r="F76">
        <v>75</v>
      </c>
    </row>
    <row r="77" spans="5:6" x14ac:dyDescent="0.3">
      <c r="E77">
        <v>0.47938504542278099</v>
      </c>
      <c r="F77">
        <v>76</v>
      </c>
    </row>
    <row r="78" spans="5:6" x14ac:dyDescent="0.3">
      <c r="E78">
        <v>0.43815513626834401</v>
      </c>
      <c r="F78">
        <v>77</v>
      </c>
    </row>
    <row r="79" spans="5:6" x14ac:dyDescent="0.3">
      <c r="E79">
        <v>0.44863731656184502</v>
      </c>
      <c r="F79">
        <v>78</v>
      </c>
    </row>
    <row r="80" spans="5:6" x14ac:dyDescent="0.3">
      <c r="E80">
        <v>0.51222921034241797</v>
      </c>
      <c r="F80">
        <v>79</v>
      </c>
    </row>
    <row r="81" spans="5:6" x14ac:dyDescent="0.3">
      <c r="E81">
        <v>0.505241090146751</v>
      </c>
      <c r="F81">
        <v>80</v>
      </c>
    </row>
    <row r="82" spans="5:6" x14ac:dyDescent="0.3">
      <c r="E82">
        <v>0.58001397624039097</v>
      </c>
      <c r="F82">
        <v>81</v>
      </c>
    </row>
    <row r="83" spans="5:6" x14ac:dyDescent="0.3">
      <c r="E83">
        <v>0.57582110412299103</v>
      </c>
      <c r="F83">
        <v>82</v>
      </c>
    </row>
    <row r="84" spans="5:6" x14ac:dyDescent="0.3">
      <c r="E84">
        <v>0.64360587002096403</v>
      </c>
      <c r="F84">
        <v>83</v>
      </c>
    </row>
    <row r="85" spans="5:6" x14ac:dyDescent="0.3">
      <c r="E85">
        <v>0.621243885394829</v>
      </c>
      <c r="F85">
        <v>84</v>
      </c>
    </row>
    <row r="86" spans="5:6" x14ac:dyDescent="0.3">
      <c r="E86">
        <v>0.70929419986023801</v>
      </c>
      <c r="F86">
        <v>85</v>
      </c>
    </row>
    <row r="87" spans="5:6" x14ac:dyDescent="0.3">
      <c r="E87">
        <v>0.73235499650594005</v>
      </c>
      <c r="F87">
        <v>86</v>
      </c>
    </row>
    <row r="88" spans="5:6" x14ac:dyDescent="0.3">
      <c r="E88">
        <v>0.72047519217330502</v>
      </c>
      <c r="F88">
        <v>87</v>
      </c>
    </row>
    <row r="89" spans="5:6" x14ac:dyDescent="0.3">
      <c r="E89">
        <v>0.75821104122990901</v>
      </c>
      <c r="F89">
        <v>88</v>
      </c>
    </row>
    <row r="90" spans="5:6" x14ac:dyDescent="0.3">
      <c r="E90">
        <v>0.72257162823200605</v>
      </c>
      <c r="F90">
        <v>89</v>
      </c>
    </row>
    <row r="91" spans="5:6" x14ac:dyDescent="0.3">
      <c r="E91">
        <v>0.67505241090146795</v>
      </c>
      <c r="F91">
        <v>90</v>
      </c>
    </row>
    <row r="92" spans="5:6" x14ac:dyDescent="0.3">
      <c r="E92">
        <v>0.74493361285814097</v>
      </c>
      <c r="F92">
        <v>91</v>
      </c>
    </row>
    <row r="93" spans="5:6" x14ac:dyDescent="0.3">
      <c r="E93">
        <v>0.70440251572326995</v>
      </c>
      <c r="F93">
        <v>92</v>
      </c>
    </row>
    <row r="94" spans="5:6" x14ac:dyDescent="0.3">
      <c r="E94">
        <v>0.72327044025157206</v>
      </c>
      <c r="F94">
        <v>93</v>
      </c>
    </row>
    <row r="95" spans="5:6" x14ac:dyDescent="0.3">
      <c r="E95">
        <v>0.65129280223619901</v>
      </c>
      <c r="F95">
        <v>94</v>
      </c>
    </row>
    <row r="96" spans="5:6" x14ac:dyDescent="0.3">
      <c r="E96">
        <v>0.68693221523410197</v>
      </c>
      <c r="F96">
        <v>95</v>
      </c>
    </row>
    <row r="97" spans="5:6" x14ac:dyDescent="0.3">
      <c r="E97">
        <v>0.78546470999301199</v>
      </c>
      <c r="F97">
        <v>96</v>
      </c>
    </row>
    <row r="98" spans="5:6" x14ac:dyDescent="0.3">
      <c r="E98">
        <v>0.77148846960167705</v>
      </c>
      <c r="F98">
        <v>97</v>
      </c>
    </row>
    <row r="99" spans="5:6" x14ac:dyDescent="0.3">
      <c r="E99">
        <v>0.76659678546471</v>
      </c>
      <c r="F99">
        <v>98</v>
      </c>
    </row>
    <row r="100" spans="5:6" x14ac:dyDescent="0.3">
      <c r="E100">
        <v>0.79035639412997905</v>
      </c>
      <c r="F100">
        <v>99</v>
      </c>
    </row>
    <row r="101" spans="5:6" x14ac:dyDescent="0.3">
      <c r="E101">
        <v>0.77288609364081096</v>
      </c>
      <c r="F101">
        <v>100</v>
      </c>
    </row>
    <row r="102" spans="5:6" x14ac:dyDescent="0.3">
      <c r="E102">
        <v>0.77917540181691103</v>
      </c>
      <c r="F102">
        <v>101</v>
      </c>
    </row>
    <row r="103" spans="5:6" x14ac:dyDescent="0.3">
      <c r="E103">
        <v>0.767295597484277</v>
      </c>
      <c r="F103">
        <v>102</v>
      </c>
    </row>
    <row r="104" spans="5:6" x14ac:dyDescent="0.3">
      <c r="E104">
        <v>0.74423480083857396</v>
      </c>
      <c r="F104">
        <v>103</v>
      </c>
    </row>
    <row r="105" spans="5:6" x14ac:dyDescent="0.3">
      <c r="E105">
        <v>0.75541579315164198</v>
      </c>
      <c r="F105">
        <v>104</v>
      </c>
    </row>
    <row r="106" spans="5:6" x14ac:dyDescent="0.3">
      <c r="E106">
        <v>0.76380153738644296</v>
      </c>
      <c r="F106">
        <v>105</v>
      </c>
    </row>
    <row r="107" spans="5:6" x14ac:dyDescent="0.3">
      <c r="E107">
        <v>0.81691125087351502</v>
      </c>
      <c r="F107">
        <v>106</v>
      </c>
    </row>
    <row r="108" spans="5:6" x14ac:dyDescent="0.3">
      <c r="E108">
        <v>0.84206848357791797</v>
      </c>
      <c r="F108">
        <v>107</v>
      </c>
    </row>
    <row r="109" spans="5:6" x14ac:dyDescent="0.3">
      <c r="E109">
        <v>0.86233403214535298</v>
      </c>
      <c r="F109">
        <v>108</v>
      </c>
    </row>
    <row r="110" spans="5:6" x14ac:dyDescent="0.3">
      <c r="E110">
        <v>0.87002096436058696</v>
      </c>
      <c r="F110">
        <v>109</v>
      </c>
    </row>
    <row r="111" spans="5:6" x14ac:dyDescent="0.3">
      <c r="E111">
        <v>0.88399720475192201</v>
      </c>
      <c r="F111">
        <v>110</v>
      </c>
    </row>
    <row r="112" spans="5:6" x14ac:dyDescent="0.3">
      <c r="E112">
        <v>0.90705800139762405</v>
      </c>
      <c r="F112">
        <v>111</v>
      </c>
    </row>
    <row r="113" spans="5:6" x14ac:dyDescent="0.3">
      <c r="E113">
        <v>1</v>
      </c>
      <c r="F113">
        <v>112</v>
      </c>
    </row>
    <row r="114" spans="5:6" x14ac:dyDescent="0.3">
      <c r="E114">
        <v>0.89028651292802197</v>
      </c>
      <c r="F114">
        <v>113</v>
      </c>
    </row>
    <row r="115" spans="5:6" x14ac:dyDescent="0.3">
      <c r="E115">
        <v>0.85045422781271796</v>
      </c>
      <c r="F115">
        <v>114</v>
      </c>
    </row>
    <row r="116" spans="5:6" x14ac:dyDescent="0.3">
      <c r="E116">
        <v>0.87211740041928698</v>
      </c>
      <c r="F116">
        <v>115</v>
      </c>
    </row>
    <row r="117" spans="5:6" x14ac:dyDescent="0.3">
      <c r="E117">
        <v>0.87491264849755401</v>
      </c>
      <c r="F117">
        <v>116</v>
      </c>
    </row>
    <row r="118" spans="5:6" x14ac:dyDescent="0.3">
      <c r="E118">
        <v>0.88399720475192201</v>
      </c>
      <c r="F118">
        <v>117</v>
      </c>
    </row>
    <row r="119" spans="5:6" x14ac:dyDescent="0.3">
      <c r="E119">
        <v>0.854647099930119</v>
      </c>
      <c r="F119">
        <v>118</v>
      </c>
    </row>
    <row r="120" spans="5:6" x14ac:dyDescent="0.3">
      <c r="E120">
        <v>0.83577917540181701</v>
      </c>
      <c r="F120">
        <v>119</v>
      </c>
    </row>
    <row r="121" spans="5:6" x14ac:dyDescent="0.3">
      <c r="E121">
        <v>0.90006988120195697</v>
      </c>
      <c r="F121">
        <v>120</v>
      </c>
    </row>
    <row r="122" spans="5:6" x14ac:dyDescent="0.3">
      <c r="E122">
        <v>0.88749126484975505</v>
      </c>
      <c r="F122">
        <v>121</v>
      </c>
    </row>
    <row r="123" spans="5:6" x14ac:dyDescent="0.3">
      <c r="E123">
        <v>0.853948287910552</v>
      </c>
      <c r="F123">
        <v>122</v>
      </c>
    </row>
    <row r="124" spans="5:6" x14ac:dyDescent="0.3">
      <c r="E124">
        <v>0.88050314465408797</v>
      </c>
      <c r="F124">
        <v>123</v>
      </c>
    </row>
    <row r="125" spans="5:6" x14ac:dyDescent="0.3">
      <c r="E125">
        <v>0.91963661774982497</v>
      </c>
      <c r="F125">
        <v>124</v>
      </c>
    </row>
    <row r="126" spans="5:6" x14ac:dyDescent="0.3">
      <c r="E126">
        <v>0.90216631726065699</v>
      </c>
      <c r="F126">
        <v>125</v>
      </c>
    </row>
    <row r="127" spans="5:6" x14ac:dyDescent="0.3">
      <c r="E127">
        <v>0.92522711390635903</v>
      </c>
      <c r="F127">
        <v>126</v>
      </c>
    </row>
    <row r="128" spans="5:6" x14ac:dyDescent="0.3">
      <c r="E128">
        <v>0.90356394129979001</v>
      </c>
      <c r="F128">
        <v>127</v>
      </c>
    </row>
    <row r="129" spans="5:6" x14ac:dyDescent="0.3">
      <c r="E129">
        <v>0.84765897973445203</v>
      </c>
      <c r="F129">
        <v>128</v>
      </c>
    </row>
    <row r="130" spans="5:6" x14ac:dyDescent="0.3">
      <c r="E130">
        <v>0.80433263452131398</v>
      </c>
      <c r="F130">
        <v>129</v>
      </c>
    </row>
    <row r="131" spans="5:6" x14ac:dyDescent="0.3">
      <c r="E131">
        <v>0.60307477288609401</v>
      </c>
      <c r="F131">
        <v>130</v>
      </c>
    </row>
    <row r="132" spans="5:6" x14ac:dyDescent="0.3">
      <c r="E132">
        <v>0.55485674353598902</v>
      </c>
      <c r="F132">
        <v>131</v>
      </c>
    </row>
    <row r="133" spans="5:6" x14ac:dyDescent="0.3">
      <c r="E133">
        <v>0.61705101327742795</v>
      </c>
      <c r="F133">
        <v>132</v>
      </c>
    </row>
    <row r="134" spans="5:6" x14ac:dyDescent="0.3">
      <c r="E134">
        <v>0.68064290705800101</v>
      </c>
      <c r="F134">
        <v>133</v>
      </c>
    </row>
    <row r="135" spans="5:6" x14ac:dyDescent="0.3">
      <c r="E135">
        <v>0.60936408106219397</v>
      </c>
      <c r="F135">
        <v>134</v>
      </c>
    </row>
    <row r="136" spans="5:6" x14ac:dyDescent="0.3">
      <c r="E136">
        <v>0.59049615653389198</v>
      </c>
      <c r="F136">
        <v>135</v>
      </c>
    </row>
    <row r="137" spans="5:6" x14ac:dyDescent="0.3">
      <c r="E137">
        <v>0.60377358490566002</v>
      </c>
      <c r="F137">
        <v>136</v>
      </c>
    </row>
    <row r="138" spans="5:6" x14ac:dyDescent="0.3">
      <c r="E138">
        <v>0.56044723969252297</v>
      </c>
      <c r="F138">
        <v>137</v>
      </c>
    </row>
    <row r="139" spans="5:6" x14ac:dyDescent="0.3">
      <c r="E139">
        <v>0.57232704402515699</v>
      </c>
      <c r="F139">
        <v>138</v>
      </c>
    </row>
    <row r="140" spans="5:6" x14ac:dyDescent="0.3">
      <c r="E140">
        <v>0.60027952480782698</v>
      </c>
      <c r="F140">
        <v>139</v>
      </c>
    </row>
    <row r="141" spans="5:6" x14ac:dyDescent="0.3">
      <c r="E141">
        <v>0.59608665269042604</v>
      </c>
      <c r="F141">
        <v>140</v>
      </c>
    </row>
    <row r="142" spans="5:6" x14ac:dyDescent="0.3">
      <c r="E142">
        <v>0.59818308874912696</v>
      </c>
      <c r="F142">
        <v>141</v>
      </c>
    </row>
    <row r="143" spans="5:6" x14ac:dyDescent="0.3">
      <c r="E143">
        <v>0.56394129979035601</v>
      </c>
      <c r="F143">
        <v>142</v>
      </c>
    </row>
    <row r="144" spans="5:6" x14ac:dyDescent="0.3">
      <c r="E144">
        <v>0.59468902865129303</v>
      </c>
      <c r="F144">
        <v>143</v>
      </c>
    </row>
    <row r="145" spans="5:6" x14ac:dyDescent="0.3">
      <c r="E145">
        <v>0.67854647099930099</v>
      </c>
      <c r="F145">
        <v>144</v>
      </c>
    </row>
    <row r="146" spans="5:6" x14ac:dyDescent="0.3">
      <c r="E146">
        <v>0.67225716282320103</v>
      </c>
      <c r="F146">
        <v>145</v>
      </c>
    </row>
    <row r="147" spans="5:6" x14ac:dyDescent="0.3">
      <c r="E147">
        <v>0.67435359888190105</v>
      </c>
      <c r="F147">
        <v>146</v>
      </c>
    </row>
    <row r="148" spans="5:6" x14ac:dyDescent="0.3">
      <c r="E148">
        <v>0.68413696715583505</v>
      </c>
      <c r="F148">
        <v>147</v>
      </c>
    </row>
    <row r="149" spans="5:6" x14ac:dyDescent="0.3">
      <c r="E149">
        <v>0.73025856044724002</v>
      </c>
      <c r="F149">
        <v>148</v>
      </c>
    </row>
    <row r="150" spans="5:6" x14ac:dyDescent="0.3">
      <c r="E150">
        <v>0.69601677148846997</v>
      </c>
      <c r="F150">
        <v>149</v>
      </c>
    </row>
    <row r="151" spans="5:6" x14ac:dyDescent="0.3">
      <c r="E151">
        <v>0.72606568832983898</v>
      </c>
      <c r="F151">
        <v>150</v>
      </c>
    </row>
    <row r="152" spans="5:6" x14ac:dyDescent="0.3">
      <c r="E152">
        <v>0.72886093640810601</v>
      </c>
      <c r="F152">
        <v>151</v>
      </c>
    </row>
    <row r="153" spans="5:6" x14ac:dyDescent="0.3">
      <c r="E153">
        <v>0.68553459119496896</v>
      </c>
      <c r="F153">
        <v>152</v>
      </c>
    </row>
    <row r="154" spans="5:6" x14ac:dyDescent="0.3">
      <c r="E154">
        <v>0.73165618448637304</v>
      </c>
      <c r="F154">
        <v>153</v>
      </c>
    </row>
    <row r="155" spans="5:6" x14ac:dyDescent="0.3">
      <c r="E155">
        <v>0.757512229210342</v>
      </c>
      <c r="F155">
        <v>154</v>
      </c>
    </row>
    <row r="156" spans="5:6" x14ac:dyDescent="0.3">
      <c r="E156">
        <v>0.79664570230608001</v>
      </c>
      <c r="F156">
        <v>155</v>
      </c>
    </row>
    <row r="157" spans="5:6" x14ac:dyDescent="0.3">
      <c r="E157">
        <v>0.77288609364081096</v>
      </c>
      <c r="F157">
        <v>156</v>
      </c>
    </row>
    <row r="158" spans="5:6" x14ac:dyDescent="0.3">
      <c r="E158">
        <v>0.76170510132774305</v>
      </c>
      <c r="F158">
        <v>157</v>
      </c>
    </row>
    <row r="159" spans="5:6" x14ac:dyDescent="0.3">
      <c r="E159">
        <v>0.78895877009084603</v>
      </c>
      <c r="F159">
        <v>158</v>
      </c>
    </row>
    <row r="160" spans="5:6" x14ac:dyDescent="0.3">
      <c r="E160">
        <v>0.68832983927323599</v>
      </c>
      <c r="F160">
        <v>159</v>
      </c>
    </row>
    <row r="161" spans="5:6" x14ac:dyDescent="0.3">
      <c r="E161">
        <v>0.68623340321453496</v>
      </c>
      <c r="F161">
        <v>160</v>
      </c>
    </row>
    <row r="162" spans="5:6" x14ac:dyDescent="0.3">
      <c r="E162">
        <v>0.65758211041229897</v>
      </c>
      <c r="F162">
        <v>161</v>
      </c>
    </row>
    <row r="163" spans="5:6" x14ac:dyDescent="0.3">
      <c r="E163">
        <v>0.62054507337526199</v>
      </c>
      <c r="F163">
        <v>162</v>
      </c>
    </row>
    <row r="164" spans="5:6" x14ac:dyDescent="0.3">
      <c r="E164">
        <v>0.58839972047519196</v>
      </c>
      <c r="F164">
        <v>163</v>
      </c>
    </row>
    <row r="165" spans="5:6" x14ac:dyDescent="0.3">
      <c r="E165">
        <v>0.61774982529699496</v>
      </c>
      <c r="F165">
        <v>164</v>
      </c>
    </row>
    <row r="166" spans="5:6" x14ac:dyDescent="0.3">
      <c r="E166">
        <v>0.52690426275331903</v>
      </c>
      <c r="F166">
        <v>165</v>
      </c>
    </row>
    <row r="167" spans="5:6" x14ac:dyDescent="0.3">
      <c r="E167">
        <v>0.46470999301187998</v>
      </c>
      <c r="F167">
        <v>166</v>
      </c>
    </row>
    <row r="168" spans="5:6" x14ac:dyDescent="0.3">
      <c r="E168">
        <v>0.48357791754018198</v>
      </c>
      <c r="F168">
        <v>167</v>
      </c>
    </row>
    <row r="169" spans="5:6" x14ac:dyDescent="0.3">
      <c r="E169">
        <v>0.53039832285115296</v>
      </c>
      <c r="F169">
        <v>168</v>
      </c>
    </row>
    <row r="170" spans="5:6" x14ac:dyDescent="0.3">
      <c r="E170">
        <v>0.60936408106219397</v>
      </c>
      <c r="F170">
        <v>169</v>
      </c>
    </row>
    <row r="171" spans="5:6" x14ac:dyDescent="0.3">
      <c r="E171">
        <v>0.60656883298392705</v>
      </c>
      <c r="F171">
        <v>170</v>
      </c>
    </row>
    <row r="172" spans="5:6" x14ac:dyDescent="0.3">
      <c r="E172">
        <v>0.62334032145352902</v>
      </c>
      <c r="F172">
        <v>171</v>
      </c>
    </row>
    <row r="173" spans="5:6" x14ac:dyDescent="0.3">
      <c r="E173">
        <v>0.61006289308176098</v>
      </c>
      <c r="F173">
        <v>172</v>
      </c>
    </row>
    <row r="174" spans="5:6" x14ac:dyDescent="0.3">
      <c r="E174">
        <v>0.64290705800139802</v>
      </c>
      <c r="F174">
        <v>173</v>
      </c>
    </row>
    <row r="175" spans="5:6" x14ac:dyDescent="0.3">
      <c r="E175">
        <v>0.65897973445143299</v>
      </c>
      <c r="F175">
        <v>174</v>
      </c>
    </row>
    <row r="176" spans="5:6" x14ac:dyDescent="0.3">
      <c r="E176">
        <v>0.74842767295597501</v>
      </c>
      <c r="F176">
        <v>175</v>
      </c>
    </row>
    <row r="177" spans="5:6" x14ac:dyDescent="0.3">
      <c r="E177">
        <v>0.74423480083857396</v>
      </c>
      <c r="F177">
        <v>176</v>
      </c>
    </row>
    <row r="178" spans="5:6" x14ac:dyDescent="0.3">
      <c r="E178">
        <v>0.73235499650594005</v>
      </c>
      <c r="F178">
        <v>177</v>
      </c>
    </row>
    <row r="179" spans="5:6" x14ac:dyDescent="0.3">
      <c r="E179">
        <v>0.72955974842767302</v>
      </c>
      <c r="F179">
        <v>178</v>
      </c>
    </row>
    <row r="180" spans="5:6" x14ac:dyDescent="0.3">
      <c r="E180">
        <v>0.76450034940600997</v>
      </c>
      <c r="F180">
        <v>179</v>
      </c>
    </row>
    <row r="181" spans="5:6" x14ac:dyDescent="0.3">
      <c r="E181">
        <v>0.74423480083857396</v>
      </c>
      <c r="F181">
        <v>180</v>
      </c>
    </row>
    <row r="182" spans="5:6" x14ac:dyDescent="0.3">
      <c r="E182">
        <v>0.77009084556254404</v>
      </c>
      <c r="F182">
        <v>181</v>
      </c>
    </row>
    <row r="183" spans="5:6" x14ac:dyDescent="0.3">
      <c r="E183">
        <v>0.74283717679944095</v>
      </c>
      <c r="F183">
        <v>182</v>
      </c>
    </row>
    <row r="184" spans="5:6" x14ac:dyDescent="0.3">
      <c r="E184">
        <v>0.76030747728860903</v>
      </c>
      <c r="F184">
        <v>183</v>
      </c>
    </row>
    <row r="185" spans="5:6" x14ac:dyDescent="0.3">
      <c r="E185">
        <v>0.76939203354297703</v>
      </c>
      <c r="F185">
        <v>184</v>
      </c>
    </row>
    <row r="186" spans="5:6" x14ac:dyDescent="0.3">
      <c r="E186">
        <v>0.76030747728860903</v>
      </c>
      <c r="F186">
        <v>185</v>
      </c>
    </row>
    <row r="187" spans="5:6" x14ac:dyDescent="0.3">
      <c r="E187">
        <v>0.76310272536687596</v>
      </c>
      <c r="F187">
        <v>186</v>
      </c>
    </row>
    <row r="188" spans="5:6" x14ac:dyDescent="0.3">
      <c r="E188">
        <v>0.75052410901467503</v>
      </c>
      <c r="F188">
        <v>187</v>
      </c>
    </row>
    <row r="189" spans="5:6" x14ac:dyDescent="0.3">
      <c r="E189">
        <v>0.75681341719077599</v>
      </c>
      <c r="F189">
        <v>188</v>
      </c>
    </row>
    <row r="190" spans="5:6" x14ac:dyDescent="0.3">
      <c r="E190">
        <v>0.74423480083857396</v>
      </c>
      <c r="F190">
        <v>189</v>
      </c>
    </row>
    <row r="191" spans="5:6" x14ac:dyDescent="0.3">
      <c r="E191">
        <v>0.75331935709294195</v>
      </c>
      <c r="F191">
        <v>190</v>
      </c>
    </row>
    <row r="192" spans="5:6" x14ac:dyDescent="0.3">
      <c r="E192">
        <v>0.77078965758211004</v>
      </c>
      <c r="F192">
        <v>191</v>
      </c>
    </row>
    <row r="193" spans="5:6" x14ac:dyDescent="0.3">
      <c r="E193">
        <v>0.75122292103424204</v>
      </c>
      <c r="F193">
        <v>192</v>
      </c>
    </row>
    <row r="194" spans="5:6" x14ac:dyDescent="0.3">
      <c r="E194">
        <v>0.72676450034940598</v>
      </c>
      <c r="F194">
        <v>193</v>
      </c>
    </row>
    <row r="195" spans="5:6" x14ac:dyDescent="0.3">
      <c r="E195">
        <v>0.69252271139063604</v>
      </c>
      <c r="F195">
        <v>194</v>
      </c>
    </row>
    <row r="196" spans="5:6" x14ac:dyDescent="0.3">
      <c r="E196">
        <v>0.57931516422082496</v>
      </c>
      <c r="F196">
        <v>195</v>
      </c>
    </row>
    <row r="197" spans="5:6" x14ac:dyDescent="0.3">
      <c r="E197">
        <v>0.56254367575122299</v>
      </c>
      <c r="F197">
        <v>196</v>
      </c>
    </row>
    <row r="198" spans="5:6" x14ac:dyDescent="0.3">
      <c r="E198">
        <v>0.45352900069881202</v>
      </c>
      <c r="F198">
        <v>197</v>
      </c>
    </row>
    <row r="199" spans="5:6" x14ac:dyDescent="0.3">
      <c r="E199">
        <v>0.50733752620545103</v>
      </c>
      <c r="F199">
        <v>198</v>
      </c>
    </row>
    <row r="200" spans="5:6" x14ac:dyDescent="0.3">
      <c r="E200">
        <v>0.54856743535988794</v>
      </c>
      <c r="F200">
        <v>199</v>
      </c>
    </row>
    <row r="201" spans="5:6" x14ac:dyDescent="0.3">
      <c r="E201">
        <v>0.56743535988819005</v>
      </c>
      <c r="F201">
        <v>200</v>
      </c>
    </row>
    <row r="202" spans="5:6" x14ac:dyDescent="0.3">
      <c r="E202">
        <v>0.58211041229909199</v>
      </c>
      <c r="F202">
        <v>201</v>
      </c>
    </row>
    <row r="203" spans="5:6" x14ac:dyDescent="0.3">
      <c r="E203">
        <v>0.602375960866527</v>
      </c>
      <c r="F203">
        <v>202</v>
      </c>
    </row>
    <row r="204" spans="5:6" x14ac:dyDescent="0.3">
      <c r="E204">
        <v>0.60726764500349395</v>
      </c>
      <c r="F204">
        <v>203</v>
      </c>
    </row>
    <row r="205" spans="5:6" x14ac:dyDescent="0.3">
      <c r="E205">
        <v>0.62753319357092896</v>
      </c>
      <c r="F205">
        <v>204</v>
      </c>
    </row>
    <row r="206" spans="5:6" x14ac:dyDescent="0.3">
      <c r="E206">
        <v>0.55206149545772198</v>
      </c>
      <c r="F206">
        <v>205</v>
      </c>
    </row>
    <row r="207" spans="5:6" x14ac:dyDescent="0.3">
      <c r="E207">
        <v>0.55974842767295596</v>
      </c>
      <c r="F207">
        <v>206</v>
      </c>
    </row>
    <row r="208" spans="5:6" x14ac:dyDescent="0.3">
      <c r="E208">
        <v>0.59818308874912696</v>
      </c>
      <c r="F208">
        <v>207</v>
      </c>
    </row>
    <row r="209" spans="5:6" x14ac:dyDescent="0.3">
      <c r="E209">
        <v>0.63382250174703003</v>
      </c>
      <c r="F209">
        <v>208</v>
      </c>
    </row>
    <row r="210" spans="5:6" x14ac:dyDescent="0.3">
      <c r="E210">
        <v>0.64360587002096403</v>
      </c>
      <c r="F210">
        <v>209</v>
      </c>
    </row>
    <row r="211" spans="5:6" x14ac:dyDescent="0.3">
      <c r="E211">
        <v>0.66177498252970002</v>
      </c>
      <c r="F211">
        <v>210</v>
      </c>
    </row>
    <row r="212" spans="5:6" x14ac:dyDescent="0.3">
      <c r="E212">
        <v>0.67505241090146795</v>
      </c>
      <c r="F212">
        <v>211</v>
      </c>
    </row>
    <row r="213" spans="5:6" x14ac:dyDescent="0.3">
      <c r="E213">
        <v>0.69741439552760298</v>
      </c>
      <c r="F213">
        <v>212</v>
      </c>
    </row>
    <row r="214" spans="5:6" x14ac:dyDescent="0.3">
      <c r="E214">
        <v>0.73445143256463996</v>
      </c>
      <c r="F214">
        <v>213</v>
      </c>
    </row>
    <row r="215" spans="5:6" x14ac:dyDescent="0.3">
      <c r="E215">
        <v>0.73864430468204101</v>
      </c>
      <c r="F215">
        <v>214</v>
      </c>
    </row>
    <row r="216" spans="5:6" x14ac:dyDescent="0.3">
      <c r="E216">
        <v>0.71348707197763805</v>
      </c>
      <c r="F216">
        <v>215</v>
      </c>
    </row>
    <row r="217" spans="5:6" x14ac:dyDescent="0.3">
      <c r="E217">
        <v>0.65199161425576502</v>
      </c>
      <c r="F217">
        <v>216</v>
      </c>
    </row>
    <row r="218" spans="5:6" x14ac:dyDescent="0.3">
      <c r="E218">
        <v>0.63312368972746302</v>
      </c>
      <c r="F218">
        <v>217</v>
      </c>
    </row>
    <row r="219" spans="5:6" x14ac:dyDescent="0.3">
      <c r="E219">
        <v>0.68204053109713503</v>
      </c>
      <c r="F219">
        <v>218</v>
      </c>
    </row>
    <row r="220" spans="5:6" x14ac:dyDescent="0.3">
      <c r="E220">
        <v>0.73235499650594005</v>
      </c>
      <c r="F220">
        <v>219</v>
      </c>
    </row>
    <row r="221" spans="5:6" x14ac:dyDescent="0.3">
      <c r="E221">
        <v>0.70230607966457004</v>
      </c>
      <c r="F221">
        <v>220</v>
      </c>
    </row>
    <row r="222" spans="5:6" x14ac:dyDescent="0.3">
      <c r="E222">
        <v>0.63661774982529695</v>
      </c>
      <c r="F222">
        <v>221</v>
      </c>
    </row>
    <row r="223" spans="5:6" x14ac:dyDescent="0.3">
      <c r="E223">
        <v>0.63382250174703003</v>
      </c>
      <c r="F223">
        <v>222</v>
      </c>
    </row>
    <row r="224" spans="5:6" x14ac:dyDescent="0.3">
      <c r="E224">
        <v>0.62893081761006298</v>
      </c>
      <c r="F224">
        <v>223</v>
      </c>
    </row>
    <row r="225" spans="5:6" x14ac:dyDescent="0.3">
      <c r="E225">
        <v>0.62473794549266304</v>
      </c>
      <c r="F225">
        <v>224</v>
      </c>
    </row>
    <row r="226" spans="5:6" x14ac:dyDescent="0.3">
      <c r="E226">
        <v>0.69252271139063604</v>
      </c>
      <c r="F226">
        <v>225</v>
      </c>
    </row>
    <row r="227" spans="5:6" x14ac:dyDescent="0.3">
      <c r="E227">
        <v>0.67365478686233404</v>
      </c>
      <c r="F227">
        <v>226</v>
      </c>
    </row>
    <row r="228" spans="5:6" x14ac:dyDescent="0.3">
      <c r="E228">
        <v>0.63522012578616405</v>
      </c>
      <c r="F228">
        <v>227</v>
      </c>
    </row>
    <row r="229" spans="5:6" x14ac:dyDescent="0.3">
      <c r="E229">
        <v>0.64989517819706499</v>
      </c>
      <c r="F229">
        <v>228</v>
      </c>
    </row>
    <row r="230" spans="5:6" x14ac:dyDescent="0.3">
      <c r="E230">
        <v>0.60097833682739299</v>
      </c>
      <c r="F230">
        <v>229</v>
      </c>
    </row>
    <row r="231" spans="5:6" x14ac:dyDescent="0.3">
      <c r="E231">
        <v>0.56044723969252297</v>
      </c>
      <c r="F231">
        <v>230</v>
      </c>
    </row>
    <row r="232" spans="5:6" x14ac:dyDescent="0.3">
      <c r="E232">
        <v>0.52341020265548599</v>
      </c>
      <c r="F232">
        <v>231</v>
      </c>
    </row>
    <row r="233" spans="5:6" x14ac:dyDescent="0.3">
      <c r="E233">
        <v>0.524109014675052</v>
      </c>
      <c r="F233">
        <v>232</v>
      </c>
    </row>
    <row r="234" spans="5:6" x14ac:dyDescent="0.3">
      <c r="E234">
        <v>0.55904961565338895</v>
      </c>
      <c r="F234">
        <v>233</v>
      </c>
    </row>
    <row r="235" spans="5:6" x14ac:dyDescent="0.3">
      <c r="E235">
        <v>0.50873515024458404</v>
      </c>
      <c r="F235">
        <v>234</v>
      </c>
    </row>
    <row r="236" spans="5:6" x14ac:dyDescent="0.3">
      <c r="E236">
        <v>0.52271139063591898</v>
      </c>
      <c r="F236">
        <v>235</v>
      </c>
    </row>
    <row r="237" spans="5:6" x14ac:dyDescent="0.3">
      <c r="E237">
        <v>0.46750524109014702</v>
      </c>
      <c r="F237">
        <v>236</v>
      </c>
    </row>
    <row r="238" spans="5:6" x14ac:dyDescent="0.3">
      <c r="E238">
        <v>0.43885394828791102</v>
      </c>
      <c r="F238">
        <v>237</v>
      </c>
    </row>
    <row r="239" spans="5:6" x14ac:dyDescent="0.3">
      <c r="E239">
        <v>0.45213137665967901</v>
      </c>
      <c r="F239">
        <v>238</v>
      </c>
    </row>
    <row r="240" spans="5:6" x14ac:dyDescent="0.3">
      <c r="E240">
        <v>0.461215932914046</v>
      </c>
      <c r="F240">
        <v>239</v>
      </c>
    </row>
    <row r="241" spans="5:6" x14ac:dyDescent="0.3">
      <c r="E241">
        <v>0.52690426275331903</v>
      </c>
      <c r="F241">
        <v>240</v>
      </c>
    </row>
    <row r="242" spans="5:6" x14ac:dyDescent="0.3">
      <c r="E242">
        <v>0.54437456324248801</v>
      </c>
      <c r="F242">
        <v>241</v>
      </c>
    </row>
    <row r="243" spans="5:6" x14ac:dyDescent="0.3">
      <c r="E243">
        <v>0.58560447239692504</v>
      </c>
      <c r="F243">
        <v>242</v>
      </c>
    </row>
    <row r="244" spans="5:6" x14ac:dyDescent="0.3">
      <c r="E244">
        <v>0.58211041229909199</v>
      </c>
      <c r="F244">
        <v>243</v>
      </c>
    </row>
    <row r="245" spans="5:6" x14ac:dyDescent="0.3">
      <c r="E245">
        <v>0.58909853249475896</v>
      </c>
      <c r="F245">
        <v>244</v>
      </c>
    </row>
    <row r="246" spans="5:6" x14ac:dyDescent="0.3">
      <c r="E246">
        <v>0.631027253668763</v>
      </c>
      <c r="F246">
        <v>245</v>
      </c>
    </row>
    <row r="247" spans="5:6" x14ac:dyDescent="0.3">
      <c r="E247">
        <v>0.70370370370370405</v>
      </c>
      <c r="F247">
        <v>246</v>
      </c>
    </row>
    <row r="248" spans="5:6" x14ac:dyDescent="0.3">
      <c r="E248">
        <v>0.66317260656883303</v>
      </c>
      <c r="F248">
        <v>247</v>
      </c>
    </row>
    <row r="249" spans="5:6" x14ac:dyDescent="0.3">
      <c r="E249">
        <v>0.68273934311670204</v>
      </c>
      <c r="F249">
        <v>248</v>
      </c>
    </row>
    <row r="250" spans="5:6" x14ac:dyDescent="0.3">
      <c r="E250">
        <v>0.64709993011879796</v>
      </c>
      <c r="F250">
        <v>249</v>
      </c>
    </row>
    <row r="251" spans="5:6" x14ac:dyDescent="0.3">
      <c r="E251">
        <v>0.66806429070579998</v>
      </c>
      <c r="F251">
        <v>250</v>
      </c>
    </row>
    <row r="252" spans="5:6" x14ac:dyDescent="0.3">
      <c r="E252">
        <v>0.68483577917540195</v>
      </c>
      <c r="F252">
        <v>251</v>
      </c>
    </row>
    <row r="253" spans="5:6" x14ac:dyDescent="0.3">
      <c r="E253">
        <v>0.69671558350803597</v>
      </c>
      <c r="F253">
        <v>252</v>
      </c>
    </row>
    <row r="254" spans="5:6" x14ac:dyDescent="0.3">
      <c r="E254">
        <v>0.70929419986023801</v>
      </c>
      <c r="F254">
        <v>253</v>
      </c>
    </row>
    <row r="255" spans="5:6" x14ac:dyDescent="0.3">
      <c r="E255">
        <v>0.69811320754716999</v>
      </c>
      <c r="F255">
        <v>254</v>
      </c>
    </row>
    <row r="256" spans="5:6" x14ac:dyDescent="0.3">
      <c r="E256">
        <v>0.75331935709294195</v>
      </c>
      <c r="F256">
        <v>255</v>
      </c>
    </row>
    <row r="257" spans="5:6" x14ac:dyDescent="0.3">
      <c r="E257">
        <v>0.71139063591893803</v>
      </c>
      <c r="F257">
        <v>256</v>
      </c>
    </row>
    <row r="258" spans="5:6" x14ac:dyDescent="0.3">
      <c r="E258">
        <v>0.689727463312369</v>
      </c>
      <c r="F258">
        <v>257</v>
      </c>
    </row>
    <row r="259" spans="5:6" x14ac:dyDescent="0.3">
      <c r="E259">
        <v>0.67155835080363402</v>
      </c>
      <c r="F259">
        <v>258</v>
      </c>
    </row>
    <row r="260" spans="5:6" x14ac:dyDescent="0.3">
      <c r="E260">
        <v>0.70999301187980401</v>
      </c>
      <c r="F260">
        <v>259</v>
      </c>
    </row>
    <row r="261" spans="5:6" x14ac:dyDescent="0.3">
      <c r="E261">
        <v>0.75471698113207597</v>
      </c>
      <c r="F261">
        <v>260</v>
      </c>
    </row>
    <row r="262" spans="5:6" x14ac:dyDescent="0.3">
      <c r="E262">
        <v>0.78476589797344498</v>
      </c>
      <c r="F262">
        <v>261</v>
      </c>
    </row>
    <row r="263" spans="5:6" x14ac:dyDescent="0.3">
      <c r="E263">
        <v>0.79734451432564601</v>
      </c>
      <c r="F263">
        <v>262</v>
      </c>
    </row>
    <row r="264" spans="5:6" x14ac:dyDescent="0.3">
      <c r="E264">
        <v>0.777078965758211</v>
      </c>
      <c r="F264">
        <v>263</v>
      </c>
    </row>
    <row r="265" spans="5:6" x14ac:dyDescent="0.3">
      <c r="E265">
        <v>0.82110412299091495</v>
      </c>
      <c r="F265">
        <v>264</v>
      </c>
    </row>
    <row r="266" spans="5:6" x14ac:dyDescent="0.3">
      <c r="E266">
        <v>0.81271837875611497</v>
      </c>
      <c r="F266">
        <v>265</v>
      </c>
    </row>
    <row r="267" spans="5:6" x14ac:dyDescent="0.3">
      <c r="E267">
        <v>0.81411600279524798</v>
      </c>
      <c r="F267">
        <v>266</v>
      </c>
    </row>
    <row r="268" spans="5:6" x14ac:dyDescent="0.3">
      <c r="E268">
        <v>0.777078965758211</v>
      </c>
      <c r="F268">
        <v>267</v>
      </c>
    </row>
    <row r="269" spans="5:6" x14ac:dyDescent="0.3">
      <c r="E269">
        <v>0.74353598881900795</v>
      </c>
      <c r="F269">
        <v>268</v>
      </c>
    </row>
    <row r="270" spans="5:6" x14ac:dyDescent="0.3">
      <c r="E270">
        <v>0.70719776380153698</v>
      </c>
      <c r="F270">
        <v>269</v>
      </c>
    </row>
    <row r="271" spans="5:6" x14ac:dyDescent="0.3">
      <c r="E271">
        <v>0.67505241090146795</v>
      </c>
      <c r="F271">
        <v>270</v>
      </c>
    </row>
    <row r="272" spans="5:6" x14ac:dyDescent="0.3">
      <c r="E272">
        <v>0.708595387840671</v>
      </c>
      <c r="F272">
        <v>271</v>
      </c>
    </row>
    <row r="273" spans="5:6" x14ac:dyDescent="0.3">
      <c r="E273">
        <v>0.66666666666666696</v>
      </c>
      <c r="F273">
        <v>272</v>
      </c>
    </row>
    <row r="274" spans="5:6" x14ac:dyDescent="0.3">
      <c r="E274">
        <v>0.67645003494060096</v>
      </c>
      <c r="F274">
        <v>273</v>
      </c>
    </row>
    <row r="275" spans="5:6" x14ac:dyDescent="0.3">
      <c r="E275">
        <v>0.67784765897973398</v>
      </c>
      <c r="F275">
        <v>274</v>
      </c>
    </row>
    <row r="276" spans="5:6" x14ac:dyDescent="0.3">
      <c r="E276">
        <v>0.68134171907756802</v>
      </c>
      <c r="F276">
        <v>275</v>
      </c>
    </row>
    <row r="277" spans="5:6" x14ac:dyDescent="0.3">
      <c r="E277">
        <v>0.72047519217330502</v>
      </c>
      <c r="F277">
        <v>276</v>
      </c>
    </row>
    <row r="278" spans="5:6" x14ac:dyDescent="0.3">
      <c r="E278">
        <v>0.72257162823200605</v>
      </c>
      <c r="F278">
        <v>277</v>
      </c>
    </row>
    <row r="279" spans="5:6" x14ac:dyDescent="0.3">
      <c r="E279">
        <v>0.69461914744933595</v>
      </c>
      <c r="F279">
        <v>278</v>
      </c>
    </row>
    <row r="280" spans="5:6" x14ac:dyDescent="0.3">
      <c r="E280">
        <v>0.70230607966457004</v>
      </c>
      <c r="F280">
        <v>279</v>
      </c>
    </row>
    <row r="281" spans="5:6" x14ac:dyDescent="0.3">
      <c r="E281">
        <v>0.69182389937106903</v>
      </c>
      <c r="F281">
        <v>280</v>
      </c>
    </row>
    <row r="282" spans="5:6" x14ac:dyDescent="0.3">
      <c r="E282">
        <v>0.72886093640810601</v>
      </c>
      <c r="F282">
        <v>281</v>
      </c>
    </row>
    <row r="283" spans="5:6" x14ac:dyDescent="0.3">
      <c r="E283">
        <v>0.69811320754716999</v>
      </c>
      <c r="F283">
        <v>282</v>
      </c>
    </row>
    <row r="284" spans="5:6" x14ac:dyDescent="0.3">
      <c r="E284">
        <v>0.65199161425576502</v>
      </c>
      <c r="F284">
        <v>283</v>
      </c>
    </row>
    <row r="285" spans="5:6" x14ac:dyDescent="0.3">
      <c r="E285">
        <v>0.61844863731656197</v>
      </c>
      <c r="F285">
        <v>284</v>
      </c>
    </row>
    <row r="286" spans="5:6" x14ac:dyDescent="0.3">
      <c r="E286">
        <v>0.59608665269042604</v>
      </c>
      <c r="F286">
        <v>285</v>
      </c>
    </row>
    <row r="287" spans="5:6" x14ac:dyDescent="0.3">
      <c r="E287">
        <v>0.62683438155136295</v>
      </c>
      <c r="F287">
        <v>286</v>
      </c>
    </row>
    <row r="288" spans="5:6" x14ac:dyDescent="0.3">
      <c r="E288">
        <v>0.543675751222921</v>
      </c>
      <c r="F288">
        <v>287</v>
      </c>
    </row>
    <row r="289" spans="5:6" x14ac:dyDescent="0.3">
      <c r="E289">
        <v>0.53459119496855401</v>
      </c>
      <c r="F289">
        <v>288</v>
      </c>
    </row>
    <row r="290" spans="5:6" x14ac:dyDescent="0.3">
      <c r="E290">
        <v>0.505241090146751</v>
      </c>
      <c r="F290">
        <v>289</v>
      </c>
    </row>
    <row r="291" spans="5:6" x14ac:dyDescent="0.3">
      <c r="E291">
        <v>0.50733752620545103</v>
      </c>
      <c r="F291">
        <v>290</v>
      </c>
    </row>
    <row r="292" spans="5:6" x14ac:dyDescent="0.3">
      <c r="E292">
        <v>0.57582110412299103</v>
      </c>
      <c r="F292">
        <v>291</v>
      </c>
    </row>
    <row r="293" spans="5:6" x14ac:dyDescent="0.3">
      <c r="E293">
        <v>0.59608665269042604</v>
      </c>
      <c r="F293">
        <v>292</v>
      </c>
    </row>
    <row r="294" spans="5:6" x14ac:dyDescent="0.3">
      <c r="E294">
        <v>0.591893780573026</v>
      </c>
      <c r="F294">
        <v>293</v>
      </c>
    </row>
    <row r="295" spans="5:6" x14ac:dyDescent="0.3">
      <c r="E295">
        <v>0.59678546470999305</v>
      </c>
      <c r="F295">
        <v>294</v>
      </c>
    </row>
    <row r="296" spans="5:6" x14ac:dyDescent="0.3">
      <c r="E296">
        <v>0.61076170510132799</v>
      </c>
      <c r="F296">
        <v>295</v>
      </c>
    </row>
    <row r="297" spans="5:6" x14ac:dyDescent="0.3">
      <c r="E297">
        <v>0.60866526904262797</v>
      </c>
      <c r="F297">
        <v>296</v>
      </c>
    </row>
    <row r="298" spans="5:6" x14ac:dyDescent="0.3">
      <c r="E298">
        <v>0.64150943396226401</v>
      </c>
      <c r="F298">
        <v>297</v>
      </c>
    </row>
    <row r="299" spans="5:6" x14ac:dyDescent="0.3">
      <c r="E299">
        <v>0.728162124388539</v>
      </c>
      <c r="F299">
        <v>298</v>
      </c>
    </row>
    <row r="300" spans="5:6" x14ac:dyDescent="0.3">
      <c r="E300">
        <v>0.74213836477987405</v>
      </c>
      <c r="F300">
        <v>299</v>
      </c>
    </row>
    <row r="301" spans="5:6" x14ac:dyDescent="0.3">
      <c r="E301">
        <v>0.71278825995807105</v>
      </c>
      <c r="F301">
        <v>300</v>
      </c>
    </row>
    <row r="302" spans="5:6" x14ac:dyDescent="0.3">
      <c r="E302">
        <v>0.73025856044724002</v>
      </c>
      <c r="F302">
        <v>301</v>
      </c>
    </row>
    <row r="303" spans="5:6" x14ac:dyDescent="0.3">
      <c r="E303">
        <v>0.72536687631027297</v>
      </c>
      <c r="F303">
        <v>302</v>
      </c>
    </row>
    <row r="304" spans="5:6" x14ac:dyDescent="0.3">
      <c r="E304">
        <v>0.747728860936408</v>
      </c>
      <c r="F304">
        <v>303</v>
      </c>
    </row>
    <row r="305" spans="5:6" x14ac:dyDescent="0.3">
      <c r="E305">
        <v>0.72676450034940598</v>
      </c>
      <c r="F305">
        <v>304</v>
      </c>
    </row>
    <row r="306" spans="5:6" x14ac:dyDescent="0.3">
      <c r="E306">
        <v>0.708595387840671</v>
      </c>
      <c r="F306">
        <v>305</v>
      </c>
    </row>
    <row r="307" spans="5:6" x14ac:dyDescent="0.3">
      <c r="E307">
        <v>0.698812019566737</v>
      </c>
      <c r="F307">
        <v>306</v>
      </c>
    </row>
    <row r="308" spans="5:6" x14ac:dyDescent="0.3">
      <c r="E308">
        <v>0.71488469601677196</v>
      </c>
      <c r="F308">
        <v>307</v>
      </c>
    </row>
    <row r="309" spans="5:6" x14ac:dyDescent="0.3">
      <c r="E309">
        <v>0.69671558350803597</v>
      </c>
      <c r="F309">
        <v>308</v>
      </c>
    </row>
    <row r="310" spans="5:6" x14ac:dyDescent="0.3">
      <c r="E310">
        <v>0.67854647099930099</v>
      </c>
      <c r="F310">
        <v>309</v>
      </c>
    </row>
    <row r="311" spans="5:6" x14ac:dyDescent="0.3">
      <c r="E311">
        <v>0.67784765897973398</v>
      </c>
      <c r="F311">
        <v>310</v>
      </c>
    </row>
    <row r="312" spans="5:6" x14ac:dyDescent="0.3">
      <c r="E312">
        <v>0.63871418588399698</v>
      </c>
      <c r="F312">
        <v>311</v>
      </c>
    </row>
    <row r="313" spans="5:6" x14ac:dyDescent="0.3">
      <c r="E313">
        <v>0.65618448637316595</v>
      </c>
      <c r="F313">
        <v>312</v>
      </c>
    </row>
    <row r="314" spans="5:6" x14ac:dyDescent="0.3">
      <c r="E314">
        <v>0.66387141858840004</v>
      </c>
      <c r="F314">
        <v>313</v>
      </c>
    </row>
    <row r="315" spans="5:6" x14ac:dyDescent="0.3">
      <c r="E315">
        <v>0.67575122292103396</v>
      </c>
      <c r="F315">
        <v>314</v>
      </c>
    </row>
    <row r="316" spans="5:6" x14ac:dyDescent="0.3">
      <c r="E316">
        <v>0.68553459119496896</v>
      </c>
      <c r="F316">
        <v>315</v>
      </c>
    </row>
    <row r="317" spans="5:6" x14ac:dyDescent="0.3">
      <c r="E317">
        <v>0.69531795946890296</v>
      </c>
      <c r="F317">
        <v>316</v>
      </c>
    </row>
    <row r="318" spans="5:6" x14ac:dyDescent="0.3">
      <c r="E318">
        <v>0.689727463312369</v>
      </c>
      <c r="F318">
        <v>317</v>
      </c>
    </row>
    <row r="319" spans="5:6" x14ac:dyDescent="0.3">
      <c r="E319">
        <v>0.69461914744933595</v>
      </c>
      <c r="F319">
        <v>318</v>
      </c>
    </row>
    <row r="320" spans="5:6" x14ac:dyDescent="0.3">
      <c r="E320">
        <v>0.69322152341020304</v>
      </c>
      <c r="F320">
        <v>319</v>
      </c>
    </row>
    <row r="321" spans="5:6" x14ac:dyDescent="0.3">
      <c r="E321">
        <v>0.69252271139063604</v>
      </c>
      <c r="F321">
        <v>320</v>
      </c>
    </row>
    <row r="322" spans="5:6" x14ac:dyDescent="0.3">
      <c r="E322">
        <v>0.75122292103424204</v>
      </c>
      <c r="F322">
        <v>321</v>
      </c>
    </row>
    <row r="323" spans="5:6" x14ac:dyDescent="0.3">
      <c r="E323">
        <v>0.81411600279524798</v>
      </c>
      <c r="F323">
        <v>322</v>
      </c>
    </row>
    <row r="324" spans="5:6" x14ac:dyDescent="0.3">
      <c r="E324">
        <v>0.81201956673654796</v>
      </c>
      <c r="F324">
        <v>323</v>
      </c>
    </row>
    <row r="325" spans="5:6" x14ac:dyDescent="0.3">
      <c r="E325">
        <v>0.81830887491264903</v>
      </c>
      <c r="F325">
        <v>324</v>
      </c>
    </row>
    <row r="326" spans="5:6" x14ac:dyDescent="0.3">
      <c r="E326">
        <v>0.83298392732354998</v>
      </c>
      <c r="F326">
        <v>325</v>
      </c>
    </row>
    <row r="327" spans="5:6" x14ac:dyDescent="0.3">
      <c r="E327">
        <v>0.82879105520615004</v>
      </c>
      <c r="F327">
        <v>326</v>
      </c>
    </row>
    <row r="328" spans="5:6" x14ac:dyDescent="0.3">
      <c r="E328">
        <v>0.79664570230608001</v>
      </c>
      <c r="F328">
        <v>327</v>
      </c>
    </row>
    <row r="329" spans="5:6" x14ac:dyDescent="0.3">
      <c r="E329">
        <v>0.81341719077568098</v>
      </c>
      <c r="F329">
        <v>328</v>
      </c>
    </row>
    <row r="330" spans="5:6" x14ac:dyDescent="0.3">
      <c r="E330">
        <v>0.82879105520615004</v>
      </c>
      <c r="F330">
        <v>329</v>
      </c>
    </row>
    <row r="331" spans="5:6" x14ac:dyDescent="0.3">
      <c r="E331">
        <v>0.854647099930119</v>
      </c>
      <c r="F331">
        <v>330</v>
      </c>
    </row>
    <row r="332" spans="5:6" x14ac:dyDescent="0.3">
      <c r="E332">
        <v>0.863731656184486</v>
      </c>
      <c r="F332">
        <v>331</v>
      </c>
    </row>
    <row r="333" spans="5:6" x14ac:dyDescent="0.3">
      <c r="E333">
        <v>0.85045422781271796</v>
      </c>
      <c r="F333">
        <v>332</v>
      </c>
    </row>
    <row r="334" spans="5:6" x14ac:dyDescent="0.3">
      <c r="E334">
        <v>0.87211740041928698</v>
      </c>
      <c r="F334">
        <v>333</v>
      </c>
    </row>
    <row r="335" spans="5:6" x14ac:dyDescent="0.3">
      <c r="E335">
        <v>0.90006988120195697</v>
      </c>
      <c r="F335">
        <v>334</v>
      </c>
    </row>
    <row r="336" spans="5:6" x14ac:dyDescent="0.3">
      <c r="E336">
        <v>0.92452830188679302</v>
      </c>
      <c r="F336">
        <v>335</v>
      </c>
    </row>
    <row r="337" spans="5:6" x14ac:dyDescent="0.3">
      <c r="E337">
        <v>0.93011879804332598</v>
      </c>
      <c r="F337">
        <v>336</v>
      </c>
    </row>
    <row r="338" spans="5:6" x14ac:dyDescent="0.3">
      <c r="E338">
        <v>0.90635918937805704</v>
      </c>
      <c r="F338">
        <v>337</v>
      </c>
    </row>
    <row r="339" spans="5:6" x14ac:dyDescent="0.3">
      <c r="E339">
        <v>0.87002096436058696</v>
      </c>
      <c r="F339">
        <v>338</v>
      </c>
    </row>
    <row r="340" spans="5:6" x14ac:dyDescent="0.3">
      <c r="E340">
        <v>0.85883997204751905</v>
      </c>
      <c r="F340">
        <v>339</v>
      </c>
    </row>
    <row r="341" spans="5:6" x14ac:dyDescent="0.3">
      <c r="E341">
        <v>0.90006988120195697</v>
      </c>
      <c r="F341">
        <v>340</v>
      </c>
    </row>
    <row r="342" spans="5:6" x14ac:dyDescent="0.3">
      <c r="E342">
        <v>0.85185185185185197</v>
      </c>
      <c r="F342">
        <v>341</v>
      </c>
    </row>
    <row r="343" spans="5:6" x14ac:dyDescent="0.3">
      <c r="E343">
        <v>0.863731656184486</v>
      </c>
      <c r="F343">
        <v>342</v>
      </c>
    </row>
    <row r="344" spans="5:6" x14ac:dyDescent="0.3">
      <c r="E344">
        <v>0.83997204751921695</v>
      </c>
      <c r="F344">
        <v>343</v>
      </c>
    </row>
    <row r="345" spans="5:6" x14ac:dyDescent="0.3">
      <c r="E345">
        <v>0.85883997204751905</v>
      </c>
      <c r="F345">
        <v>344</v>
      </c>
    </row>
    <row r="346" spans="5:6" x14ac:dyDescent="0.3">
      <c r="E346">
        <v>0.91893780573025896</v>
      </c>
      <c r="F346">
        <v>345</v>
      </c>
    </row>
    <row r="347" spans="5:6" x14ac:dyDescent="0.3">
      <c r="E347">
        <v>0.91823899371069195</v>
      </c>
      <c r="F347">
        <v>346</v>
      </c>
    </row>
    <row r="348" spans="5:6" x14ac:dyDescent="0.3">
      <c r="E348">
        <v>0.90845562543675795</v>
      </c>
      <c r="F348">
        <v>347</v>
      </c>
    </row>
    <row r="349" spans="5:6" x14ac:dyDescent="0.3">
      <c r="E349">
        <v>0.92662473794549305</v>
      </c>
      <c r="F349">
        <v>348</v>
      </c>
    </row>
    <row r="350" spans="5:6" x14ac:dyDescent="0.3">
      <c r="E350">
        <v>0.91893780573025896</v>
      </c>
      <c r="F350">
        <v>349</v>
      </c>
    </row>
    <row r="351" spans="5:6" x14ac:dyDescent="0.3">
      <c r="E351">
        <v>0.89028651292802197</v>
      </c>
      <c r="F351">
        <v>350</v>
      </c>
    </row>
    <row r="352" spans="5:6" x14ac:dyDescent="0.3">
      <c r="E352">
        <v>0.94479385045422803</v>
      </c>
      <c r="F352">
        <v>351</v>
      </c>
    </row>
    <row r="353" spans="5:6" x14ac:dyDescent="0.3">
      <c r="E353">
        <v>0.93640810621942705</v>
      </c>
      <c r="F353">
        <v>352</v>
      </c>
    </row>
    <row r="354" spans="5:6" x14ac:dyDescent="0.3">
      <c r="E354">
        <v>0.92592592592592604</v>
      </c>
      <c r="F354">
        <v>353</v>
      </c>
    </row>
    <row r="355" spans="5:6" x14ac:dyDescent="0.3">
      <c r="E355">
        <v>0.83857442348008404</v>
      </c>
      <c r="F355">
        <v>354</v>
      </c>
    </row>
    <row r="356" spans="5:6" x14ac:dyDescent="0.3">
      <c r="E356">
        <v>0.83438155136268299</v>
      </c>
      <c r="F356">
        <v>355</v>
      </c>
    </row>
    <row r="357" spans="5:6" x14ac:dyDescent="0.3">
      <c r="E357">
        <v>0.795946890286513</v>
      </c>
      <c r="F357">
        <v>356</v>
      </c>
    </row>
    <row r="358" spans="5:6" x14ac:dyDescent="0.3">
      <c r="E358">
        <v>0.81062194269741406</v>
      </c>
      <c r="F358">
        <v>357</v>
      </c>
    </row>
    <row r="359" spans="5:6" x14ac:dyDescent="0.3">
      <c r="E359">
        <v>0.863731656184486</v>
      </c>
      <c r="F359">
        <v>358</v>
      </c>
    </row>
    <row r="360" spans="5:6" x14ac:dyDescent="0.3">
      <c r="E360">
        <v>0.84276729559748398</v>
      </c>
      <c r="F360">
        <v>359</v>
      </c>
    </row>
    <row r="361" spans="5:6" x14ac:dyDescent="0.3">
      <c r="E361">
        <v>0.80852550663871403</v>
      </c>
      <c r="F361">
        <v>360</v>
      </c>
    </row>
    <row r="362" spans="5:6" x14ac:dyDescent="0.3">
      <c r="E362">
        <v>0.81201956673654796</v>
      </c>
      <c r="F362">
        <v>361</v>
      </c>
    </row>
    <row r="363" spans="5:6" x14ac:dyDescent="0.3">
      <c r="E363">
        <v>0.80503144654088099</v>
      </c>
      <c r="F363">
        <v>362</v>
      </c>
    </row>
    <row r="364" spans="5:6" x14ac:dyDescent="0.3">
      <c r="E364">
        <v>0.815513626834382</v>
      </c>
      <c r="F364">
        <v>363</v>
      </c>
    </row>
    <row r="365" spans="5:6" x14ac:dyDescent="0.3">
      <c r="E365">
        <v>0.79944095038434704</v>
      </c>
      <c r="F365">
        <v>364</v>
      </c>
    </row>
    <row r="366" spans="5:6" x14ac:dyDescent="0.3">
      <c r="E366">
        <v>0.82250174703004897</v>
      </c>
      <c r="F366">
        <v>365</v>
      </c>
    </row>
    <row r="367" spans="5:6" x14ac:dyDescent="0.3">
      <c r="E367">
        <v>0.81970649895178205</v>
      </c>
      <c r="F367">
        <v>366</v>
      </c>
    </row>
    <row r="368" spans="5:6" x14ac:dyDescent="0.3">
      <c r="E368">
        <v>0.83927323549965105</v>
      </c>
      <c r="F368">
        <v>367</v>
      </c>
    </row>
    <row r="369" spans="5:6" x14ac:dyDescent="0.3">
      <c r="E369">
        <v>0.86512928022362001</v>
      </c>
      <c r="F369">
        <v>368</v>
      </c>
    </row>
    <row r="370" spans="5:6" x14ac:dyDescent="0.3">
      <c r="E370">
        <v>0.84905660377358505</v>
      </c>
      <c r="F370">
        <v>369</v>
      </c>
    </row>
    <row r="371" spans="5:6" x14ac:dyDescent="0.3">
      <c r="E371">
        <v>0.853948287910552</v>
      </c>
      <c r="F371">
        <v>370</v>
      </c>
    </row>
    <row r="372" spans="5:6" x14ac:dyDescent="0.3">
      <c r="E372">
        <v>0.854647099930119</v>
      </c>
      <c r="F372">
        <v>371</v>
      </c>
    </row>
    <row r="373" spans="5:6" x14ac:dyDescent="0.3">
      <c r="E373">
        <v>0.83508036338225</v>
      </c>
      <c r="F373">
        <v>372</v>
      </c>
    </row>
    <row r="374" spans="5:6" x14ac:dyDescent="0.3">
      <c r="E374">
        <v>0.78127183787561205</v>
      </c>
      <c r="F374">
        <v>373</v>
      </c>
    </row>
    <row r="375" spans="5:6" x14ac:dyDescent="0.3">
      <c r="E375">
        <v>0.68623340321453496</v>
      </c>
      <c r="F375">
        <v>374</v>
      </c>
    </row>
    <row r="376" spans="5:6" x14ac:dyDescent="0.3">
      <c r="E376">
        <v>0.68832983927323599</v>
      </c>
      <c r="F376">
        <v>375</v>
      </c>
    </row>
    <row r="377" spans="5:6" x14ac:dyDescent="0.3">
      <c r="E377">
        <v>0.69671558350803597</v>
      </c>
      <c r="F377">
        <v>376</v>
      </c>
    </row>
    <row r="378" spans="5:6" x14ac:dyDescent="0.3">
      <c r="E378">
        <v>0.69182389937106903</v>
      </c>
      <c r="F378">
        <v>377</v>
      </c>
    </row>
    <row r="379" spans="5:6" x14ac:dyDescent="0.3">
      <c r="E379">
        <v>0.67784765897973398</v>
      </c>
      <c r="F379">
        <v>378</v>
      </c>
    </row>
    <row r="380" spans="5:6" x14ac:dyDescent="0.3">
      <c r="E380">
        <v>0.66666666666666696</v>
      </c>
      <c r="F380">
        <v>379</v>
      </c>
    </row>
    <row r="381" spans="5:6" x14ac:dyDescent="0.3">
      <c r="E381">
        <v>0.63452131376659704</v>
      </c>
      <c r="F381">
        <v>380</v>
      </c>
    </row>
    <row r="382" spans="5:6" x14ac:dyDescent="0.3">
      <c r="E382">
        <v>0.64290705800139802</v>
      </c>
      <c r="F382">
        <v>381</v>
      </c>
    </row>
    <row r="383" spans="5:6" x14ac:dyDescent="0.3">
      <c r="E383">
        <v>0.61425576519916203</v>
      </c>
      <c r="F383">
        <v>382</v>
      </c>
    </row>
    <row r="384" spans="5:6" x14ac:dyDescent="0.3">
      <c r="E384">
        <v>0.56883298392732395</v>
      </c>
      <c r="F384">
        <v>383</v>
      </c>
    </row>
    <row r="385" spans="5:6" x14ac:dyDescent="0.3">
      <c r="E385">
        <v>0.55974842767295596</v>
      </c>
      <c r="F385">
        <v>384</v>
      </c>
    </row>
    <row r="386" spans="5:6" x14ac:dyDescent="0.3">
      <c r="E386">
        <v>0.58839972047519196</v>
      </c>
      <c r="F386">
        <v>385</v>
      </c>
    </row>
    <row r="387" spans="5:6" x14ac:dyDescent="0.3">
      <c r="E387">
        <v>0.58490566037735903</v>
      </c>
      <c r="F387">
        <v>386</v>
      </c>
    </row>
    <row r="388" spans="5:6" x14ac:dyDescent="0.3">
      <c r="E388">
        <v>0.55695317959468904</v>
      </c>
      <c r="F388">
        <v>387</v>
      </c>
    </row>
    <row r="389" spans="5:6" x14ac:dyDescent="0.3">
      <c r="E389">
        <v>0.56464011180992302</v>
      </c>
      <c r="F389">
        <v>388</v>
      </c>
    </row>
    <row r="390" spans="5:6" x14ac:dyDescent="0.3">
      <c r="E390">
        <v>0.56673654786862304</v>
      </c>
      <c r="F390">
        <v>389</v>
      </c>
    </row>
    <row r="391" spans="5:6" x14ac:dyDescent="0.3">
      <c r="E391">
        <v>0.573025856044724</v>
      </c>
      <c r="F391">
        <v>390</v>
      </c>
    </row>
    <row r="392" spans="5:6" x14ac:dyDescent="0.3">
      <c r="E392">
        <v>0.55625436757512203</v>
      </c>
      <c r="F392">
        <v>391</v>
      </c>
    </row>
    <row r="393" spans="5:6" x14ac:dyDescent="0.3">
      <c r="E393">
        <v>0.49615653389238301</v>
      </c>
      <c r="F393">
        <v>392</v>
      </c>
    </row>
    <row r="394" spans="5:6" x14ac:dyDescent="0.3">
      <c r="E394">
        <v>0.466107617051013</v>
      </c>
      <c r="F394">
        <v>393</v>
      </c>
    </row>
    <row r="395" spans="5:6" x14ac:dyDescent="0.3">
      <c r="E395">
        <v>0.393431167016073</v>
      </c>
      <c r="F395">
        <v>394</v>
      </c>
    </row>
    <row r="396" spans="5:6" x14ac:dyDescent="0.3">
      <c r="E396">
        <v>0.39552760307477303</v>
      </c>
      <c r="F396">
        <v>395</v>
      </c>
    </row>
    <row r="397" spans="5:6" x14ac:dyDescent="0.3">
      <c r="E397">
        <v>0.38923829489867201</v>
      </c>
      <c r="F397">
        <v>396</v>
      </c>
    </row>
    <row r="398" spans="5:6" x14ac:dyDescent="0.3">
      <c r="E398">
        <v>0.43745632424877701</v>
      </c>
      <c r="F398">
        <v>397</v>
      </c>
    </row>
    <row r="399" spans="5:6" x14ac:dyDescent="0.3">
      <c r="E399">
        <v>0.407407407407407</v>
      </c>
      <c r="F399">
        <v>398</v>
      </c>
    </row>
    <row r="400" spans="5:6" x14ac:dyDescent="0.3">
      <c r="E400">
        <v>0.46750524109014702</v>
      </c>
      <c r="F400">
        <v>399</v>
      </c>
    </row>
    <row r="401" spans="5:6" x14ac:dyDescent="0.3">
      <c r="E401">
        <v>0.36687631027253698</v>
      </c>
      <c r="F401">
        <v>400</v>
      </c>
    </row>
    <row r="402" spans="5:6" x14ac:dyDescent="0.3">
      <c r="E402">
        <v>0.383647798742138</v>
      </c>
      <c r="F402">
        <v>401</v>
      </c>
    </row>
    <row r="403" spans="5:6" x14ac:dyDescent="0.3">
      <c r="E403">
        <v>0.383647798742138</v>
      </c>
      <c r="F403">
        <v>402</v>
      </c>
    </row>
    <row r="404" spans="5:6" x14ac:dyDescent="0.3">
      <c r="E404">
        <v>0.412299091544375</v>
      </c>
      <c r="F404">
        <v>403</v>
      </c>
    </row>
    <row r="405" spans="5:6" x14ac:dyDescent="0.3">
      <c r="E405">
        <v>0.42907058001397602</v>
      </c>
      <c r="F405">
        <v>404</v>
      </c>
    </row>
    <row r="406" spans="5:6" x14ac:dyDescent="0.3">
      <c r="E406">
        <v>0.38504542278127202</v>
      </c>
      <c r="F406">
        <v>405</v>
      </c>
    </row>
    <row r="407" spans="5:6" x14ac:dyDescent="0.3">
      <c r="E407">
        <v>0.397624039133473</v>
      </c>
      <c r="F407">
        <v>406</v>
      </c>
    </row>
    <row r="408" spans="5:6" x14ac:dyDescent="0.3">
      <c r="E408">
        <v>0.35569531795946902</v>
      </c>
      <c r="F408">
        <v>407</v>
      </c>
    </row>
    <row r="409" spans="5:6" x14ac:dyDescent="0.3">
      <c r="E409">
        <v>0.310971348707198</v>
      </c>
      <c r="F409">
        <v>408</v>
      </c>
    </row>
    <row r="410" spans="5:6" x14ac:dyDescent="0.3">
      <c r="E410">
        <v>0.32424877707896599</v>
      </c>
      <c r="F410">
        <v>409</v>
      </c>
    </row>
    <row r="411" spans="5:6" x14ac:dyDescent="0.3">
      <c r="E411">
        <v>0.31306778476589803</v>
      </c>
      <c r="F411">
        <v>410</v>
      </c>
    </row>
    <row r="412" spans="5:6" x14ac:dyDescent="0.3">
      <c r="E412">
        <v>0.320754716981132</v>
      </c>
      <c r="F412">
        <v>411</v>
      </c>
    </row>
    <row r="413" spans="5:6" x14ac:dyDescent="0.3">
      <c r="E413">
        <v>0.35709294199860198</v>
      </c>
      <c r="F413">
        <v>412</v>
      </c>
    </row>
    <row r="414" spans="5:6" x14ac:dyDescent="0.3">
      <c r="E414">
        <v>0.325646401118099</v>
      </c>
      <c r="F414">
        <v>413</v>
      </c>
    </row>
    <row r="415" spans="5:6" x14ac:dyDescent="0.3">
      <c r="E415">
        <v>0.44584206848357799</v>
      </c>
      <c r="F415">
        <v>414</v>
      </c>
    </row>
    <row r="416" spans="5:6" x14ac:dyDescent="0.3">
      <c r="E416">
        <v>0.42138364779874199</v>
      </c>
      <c r="F416">
        <v>415</v>
      </c>
    </row>
    <row r="417" spans="5:6" x14ac:dyDescent="0.3">
      <c r="E417">
        <v>0.50034940600978295</v>
      </c>
      <c r="F417">
        <v>416</v>
      </c>
    </row>
    <row r="418" spans="5:6" x14ac:dyDescent="0.3">
      <c r="E418">
        <v>0.48287910552061503</v>
      </c>
      <c r="F418">
        <v>417</v>
      </c>
    </row>
    <row r="419" spans="5:6" x14ac:dyDescent="0.3">
      <c r="E419">
        <v>0.499650593990217</v>
      </c>
      <c r="F419">
        <v>418</v>
      </c>
    </row>
    <row r="420" spans="5:6" x14ac:dyDescent="0.3">
      <c r="E420">
        <v>0.43885394828791102</v>
      </c>
      <c r="F420">
        <v>419</v>
      </c>
    </row>
    <row r="421" spans="5:6" x14ac:dyDescent="0.3">
      <c r="E421">
        <v>0.45911949685534598</v>
      </c>
      <c r="F421">
        <v>420</v>
      </c>
    </row>
    <row r="422" spans="5:6" x14ac:dyDescent="0.3">
      <c r="E422">
        <v>0.44444444444444398</v>
      </c>
      <c r="F422">
        <v>421</v>
      </c>
    </row>
    <row r="423" spans="5:6" x14ac:dyDescent="0.3">
      <c r="E423">
        <v>0.475890985324948</v>
      </c>
      <c r="F423">
        <v>422</v>
      </c>
    </row>
    <row r="424" spans="5:6" x14ac:dyDescent="0.3">
      <c r="E424">
        <v>0.47938504542278099</v>
      </c>
      <c r="F424">
        <v>423</v>
      </c>
    </row>
    <row r="425" spans="5:6" x14ac:dyDescent="0.3">
      <c r="E425">
        <v>0.49615653389238301</v>
      </c>
      <c r="F425">
        <v>424</v>
      </c>
    </row>
    <row r="426" spans="5:6" x14ac:dyDescent="0.3">
      <c r="E426">
        <v>0.52201257861635197</v>
      </c>
      <c r="F426">
        <v>425</v>
      </c>
    </row>
    <row r="427" spans="5:6" x14ac:dyDescent="0.3">
      <c r="E427">
        <v>0.53948287910552095</v>
      </c>
      <c r="F427">
        <v>426</v>
      </c>
    </row>
    <row r="428" spans="5:6" x14ac:dyDescent="0.3">
      <c r="E428">
        <v>0.58211041229909199</v>
      </c>
      <c r="F428">
        <v>427</v>
      </c>
    </row>
    <row r="429" spans="5:6" x14ac:dyDescent="0.3">
      <c r="E429">
        <v>0.62403913347309603</v>
      </c>
      <c r="F429">
        <v>428</v>
      </c>
    </row>
    <row r="430" spans="5:6" x14ac:dyDescent="0.3">
      <c r="E430">
        <v>0.60167714884696</v>
      </c>
      <c r="F430">
        <v>429</v>
      </c>
    </row>
    <row r="431" spans="5:6" x14ac:dyDescent="0.3">
      <c r="E431">
        <v>0.52061495457721896</v>
      </c>
      <c r="F431">
        <v>430</v>
      </c>
    </row>
    <row r="432" spans="5:6" x14ac:dyDescent="0.3">
      <c r="E432">
        <v>0.514325646401118</v>
      </c>
      <c r="F432">
        <v>431</v>
      </c>
    </row>
    <row r="433" spans="5:6" x14ac:dyDescent="0.3">
      <c r="E433">
        <v>0.54018169112508696</v>
      </c>
      <c r="F433">
        <v>432</v>
      </c>
    </row>
    <row r="434" spans="5:6" x14ac:dyDescent="0.3">
      <c r="E434">
        <v>0.56254367575122299</v>
      </c>
      <c r="F434">
        <v>433</v>
      </c>
    </row>
    <row r="435" spans="5:6" x14ac:dyDescent="0.3">
      <c r="E435">
        <v>0.58211041229909199</v>
      </c>
      <c r="F435">
        <v>434</v>
      </c>
    </row>
    <row r="436" spans="5:6" x14ac:dyDescent="0.3">
      <c r="E436">
        <v>0.57651991614255804</v>
      </c>
      <c r="F436">
        <v>435</v>
      </c>
    </row>
    <row r="437" spans="5:6" x14ac:dyDescent="0.3">
      <c r="E437">
        <v>0.54507337526205502</v>
      </c>
      <c r="F437">
        <v>436</v>
      </c>
    </row>
    <row r="438" spans="5:6" x14ac:dyDescent="0.3">
      <c r="E438">
        <v>0.56953179594688996</v>
      </c>
      <c r="F438">
        <v>437</v>
      </c>
    </row>
    <row r="439" spans="5:6" x14ac:dyDescent="0.3">
      <c r="E439">
        <v>0.55206149545772198</v>
      </c>
      <c r="F439">
        <v>438</v>
      </c>
    </row>
    <row r="440" spans="5:6" x14ac:dyDescent="0.3">
      <c r="E440">
        <v>0.61565338923829505</v>
      </c>
      <c r="F440">
        <v>439</v>
      </c>
    </row>
    <row r="441" spans="5:6" x14ac:dyDescent="0.3">
      <c r="E441">
        <v>0.63312368972746302</v>
      </c>
      <c r="F441">
        <v>440</v>
      </c>
    </row>
    <row r="442" spans="5:6" x14ac:dyDescent="0.3">
      <c r="E442">
        <v>0.67575122292103396</v>
      </c>
      <c r="F442">
        <v>441</v>
      </c>
    </row>
    <row r="443" spans="5:6" x14ac:dyDescent="0.3">
      <c r="E443">
        <v>0.69112508735150302</v>
      </c>
      <c r="F443">
        <v>442</v>
      </c>
    </row>
    <row r="444" spans="5:6" x14ac:dyDescent="0.3">
      <c r="E444">
        <v>0.73025856044724002</v>
      </c>
      <c r="F444">
        <v>443</v>
      </c>
    </row>
    <row r="445" spans="5:6" x14ac:dyDescent="0.3">
      <c r="E445">
        <v>0.70510132774283696</v>
      </c>
      <c r="F445">
        <v>444</v>
      </c>
    </row>
    <row r="446" spans="5:6" x14ac:dyDescent="0.3">
      <c r="E446">
        <v>0.69811320754716999</v>
      </c>
      <c r="F446">
        <v>445</v>
      </c>
    </row>
    <row r="447" spans="5:6" x14ac:dyDescent="0.3">
      <c r="E447">
        <v>0.70929419986023801</v>
      </c>
      <c r="F447">
        <v>446</v>
      </c>
    </row>
    <row r="448" spans="5:6" x14ac:dyDescent="0.3">
      <c r="E448">
        <v>0.76310272536687596</v>
      </c>
      <c r="F448">
        <v>447</v>
      </c>
    </row>
    <row r="449" spans="5:6" x14ac:dyDescent="0.3">
      <c r="E449">
        <v>0.77358490566037696</v>
      </c>
      <c r="F449">
        <v>448</v>
      </c>
    </row>
    <row r="450" spans="5:6" x14ac:dyDescent="0.3">
      <c r="E450">
        <v>0.767295597484277</v>
      </c>
      <c r="F450">
        <v>449</v>
      </c>
    </row>
    <row r="451" spans="5:6" x14ac:dyDescent="0.3">
      <c r="E451">
        <v>0.76100628930817604</v>
      </c>
      <c r="F451">
        <v>450</v>
      </c>
    </row>
    <row r="452" spans="5:6" x14ac:dyDescent="0.3">
      <c r="E452">
        <v>0.78686233403214501</v>
      </c>
      <c r="F452">
        <v>451</v>
      </c>
    </row>
    <row r="453" spans="5:6" x14ac:dyDescent="0.3">
      <c r="E453">
        <v>0.79664570230608001</v>
      </c>
      <c r="F453">
        <v>452</v>
      </c>
    </row>
    <row r="454" spans="5:6" x14ac:dyDescent="0.3">
      <c r="E454">
        <v>0.78686233403214501</v>
      </c>
      <c r="F454">
        <v>453</v>
      </c>
    </row>
    <row r="455" spans="5:6" x14ac:dyDescent="0.3">
      <c r="E455">
        <v>0.81062194269741406</v>
      </c>
      <c r="F455">
        <v>454</v>
      </c>
    </row>
    <row r="456" spans="5:6" x14ac:dyDescent="0.3">
      <c r="E456">
        <v>0.776380153738644</v>
      </c>
      <c r="F456">
        <v>455</v>
      </c>
    </row>
    <row r="457" spans="5:6" x14ac:dyDescent="0.3">
      <c r="E457">
        <v>0.77498252969951098</v>
      </c>
      <c r="F457">
        <v>456</v>
      </c>
    </row>
    <row r="458" spans="5:6" x14ac:dyDescent="0.3">
      <c r="E458">
        <v>0.786163522012579</v>
      </c>
      <c r="F458">
        <v>457</v>
      </c>
    </row>
    <row r="459" spans="5:6" x14ac:dyDescent="0.3">
      <c r="E459">
        <v>0.81271837875611497</v>
      </c>
      <c r="F459">
        <v>458</v>
      </c>
    </row>
    <row r="460" spans="5:6" x14ac:dyDescent="0.3">
      <c r="E460">
        <v>0.83508036338225</v>
      </c>
      <c r="F460">
        <v>459</v>
      </c>
    </row>
    <row r="461" spans="5:6" x14ac:dyDescent="0.3">
      <c r="E461">
        <v>0.79105520614954605</v>
      </c>
      <c r="F461">
        <v>460</v>
      </c>
    </row>
    <row r="462" spans="5:6" x14ac:dyDescent="0.3">
      <c r="E462">
        <v>0.77847658979734502</v>
      </c>
      <c r="F462">
        <v>461</v>
      </c>
    </row>
    <row r="463" spans="5:6" x14ac:dyDescent="0.3">
      <c r="E463">
        <v>0.77078965758211004</v>
      </c>
      <c r="F463">
        <v>462</v>
      </c>
    </row>
    <row r="464" spans="5:6" x14ac:dyDescent="0.3">
      <c r="E464">
        <v>0.79175401816911295</v>
      </c>
      <c r="F464">
        <v>463</v>
      </c>
    </row>
    <row r="465" spans="5:6" x14ac:dyDescent="0.3">
      <c r="E465">
        <v>0.795946890286513</v>
      </c>
      <c r="F465">
        <v>464</v>
      </c>
    </row>
    <row r="466" spans="5:6" x14ac:dyDescent="0.3">
      <c r="E466">
        <v>0.81621243885394801</v>
      </c>
      <c r="F466">
        <v>465</v>
      </c>
    </row>
    <row r="467" spans="5:6" x14ac:dyDescent="0.3">
      <c r="E467">
        <v>0.83787561146051703</v>
      </c>
      <c r="F467">
        <v>466</v>
      </c>
    </row>
    <row r="468" spans="5:6" x14ac:dyDescent="0.3">
      <c r="E468">
        <v>0.82809224318658303</v>
      </c>
      <c r="F468">
        <v>467</v>
      </c>
    </row>
    <row r="469" spans="5:6" x14ac:dyDescent="0.3">
      <c r="E469">
        <v>0.85953878406708595</v>
      </c>
      <c r="F469">
        <v>468</v>
      </c>
    </row>
    <row r="470" spans="5:6" x14ac:dyDescent="0.3">
      <c r="E470">
        <v>0.80013976240391305</v>
      </c>
      <c r="F470">
        <v>469</v>
      </c>
    </row>
    <row r="471" spans="5:6" x14ac:dyDescent="0.3">
      <c r="E471">
        <v>0.77498252969951098</v>
      </c>
      <c r="F471">
        <v>470</v>
      </c>
    </row>
    <row r="472" spans="5:6" x14ac:dyDescent="0.3">
      <c r="E472">
        <v>0.70230607966457004</v>
      </c>
      <c r="F472">
        <v>471</v>
      </c>
    </row>
    <row r="473" spans="5:6" x14ac:dyDescent="0.3">
      <c r="E473">
        <v>0.74703004891684099</v>
      </c>
      <c r="F473">
        <v>472</v>
      </c>
    </row>
    <row r="474" spans="5:6" x14ac:dyDescent="0.3">
      <c r="E474">
        <v>0.77358490566037696</v>
      </c>
      <c r="F474">
        <v>473</v>
      </c>
    </row>
    <row r="475" spans="5:6" x14ac:dyDescent="0.3">
      <c r="E475">
        <v>0.75960866526904303</v>
      </c>
      <c r="F475">
        <v>474</v>
      </c>
    </row>
    <row r="476" spans="5:6" x14ac:dyDescent="0.3">
      <c r="E476">
        <v>0.71698113207547198</v>
      </c>
      <c r="F476">
        <v>475</v>
      </c>
    </row>
    <row r="477" spans="5:6" x14ac:dyDescent="0.3">
      <c r="E477">
        <v>0.81691125087351502</v>
      </c>
      <c r="F477">
        <v>476</v>
      </c>
    </row>
    <row r="478" spans="5:6" x14ac:dyDescent="0.3">
      <c r="E478">
        <v>0.75960866526904303</v>
      </c>
      <c r="F478">
        <v>477</v>
      </c>
    </row>
    <row r="479" spans="5:6" x14ac:dyDescent="0.3">
      <c r="E479">
        <v>0.77777777777777801</v>
      </c>
      <c r="F479">
        <v>478</v>
      </c>
    </row>
    <row r="480" spans="5:6" x14ac:dyDescent="0.3">
      <c r="E480">
        <v>0.825296995108316</v>
      </c>
      <c r="F480">
        <v>479</v>
      </c>
    </row>
    <row r="481" spans="5:6" x14ac:dyDescent="0.3">
      <c r="E481">
        <v>0.83298392732354998</v>
      </c>
      <c r="F481">
        <v>480</v>
      </c>
    </row>
    <row r="482" spans="5:6" x14ac:dyDescent="0.3">
      <c r="E482">
        <v>0.86792452830188704</v>
      </c>
      <c r="F482">
        <v>481</v>
      </c>
    </row>
    <row r="483" spans="5:6" x14ac:dyDescent="0.3">
      <c r="E483">
        <v>0.82879105520615004</v>
      </c>
      <c r="F483">
        <v>482</v>
      </c>
    </row>
    <row r="484" spans="5:6" x14ac:dyDescent="0.3">
      <c r="E484">
        <v>0.83577917540181701</v>
      </c>
      <c r="F484">
        <v>483</v>
      </c>
    </row>
    <row r="485" spans="5:6" x14ac:dyDescent="0.3">
      <c r="E485">
        <v>0.82250174703004897</v>
      </c>
      <c r="F485">
        <v>484</v>
      </c>
    </row>
    <row r="486" spans="5:6" x14ac:dyDescent="0.3">
      <c r="E486">
        <v>0.82250174703004897</v>
      </c>
      <c r="F486">
        <v>485</v>
      </c>
    </row>
    <row r="487" spans="5:6" x14ac:dyDescent="0.3">
      <c r="E487">
        <v>0.82459818308874899</v>
      </c>
      <c r="F487">
        <v>486</v>
      </c>
    </row>
    <row r="488" spans="5:6" x14ac:dyDescent="0.3">
      <c r="E488">
        <v>0.77288609364081096</v>
      </c>
      <c r="F488">
        <v>487</v>
      </c>
    </row>
    <row r="489" spans="5:6" x14ac:dyDescent="0.3">
      <c r="E489">
        <v>0.73864430468204101</v>
      </c>
      <c r="F489">
        <v>488</v>
      </c>
    </row>
    <row r="490" spans="5:6" x14ac:dyDescent="0.3">
      <c r="E490">
        <v>0.71698113207547198</v>
      </c>
      <c r="F490">
        <v>489</v>
      </c>
    </row>
    <row r="491" spans="5:6" x14ac:dyDescent="0.3">
      <c r="E491">
        <v>0.70929419986023801</v>
      </c>
      <c r="F491">
        <v>490</v>
      </c>
    </row>
    <row r="492" spans="5:6" x14ac:dyDescent="0.3">
      <c r="E492">
        <v>0.72117400419287203</v>
      </c>
      <c r="F492">
        <v>491</v>
      </c>
    </row>
    <row r="493" spans="5:6" x14ac:dyDescent="0.3">
      <c r="E493">
        <v>0.74353598881900795</v>
      </c>
      <c r="F493">
        <v>492</v>
      </c>
    </row>
    <row r="494" spans="5:6" x14ac:dyDescent="0.3">
      <c r="E494">
        <v>0.71139063591893803</v>
      </c>
      <c r="F494">
        <v>493</v>
      </c>
    </row>
    <row r="495" spans="5:6" x14ac:dyDescent="0.3">
      <c r="E495">
        <v>0.69461914744933595</v>
      </c>
      <c r="F495">
        <v>494</v>
      </c>
    </row>
    <row r="496" spans="5:6" x14ac:dyDescent="0.3">
      <c r="E496">
        <v>0.66317260656883303</v>
      </c>
      <c r="F496">
        <v>495</v>
      </c>
    </row>
    <row r="497" spans="5:6" x14ac:dyDescent="0.3">
      <c r="E497">
        <v>0.59818308874912696</v>
      </c>
      <c r="F497">
        <v>496</v>
      </c>
    </row>
    <row r="498" spans="5:6" x14ac:dyDescent="0.3">
      <c r="E498">
        <v>0.63871418588399698</v>
      </c>
      <c r="F498">
        <v>497</v>
      </c>
    </row>
    <row r="499" spans="5:6" x14ac:dyDescent="0.3">
      <c r="E499">
        <v>0.68693221523410197</v>
      </c>
      <c r="F499">
        <v>498</v>
      </c>
    </row>
    <row r="500" spans="5:6" x14ac:dyDescent="0.3">
      <c r="E500">
        <v>0.61984626135569498</v>
      </c>
      <c r="F500">
        <v>499</v>
      </c>
    </row>
    <row r="501" spans="5:6" x14ac:dyDescent="0.3">
      <c r="E501">
        <v>0.602375960866527</v>
      </c>
      <c r="F501">
        <v>500</v>
      </c>
    </row>
    <row r="502" spans="5:6" x14ac:dyDescent="0.3">
      <c r="E502">
        <v>0.64430468204053104</v>
      </c>
      <c r="F502">
        <v>501</v>
      </c>
    </row>
    <row r="503" spans="5:6" x14ac:dyDescent="0.3">
      <c r="E503">
        <v>0.63591893780572994</v>
      </c>
      <c r="F503">
        <v>502</v>
      </c>
    </row>
    <row r="504" spans="5:6" x14ac:dyDescent="0.3">
      <c r="E504">
        <v>0.60027952480782698</v>
      </c>
      <c r="F504">
        <v>503</v>
      </c>
    </row>
    <row r="505" spans="5:6" x14ac:dyDescent="0.3">
      <c r="E505">
        <v>0.63242487770789702</v>
      </c>
      <c r="F505">
        <v>504</v>
      </c>
    </row>
    <row r="506" spans="5:6" x14ac:dyDescent="0.3">
      <c r="E506">
        <v>0.61076170510132799</v>
      </c>
      <c r="F506">
        <v>505</v>
      </c>
    </row>
    <row r="507" spans="5:6" x14ac:dyDescent="0.3">
      <c r="E507">
        <v>0.64290705800139802</v>
      </c>
      <c r="F507">
        <v>506</v>
      </c>
    </row>
    <row r="508" spans="5:6" x14ac:dyDescent="0.3">
      <c r="E508">
        <v>0.70160726764500403</v>
      </c>
      <c r="F508">
        <v>507</v>
      </c>
    </row>
    <row r="509" spans="5:6" x14ac:dyDescent="0.3">
      <c r="E509">
        <v>0.68553459119496896</v>
      </c>
      <c r="F509">
        <v>508</v>
      </c>
    </row>
    <row r="510" spans="5:6" x14ac:dyDescent="0.3">
      <c r="E510">
        <v>0.69461914744933595</v>
      </c>
      <c r="F510">
        <v>509</v>
      </c>
    </row>
    <row r="511" spans="5:6" x14ac:dyDescent="0.3">
      <c r="E511">
        <v>0.679245283018868</v>
      </c>
      <c r="F511">
        <v>510</v>
      </c>
    </row>
    <row r="512" spans="5:6" x14ac:dyDescent="0.3">
      <c r="E512">
        <v>0.70300489168413705</v>
      </c>
      <c r="F512">
        <v>511</v>
      </c>
    </row>
    <row r="513" spans="5:6" x14ac:dyDescent="0.3">
      <c r="E513">
        <v>0.68413696715583505</v>
      </c>
      <c r="F513">
        <v>512</v>
      </c>
    </row>
    <row r="514" spans="5:6" x14ac:dyDescent="0.3">
      <c r="E514">
        <v>0.66177498252970002</v>
      </c>
      <c r="F514">
        <v>513</v>
      </c>
    </row>
    <row r="515" spans="5:6" x14ac:dyDescent="0.3">
      <c r="E515">
        <v>0.65199161425576502</v>
      </c>
      <c r="F515">
        <v>514</v>
      </c>
    </row>
    <row r="516" spans="5:6" x14ac:dyDescent="0.3">
      <c r="E516">
        <v>0.67784765897973398</v>
      </c>
      <c r="F516">
        <v>515</v>
      </c>
    </row>
    <row r="517" spans="5:6" x14ac:dyDescent="0.3">
      <c r="E517">
        <v>0.68693221523410197</v>
      </c>
      <c r="F517">
        <v>516</v>
      </c>
    </row>
    <row r="518" spans="5:6" x14ac:dyDescent="0.3">
      <c r="E518">
        <v>0.67575122292103396</v>
      </c>
      <c r="F518">
        <v>517</v>
      </c>
    </row>
    <row r="519" spans="5:6" x14ac:dyDescent="0.3">
      <c r="E519">
        <v>0.63801537386442997</v>
      </c>
      <c r="F519">
        <v>518</v>
      </c>
    </row>
    <row r="520" spans="5:6" x14ac:dyDescent="0.3">
      <c r="E520">
        <v>0.62054507337526199</v>
      </c>
      <c r="F520">
        <v>519</v>
      </c>
    </row>
    <row r="521" spans="5:6" x14ac:dyDescent="0.3">
      <c r="E521">
        <v>0.55904961565338895</v>
      </c>
      <c r="F521">
        <v>520</v>
      </c>
    </row>
    <row r="522" spans="5:6" x14ac:dyDescent="0.3">
      <c r="E522">
        <v>0.54647099930118803</v>
      </c>
      <c r="F522">
        <v>521</v>
      </c>
    </row>
    <row r="523" spans="5:6" x14ac:dyDescent="0.3">
      <c r="E523">
        <v>0.57721872816212405</v>
      </c>
      <c r="F523">
        <v>522</v>
      </c>
    </row>
    <row r="524" spans="5:6" x14ac:dyDescent="0.3">
      <c r="E524">
        <v>0.60307477288609401</v>
      </c>
      <c r="F524">
        <v>523</v>
      </c>
    </row>
    <row r="525" spans="5:6" x14ac:dyDescent="0.3">
      <c r="E525">
        <v>0.59049615653389198</v>
      </c>
      <c r="F525">
        <v>524</v>
      </c>
    </row>
    <row r="526" spans="5:6" x14ac:dyDescent="0.3">
      <c r="E526">
        <v>0.61355695317959502</v>
      </c>
      <c r="F526">
        <v>525</v>
      </c>
    </row>
    <row r="527" spans="5:6" x14ac:dyDescent="0.3">
      <c r="E527">
        <v>0.59748427672955995</v>
      </c>
      <c r="F527">
        <v>526</v>
      </c>
    </row>
    <row r="528" spans="5:6" x14ac:dyDescent="0.3">
      <c r="E528">
        <v>0.62753319357092896</v>
      </c>
      <c r="F528">
        <v>527</v>
      </c>
    </row>
    <row r="529" spans="5:6" x14ac:dyDescent="0.3">
      <c r="E529">
        <v>0.62403913347309603</v>
      </c>
      <c r="F529">
        <v>528</v>
      </c>
    </row>
    <row r="530" spans="5:6" x14ac:dyDescent="0.3">
      <c r="E530">
        <v>0.61285814116002801</v>
      </c>
      <c r="F530">
        <v>529</v>
      </c>
    </row>
    <row r="531" spans="5:6" x14ac:dyDescent="0.3">
      <c r="E531">
        <v>0.57582110412299103</v>
      </c>
      <c r="F531">
        <v>530</v>
      </c>
    </row>
    <row r="532" spans="5:6" x14ac:dyDescent="0.3">
      <c r="E532">
        <v>0.58490566037735903</v>
      </c>
      <c r="F532">
        <v>531</v>
      </c>
    </row>
    <row r="533" spans="5:6" x14ac:dyDescent="0.3">
      <c r="E533">
        <v>0.58001397624039097</v>
      </c>
      <c r="F533">
        <v>532</v>
      </c>
    </row>
    <row r="534" spans="5:6" x14ac:dyDescent="0.3">
      <c r="E534">
        <v>0.59119496855345899</v>
      </c>
      <c r="F534">
        <v>533</v>
      </c>
    </row>
    <row r="535" spans="5:6" x14ac:dyDescent="0.3">
      <c r="E535">
        <v>0.54018169112508696</v>
      </c>
      <c r="F535">
        <v>534</v>
      </c>
    </row>
    <row r="536" spans="5:6" x14ac:dyDescent="0.3">
      <c r="E536">
        <v>0.55485674353598902</v>
      </c>
      <c r="F536">
        <v>535</v>
      </c>
    </row>
    <row r="537" spans="5:6" x14ac:dyDescent="0.3">
      <c r="E537">
        <v>0.54647099930118803</v>
      </c>
      <c r="F537">
        <v>536</v>
      </c>
    </row>
    <row r="538" spans="5:6" x14ac:dyDescent="0.3">
      <c r="E538">
        <v>0.54716981132075504</v>
      </c>
      <c r="F538">
        <v>537</v>
      </c>
    </row>
    <row r="539" spans="5:6" x14ac:dyDescent="0.3">
      <c r="E539">
        <v>0.55415793151642201</v>
      </c>
      <c r="F539">
        <v>538</v>
      </c>
    </row>
    <row r="540" spans="5:6" x14ac:dyDescent="0.3">
      <c r="E540">
        <v>0.57162823200559099</v>
      </c>
      <c r="F540">
        <v>539</v>
      </c>
    </row>
    <row r="541" spans="5:6" x14ac:dyDescent="0.3">
      <c r="E541">
        <v>0.59329140461215901</v>
      </c>
      <c r="F541">
        <v>540</v>
      </c>
    </row>
    <row r="542" spans="5:6" x14ac:dyDescent="0.3">
      <c r="E542">
        <v>0.59608665269042604</v>
      </c>
      <c r="F542">
        <v>541</v>
      </c>
    </row>
    <row r="543" spans="5:6" x14ac:dyDescent="0.3">
      <c r="E543">
        <v>0.62264150943396201</v>
      </c>
      <c r="F543">
        <v>542</v>
      </c>
    </row>
    <row r="544" spans="5:6" x14ac:dyDescent="0.3">
      <c r="E544">
        <v>0.55695317959468904</v>
      </c>
      <c r="F544">
        <v>543</v>
      </c>
    </row>
    <row r="545" spans="5:6" x14ac:dyDescent="0.3">
      <c r="E545">
        <v>0.53039832285115296</v>
      </c>
      <c r="F545">
        <v>544</v>
      </c>
    </row>
    <row r="546" spans="5:6" x14ac:dyDescent="0.3">
      <c r="E546">
        <v>0.47938504542278099</v>
      </c>
      <c r="F546">
        <v>545</v>
      </c>
    </row>
    <row r="547" spans="5:6" x14ac:dyDescent="0.3">
      <c r="E547">
        <v>0.50174703004891696</v>
      </c>
      <c r="F547">
        <v>546</v>
      </c>
    </row>
    <row r="548" spans="5:6" x14ac:dyDescent="0.3">
      <c r="E548">
        <v>0.51222921034241797</v>
      </c>
      <c r="F548">
        <v>547</v>
      </c>
    </row>
    <row r="549" spans="5:6" x14ac:dyDescent="0.3">
      <c r="E549">
        <v>0.441649196366178</v>
      </c>
      <c r="F549">
        <v>548</v>
      </c>
    </row>
    <row r="550" spans="5:6" x14ac:dyDescent="0.3">
      <c r="E550">
        <v>0.37805730258560499</v>
      </c>
      <c r="F550">
        <v>549</v>
      </c>
    </row>
    <row r="551" spans="5:6" x14ac:dyDescent="0.3">
      <c r="E551">
        <v>0.38784067085953899</v>
      </c>
      <c r="F551">
        <v>550</v>
      </c>
    </row>
    <row r="552" spans="5:6" x14ac:dyDescent="0.3">
      <c r="E552">
        <v>0.320055904961565</v>
      </c>
      <c r="F552">
        <v>551</v>
      </c>
    </row>
    <row r="553" spans="5:6" x14ac:dyDescent="0.3">
      <c r="E553">
        <v>0.36128581411600302</v>
      </c>
      <c r="F553">
        <v>552</v>
      </c>
    </row>
    <row r="554" spans="5:6" x14ac:dyDescent="0.3">
      <c r="E554">
        <v>0.35849056603773599</v>
      </c>
      <c r="F554">
        <v>553</v>
      </c>
    </row>
    <row r="555" spans="5:6" x14ac:dyDescent="0.3">
      <c r="E555">
        <v>0.38085255066387103</v>
      </c>
      <c r="F555">
        <v>554</v>
      </c>
    </row>
    <row r="556" spans="5:6" x14ac:dyDescent="0.3">
      <c r="E556">
        <v>0.37805730258560499</v>
      </c>
      <c r="F556">
        <v>555</v>
      </c>
    </row>
    <row r="557" spans="5:6" x14ac:dyDescent="0.3">
      <c r="E557">
        <v>0.41579315164220798</v>
      </c>
      <c r="F557">
        <v>556</v>
      </c>
    </row>
    <row r="558" spans="5:6" x14ac:dyDescent="0.3">
      <c r="E558">
        <v>0.44234800838574401</v>
      </c>
      <c r="F558">
        <v>557</v>
      </c>
    </row>
    <row r="559" spans="5:6" x14ac:dyDescent="0.3">
      <c r="E559">
        <v>0.43535988819007698</v>
      </c>
      <c r="F559">
        <v>558</v>
      </c>
    </row>
    <row r="560" spans="5:6" x14ac:dyDescent="0.3">
      <c r="E560">
        <v>0.43675751222921</v>
      </c>
      <c r="F560">
        <v>559</v>
      </c>
    </row>
    <row r="561" spans="5:6" x14ac:dyDescent="0.3">
      <c r="E561">
        <v>0.40531097134870703</v>
      </c>
      <c r="F561">
        <v>560</v>
      </c>
    </row>
    <row r="562" spans="5:6" x14ac:dyDescent="0.3">
      <c r="E562">
        <v>0.35010482180293501</v>
      </c>
      <c r="F562">
        <v>561</v>
      </c>
    </row>
    <row r="563" spans="5:6" x14ac:dyDescent="0.3">
      <c r="E563">
        <v>0.40600978336827398</v>
      </c>
      <c r="F563">
        <v>562</v>
      </c>
    </row>
    <row r="564" spans="5:6" x14ac:dyDescent="0.3">
      <c r="E564">
        <v>0.45492662473794598</v>
      </c>
      <c r="F564">
        <v>563</v>
      </c>
    </row>
    <row r="565" spans="5:6" x14ac:dyDescent="0.3">
      <c r="E565">
        <v>0.461215932914046</v>
      </c>
      <c r="F565">
        <v>564</v>
      </c>
    </row>
    <row r="566" spans="5:6" x14ac:dyDescent="0.3">
      <c r="E566">
        <v>0.45772187281621202</v>
      </c>
      <c r="F566">
        <v>565</v>
      </c>
    </row>
    <row r="567" spans="5:6" x14ac:dyDescent="0.3">
      <c r="E567">
        <v>0.466107617051013</v>
      </c>
      <c r="F567">
        <v>566</v>
      </c>
    </row>
    <row r="568" spans="5:6" x14ac:dyDescent="0.3">
      <c r="E568">
        <v>0.46960167714884699</v>
      </c>
      <c r="F568">
        <v>567</v>
      </c>
    </row>
    <row r="569" spans="5:6" x14ac:dyDescent="0.3">
      <c r="E569">
        <v>0.441649196366178</v>
      </c>
      <c r="F569">
        <v>568</v>
      </c>
    </row>
    <row r="570" spans="5:6" x14ac:dyDescent="0.3">
      <c r="E570">
        <v>0.44304682040531101</v>
      </c>
      <c r="F570">
        <v>569</v>
      </c>
    </row>
    <row r="571" spans="5:6" x14ac:dyDescent="0.3">
      <c r="E571">
        <v>0.43885394828791102</v>
      </c>
      <c r="F571">
        <v>570</v>
      </c>
    </row>
    <row r="572" spans="5:6" x14ac:dyDescent="0.3">
      <c r="E572">
        <v>0.441649196366178</v>
      </c>
      <c r="F572">
        <v>571</v>
      </c>
    </row>
    <row r="573" spans="5:6" x14ac:dyDescent="0.3">
      <c r="E573">
        <v>0.46051712089447899</v>
      </c>
      <c r="F573">
        <v>572</v>
      </c>
    </row>
    <row r="574" spans="5:6" x14ac:dyDescent="0.3">
      <c r="E574">
        <v>0.48777078965758203</v>
      </c>
      <c r="F574">
        <v>573</v>
      </c>
    </row>
    <row r="575" spans="5:6" x14ac:dyDescent="0.3">
      <c r="E575">
        <v>0.49825296995108298</v>
      </c>
      <c r="F575">
        <v>574</v>
      </c>
    </row>
    <row r="576" spans="5:6" x14ac:dyDescent="0.3">
      <c r="E576">
        <v>0.46960167714884699</v>
      </c>
      <c r="F576">
        <v>575</v>
      </c>
    </row>
    <row r="577" spans="5:6" x14ac:dyDescent="0.3">
      <c r="E577">
        <v>0.43605870020964399</v>
      </c>
      <c r="F577">
        <v>576</v>
      </c>
    </row>
    <row r="578" spans="5:6" x14ac:dyDescent="0.3">
      <c r="E578">
        <v>0.43116701607267599</v>
      </c>
      <c r="F578">
        <v>577</v>
      </c>
    </row>
    <row r="579" spans="5:6" x14ac:dyDescent="0.3">
      <c r="E579">
        <v>0.422781271837876</v>
      </c>
      <c r="F579">
        <v>578</v>
      </c>
    </row>
    <row r="580" spans="5:6" x14ac:dyDescent="0.3">
      <c r="E580">
        <v>0.42976939203354297</v>
      </c>
      <c r="F580">
        <v>579</v>
      </c>
    </row>
    <row r="581" spans="5:6" x14ac:dyDescent="0.3">
      <c r="E581">
        <v>0.47379454926624698</v>
      </c>
      <c r="F581">
        <v>580</v>
      </c>
    </row>
    <row r="582" spans="5:6" x14ac:dyDescent="0.3">
      <c r="E582">
        <v>0.44095038434661099</v>
      </c>
      <c r="F582">
        <v>581</v>
      </c>
    </row>
    <row r="583" spans="5:6" x14ac:dyDescent="0.3">
      <c r="E583">
        <v>0.42348008385744201</v>
      </c>
      <c r="F583">
        <v>582</v>
      </c>
    </row>
    <row r="584" spans="5:6" x14ac:dyDescent="0.3">
      <c r="E584">
        <v>0.37176799440950398</v>
      </c>
      <c r="F584">
        <v>583</v>
      </c>
    </row>
    <row r="585" spans="5:6" x14ac:dyDescent="0.3">
      <c r="E585">
        <v>0.422082459818309</v>
      </c>
      <c r="F585">
        <v>584</v>
      </c>
    </row>
    <row r="586" spans="5:6" x14ac:dyDescent="0.3">
      <c r="E586">
        <v>0.45073375262054499</v>
      </c>
      <c r="F586">
        <v>585</v>
      </c>
    </row>
    <row r="587" spans="5:6" x14ac:dyDescent="0.3">
      <c r="E587">
        <v>0.43885394828791102</v>
      </c>
      <c r="F587">
        <v>586</v>
      </c>
    </row>
    <row r="588" spans="5:6" x14ac:dyDescent="0.3">
      <c r="E588">
        <v>0.45562543675751199</v>
      </c>
      <c r="F588">
        <v>587</v>
      </c>
    </row>
    <row r="589" spans="5:6" x14ac:dyDescent="0.3">
      <c r="E589">
        <v>0.47868623340321498</v>
      </c>
      <c r="F589">
        <v>588</v>
      </c>
    </row>
    <row r="590" spans="5:6" x14ac:dyDescent="0.3">
      <c r="E590">
        <v>0.456324248777079</v>
      </c>
      <c r="F590">
        <v>589</v>
      </c>
    </row>
    <row r="591" spans="5:6" x14ac:dyDescent="0.3">
      <c r="E591">
        <v>0.53039832285115296</v>
      </c>
      <c r="F591">
        <v>590</v>
      </c>
    </row>
    <row r="592" spans="5:6" x14ac:dyDescent="0.3">
      <c r="E592">
        <v>0.51991614255765195</v>
      </c>
      <c r="F592">
        <v>591</v>
      </c>
    </row>
    <row r="593" spans="5:6" x14ac:dyDescent="0.3">
      <c r="E593">
        <v>0.53529000698812002</v>
      </c>
      <c r="F593">
        <v>592</v>
      </c>
    </row>
    <row r="594" spans="5:6" x14ac:dyDescent="0.3">
      <c r="E594">
        <v>0.53598881900768702</v>
      </c>
      <c r="F594">
        <v>593</v>
      </c>
    </row>
    <row r="595" spans="5:6" x14ac:dyDescent="0.3">
      <c r="E595">
        <v>0.46051712089447899</v>
      </c>
      <c r="F595">
        <v>594</v>
      </c>
    </row>
    <row r="596" spans="5:6" x14ac:dyDescent="0.3">
      <c r="E596">
        <v>0.42837176799441001</v>
      </c>
      <c r="F596">
        <v>595</v>
      </c>
    </row>
    <row r="597" spans="5:6" x14ac:dyDescent="0.3">
      <c r="E597">
        <v>0.44095038434661099</v>
      </c>
      <c r="F597">
        <v>596</v>
      </c>
    </row>
    <row r="598" spans="5:6" x14ac:dyDescent="0.3">
      <c r="E598">
        <v>0.45073375262054499</v>
      </c>
      <c r="F598">
        <v>597</v>
      </c>
    </row>
    <row r="599" spans="5:6" x14ac:dyDescent="0.3">
      <c r="E599">
        <v>0.46470999301187998</v>
      </c>
      <c r="F599">
        <v>598</v>
      </c>
    </row>
    <row r="600" spans="5:6" x14ac:dyDescent="0.3">
      <c r="E600">
        <v>0.49266247379454903</v>
      </c>
      <c r="F600">
        <v>599</v>
      </c>
    </row>
    <row r="601" spans="5:6" x14ac:dyDescent="0.3">
      <c r="E601">
        <v>0.46820405310971303</v>
      </c>
      <c r="F601">
        <v>600</v>
      </c>
    </row>
    <row r="602" spans="5:6" x14ac:dyDescent="0.3">
      <c r="E602">
        <v>0.47798742138364803</v>
      </c>
      <c r="F602">
        <v>601</v>
      </c>
    </row>
    <row r="603" spans="5:6" x14ac:dyDescent="0.3">
      <c r="E603">
        <v>0.50873515024458404</v>
      </c>
      <c r="F603">
        <v>602</v>
      </c>
    </row>
    <row r="604" spans="5:6" x14ac:dyDescent="0.3">
      <c r="E604">
        <v>0.53948287910552095</v>
      </c>
      <c r="F604">
        <v>603</v>
      </c>
    </row>
    <row r="605" spans="5:6" x14ac:dyDescent="0.3">
      <c r="E605">
        <v>0.54437456324248801</v>
      </c>
      <c r="F605">
        <v>604</v>
      </c>
    </row>
    <row r="606" spans="5:6" x14ac:dyDescent="0.3">
      <c r="E606">
        <v>0.58211041229909199</v>
      </c>
      <c r="F606">
        <v>605</v>
      </c>
    </row>
    <row r="607" spans="5:6" x14ac:dyDescent="0.3">
      <c r="E607">
        <v>0.56743535988819005</v>
      </c>
      <c r="F607">
        <v>606</v>
      </c>
    </row>
    <row r="608" spans="5:6" x14ac:dyDescent="0.3">
      <c r="E608">
        <v>0.57651991614255804</v>
      </c>
      <c r="F608">
        <v>607</v>
      </c>
    </row>
    <row r="609" spans="5:6" x14ac:dyDescent="0.3">
      <c r="E609">
        <v>0.58770090845562495</v>
      </c>
      <c r="F609">
        <v>608</v>
      </c>
    </row>
    <row r="610" spans="5:6" x14ac:dyDescent="0.3">
      <c r="E610">
        <v>0.56394129979035601</v>
      </c>
      <c r="F610">
        <v>609</v>
      </c>
    </row>
    <row r="611" spans="5:6" x14ac:dyDescent="0.3">
      <c r="E611">
        <v>0.59049615653389198</v>
      </c>
      <c r="F611">
        <v>610</v>
      </c>
    </row>
    <row r="612" spans="5:6" x14ac:dyDescent="0.3">
      <c r="E612">
        <v>0.59119496855345899</v>
      </c>
      <c r="F612">
        <v>611</v>
      </c>
    </row>
    <row r="613" spans="5:6" x14ac:dyDescent="0.3">
      <c r="E613">
        <v>0.59818308874912696</v>
      </c>
      <c r="F613">
        <v>612</v>
      </c>
    </row>
    <row r="614" spans="5:6" x14ac:dyDescent="0.3">
      <c r="E614">
        <v>0.61565338923829505</v>
      </c>
      <c r="F614">
        <v>613</v>
      </c>
    </row>
    <row r="615" spans="5:6" x14ac:dyDescent="0.3">
      <c r="E615">
        <v>0.631027253668763</v>
      </c>
      <c r="F615">
        <v>614</v>
      </c>
    </row>
    <row r="616" spans="5:6" x14ac:dyDescent="0.3">
      <c r="E616">
        <v>0.61565338923829505</v>
      </c>
      <c r="F616">
        <v>615</v>
      </c>
    </row>
    <row r="617" spans="5:6" x14ac:dyDescent="0.3">
      <c r="E617">
        <v>0.60027952480782698</v>
      </c>
      <c r="F617">
        <v>616</v>
      </c>
    </row>
    <row r="618" spans="5:6" x14ac:dyDescent="0.3">
      <c r="E618">
        <v>0.60517120894479404</v>
      </c>
      <c r="F618">
        <v>617</v>
      </c>
    </row>
    <row r="619" spans="5:6" x14ac:dyDescent="0.3">
      <c r="E619">
        <v>0.58211041229909199</v>
      </c>
      <c r="F619">
        <v>618</v>
      </c>
    </row>
    <row r="620" spans="5:6" x14ac:dyDescent="0.3">
      <c r="E620">
        <v>0.59399021663172602</v>
      </c>
      <c r="F620">
        <v>619</v>
      </c>
    </row>
    <row r="621" spans="5:6" x14ac:dyDescent="0.3">
      <c r="E621">
        <v>0.582809224318658</v>
      </c>
      <c r="F621">
        <v>620</v>
      </c>
    </row>
    <row r="622" spans="5:6" x14ac:dyDescent="0.3">
      <c r="E622">
        <v>0.58490566037735903</v>
      </c>
      <c r="F622">
        <v>621</v>
      </c>
    </row>
    <row r="623" spans="5:6" x14ac:dyDescent="0.3">
      <c r="E623">
        <v>0.57092941998602398</v>
      </c>
      <c r="F623">
        <v>622</v>
      </c>
    </row>
    <row r="624" spans="5:6" x14ac:dyDescent="0.3">
      <c r="E624">
        <v>0.60027952480782698</v>
      </c>
      <c r="F624">
        <v>623</v>
      </c>
    </row>
    <row r="625" spans="5:6" x14ac:dyDescent="0.3">
      <c r="E625">
        <v>0.63661774982529695</v>
      </c>
      <c r="F625">
        <v>624</v>
      </c>
    </row>
    <row r="626" spans="5:6" x14ac:dyDescent="0.3">
      <c r="E626">
        <v>0.61844863731656197</v>
      </c>
      <c r="F626">
        <v>625</v>
      </c>
    </row>
    <row r="627" spans="5:6" x14ac:dyDescent="0.3">
      <c r="E627">
        <v>0.602375960866527</v>
      </c>
      <c r="F627">
        <v>626</v>
      </c>
    </row>
    <row r="628" spans="5:6" x14ac:dyDescent="0.3">
      <c r="E628">
        <v>0.58350803633822501</v>
      </c>
      <c r="F628">
        <v>627</v>
      </c>
    </row>
    <row r="629" spans="5:6" x14ac:dyDescent="0.3">
      <c r="E629">
        <v>0.56184486373165599</v>
      </c>
      <c r="F629">
        <v>628</v>
      </c>
    </row>
    <row r="630" spans="5:6" x14ac:dyDescent="0.3">
      <c r="E630">
        <v>0.55136268343815498</v>
      </c>
      <c r="F630">
        <v>629</v>
      </c>
    </row>
    <row r="631" spans="5:6" x14ac:dyDescent="0.3">
      <c r="E631">
        <v>0.57372466806429101</v>
      </c>
      <c r="F631">
        <v>630</v>
      </c>
    </row>
    <row r="632" spans="5:6" x14ac:dyDescent="0.3">
      <c r="E632">
        <v>0.61006289308176098</v>
      </c>
      <c r="F632">
        <v>631</v>
      </c>
    </row>
    <row r="633" spans="5:6" x14ac:dyDescent="0.3">
      <c r="E633">
        <v>0.62194269741439601</v>
      </c>
      <c r="F633">
        <v>632</v>
      </c>
    </row>
    <row r="634" spans="5:6" x14ac:dyDescent="0.3">
      <c r="E634">
        <v>0.62683438155136295</v>
      </c>
      <c r="F634">
        <v>633</v>
      </c>
    </row>
    <row r="635" spans="5:6" x14ac:dyDescent="0.3">
      <c r="E635">
        <v>0.64919636617749799</v>
      </c>
      <c r="F635">
        <v>634</v>
      </c>
    </row>
    <row r="636" spans="5:6" x14ac:dyDescent="0.3">
      <c r="E636">
        <v>0.65967854647099899</v>
      </c>
      <c r="F636">
        <v>635</v>
      </c>
    </row>
    <row r="637" spans="5:6" x14ac:dyDescent="0.3">
      <c r="E637">
        <v>0.64849755415793198</v>
      </c>
      <c r="F637">
        <v>636</v>
      </c>
    </row>
    <row r="638" spans="5:6" x14ac:dyDescent="0.3">
      <c r="E638">
        <v>0.65338923829489903</v>
      </c>
      <c r="F638">
        <v>637</v>
      </c>
    </row>
    <row r="639" spans="5:6" x14ac:dyDescent="0.3">
      <c r="E639">
        <v>0.650593990216632</v>
      </c>
      <c r="F639">
        <v>638</v>
      </c>
    </row>
    <row r="640" spans="5:6" x14ac:dyDescent="0.3">
      <c r="E640">
        <v>0.64709993011879796</v>
      </c>
      <c r="F640">
        <v>639</v>
      </c>
    </row>
    <row r="641" spans="5:6" x14ac:dyDescent="0.3">
      <c r="E641">
        <v>0.66876310272536699</v>
      </c>
      <c r="F641">
        <v>640</v>
      </c>
    </row>
    <row r="642" spans="5:6" x14ac:dyDescent="0.3">
      <c r="E642">
        <v>0.65897973445143299</v>
      </c>
      <c r="F642">
        <v>641</v>
      </c>
    </row>
    <row r="643" spans="5:6" x14ac:dyDescent="0.3">
      <c r="E643">
        <v>0.74563242487770798</v>
      </c>
      <c r="F643">
        <v>642</v>
      </c>
    </row>
    <row r="644" spans="5:6" x14ac:dyDescent="0.3">
      <c r="E644">
        <v>0.74842767295597501</v>
      </c>
      <c r="F644">
        <v>643</v>
      </c>
    </row>
    <row r="645" spans="5:6" x14ac:dyDescent="0.3">
      <c r="E645">
        <v>0.73445143256463996</v>
      </c>
      <c r="F645">
        <v>644</v>
      </c>
    </row>
    <row r="646" spans="5:6" x14ac:dyDescent="0.3">
      <c r="E646">
        <v>0.68343815513626804</v>
      </c>
      <c r="F646">
        <v>645</v>
      </c>
    </row>
    <row r="647" spans="5:6" x14ac:dyDescent="0.3">
      <c r="E647">
        <v>0.71698113207547198</v>
      </c>
      <c r="F647">
        <v>646</v>
      </c>
    </row>
    <row r="648" spans="5:6" x14ac:dyDescent="0.3">
      <c r="E648">
        <v>0.72187281621243904</v>
      </c>
      <c r="F648">
        <v>647</v>
      </c>
    </row>
    <row r="649" spans="5:6" x14ac:dyDescent="0.3">
      <c r="E649">
        <v>0.71139063591893803</v>
      </c>
      <c r="F649">
        <v>648</v>
      </c>
    </row>
    <row r="650" spans="5:6" x14ac:dyDescent="0.3">
      <c r="E650">
        <v>0.71558350803633797</v>
      </c>
      <c r="F650">
        <v>649</v>
      </c>
    </row>
    <row r="651" spans="5:6" x14ac:dyDescent="0.3">
      <c r="E651">
        <v>0.72955974842767302</v>
      </c>
      <c r="F651">
        <v>650</v>
      </c>
    </row>
    <row r="652" spans="5:6" x14ac:dyDescent="0.3">
      <c r="E652">
        <v>0.68623340321453496</v>
      </c>
      <c r="F652">
        <v>651</v>
      </c>
    </row>
    <row r="653" spans="5:6" x14ac:dyDescent="0.3">
      <c r="E653">
        <v>0.65408805031446504</v>
      </c>
      <c r="F653">
        <v>652</v>
      </c>
    </row>
    <row r="654" spans="5:6" x14ac:dyDescent="0.3">
      <c r="E654">
        <v>0.66526904262753295</v>
      </c>
      <c r="F654">
        <v>653</v>
      </c>
    </row>
    <row r="655" spans="5:6" x14ac:dyDescent="0.3">
      <c r="E655">
        <v>0.70020964360587001</v>
      </c>
      <c r="F655">
        <v>654</v>
      </c>
    </row>
    <row r="656" spans="5:6" x14ac:dyDescent="0.3">
      <c r="E656">
        <v>0.67645003494060096</v>
      </c>
      <c r="F656">
        <v>655</v>
      </c>
    </row>
    <row r="657" spans="5:6" x14ac:dyDescent="0.3">
      <c r="E657">
        <v>0.65408805031446504</v>
      </c>
      <c r="F657">
        <v>656</v>
      </c>
    </row>
    <row r="658" spans="5:6" x14ac:dyDescent="0.3">
      <c r="E658">
        <v>0.59888190076869297</v>
      </c>
      <c r="F658">
        <v>657</v>
      </c>
    </row>
    <row r="659" spans="5:6" x14ac:dyDescent="0.3">
      <c r="E659">
        <v>0.64709993011879796</v>
      </c>
      <c r="F659">
        <v>658</v>
      </c>
    </row>
    <row r="660" spans="5:6" x14ac:dyDescent="0.3">
      <c r="E660">
        <v>0.61006289308176098</v>
      </c>
      <c r="F660">
        <v>659</v>
      </c>
    </row>
    <row r="661" spans="5:6" x14ac:dyDescent="0.3">
      <c r="E661">
        <v>0.60726764500349395</v>
      </c>
      <c r="F661">
        <v>660</v>
      </c>
    </row>
    <row r="662" spans="5:6" x14ac:dyDescent="0.3">
      <c r="E662">
        <v>0.56883298392732395</v>
      </c>
      <c r="F662">
        <v>661</v>
      </c>
    </row>
    <row r="663" spans="5:6" x14ac:dyDescent="0.3">
      <c r="E663">
        <v>0.57232704402515699</v>
      </c>
      <c r="F663">
        <v>662</v>
      </c>
    </row>
    <row r="664" spans="5:6" x14ac:dyDescent="0.3">
      <c r="E664">
        <v>0.57582110412299103</v>
      </c>
      <c r="F664">
        <v>663</v>
      </c>
    </row>
    <row r="665" spans="5:6" x14ac:dyDescent="0.3">
      <c r="E665">
        <v>0.60656883298392705</v>
      </c>
      <c r="F665">
        <v>664</v>
      </c>
    </row>
    <row r="666" spans="5:6" x14ac:dyDescent="0.3">
      <c r="E666">
        <v>0.58839972047519196</v>
      </c>
      <c r="F666">
        <v>665</v>
      </c>
    </row>
    <row r="667" spans="5:6" x14ac:dyDescent="0.3">
      <c r="E667">
        <v>0.59049615653389198</v>
      </c>
      <c r="F667">
        <v>666</v>
      </c>
    </row>
    <row r="668" spans="5:6" x14ac:dyDescent="0.3">
      <c r="E668">
        <v>0.57372466806429101</v>
      </c>
      <c r="F668">
        <v>667</v>
      </c>
    </row>
    <row r="669" spans="5:6" x14ac:dyDescent="0.3">
      <c r="E669">
        <v>0.60587002096436104</v>
      </c>
      <c r="F669">
        <v>668</v>
      </c>
    </row>
    <row r="670" spans="5:6" x14ac:dyDescent="0.3">
      <c r="E670">
        <v>0.61215932914046101</v>
      </c>
      <c r="F670">
        <v>669</v>
      </c>
    </row>
    <row r="671" spans="5:6" x14ac:dyDescent="0.3">
      <c r="E671">
        <v>0.61495457721872804</v>
      </c>
      <c r="F671">
        <v>670</v>
      </c>
    </row>
    <row r="672" spans="5:6" x14ac:dyDescent="0.3">
      <c r="E672">
        <v>0.62054507337526199</v>
      </c>
      <c r="F672">
        <v>671</v>
      </c>
    </row>
    <row r="673" spans="5:6" x14ac:dyDescent="0.3">
      <c r="E673">
        <v>0.64290705800139802</v>
      </c>
      <c r="F673">
        <v>672</v>
      </c>
    </row>
    <row r="674" spans="5:6" x14ac:dyDescent="0.3">
      <c r="E674">
        <v>0.62403913347309603</v>
      </c>
      <c r="F674">
        <v>673</v>
      </c>
    </row>
    <row r="675" spans="5:6" x14ac:dyDescent="0.3">
      <c r="E675">
        <v>0.66806429070579998</v>
      </c>
      <c r="F675">
        <v>674</v>
      </c>
    </row>
    <row r="676" spans="5:6" x14ac:dyDescent="0.3">
      <c r="E676">
        <v>0.64709993011879796</v>
      </c>
      <c r="F676">
        <v>675</v>
      </c>
    </row>
    <row r="677" spans="5:6" x14ac:dyDescent="0.3">
      <c r="E677">
        <v>0.65408805031446504</v>
      </c>
      <c r="F677">
        <v>676</v>
      </c>
    </row>
    <row r="678" spans="5:6" x14ac:dyDescent="0.3">
      <c r="E678">
        <v>0.64360587002096403</v>
      </c>
      <c r="F678">
        <v>677</v>
      </c>
    </row>
    <row r="679" spans="5:6" x14ac:dyDescent="0.3">
      <c r="E679">
        <v>0.66806429070579998</v>
      </c>
      <c r="F679">
        <v>678</v>
      </c>
    </row>
    <row r="680" spans="5:6" x14ac:dyDescent="0.3">
      <c r="E680">
        <v>0.63382250174703003</v>
      </c>
      <c r="F680">
        <v>679</v>
      </c>
    </row>
    <row r="681" spans="5:6" x14ac:dyDescent="0.3">
      <c r="E681">
        <v>0.66526904262753295</v>
      </c>
      <c r="F681">
        <v>680</v>
      </c>
    </row>
    <row r="682" spans="5:6" x14ac:dyDescent="0.3">
      <c r="E682">
        <v>0.65758211041229897</v>
      </c>
      <c r="F682">
        <v>681</v>
      </c>
    </row>
    <row r="683" spans="5:6" x14ac:dyDescent="0.3">
      <c r="E683">
        <v>0.64709993011879796</v>
      </c>
      <c r="F683">
        <v>682</v>
      </c>
    </row>
    <row r="684" spans="5:6" x14ac:dyDescent="0.3">
      <c r="E684">
        <v>0.58770090845562495</v>
      </c>
      <c r="F684">
        <v>683</v>
      </c>
    </row>
    <row r="685" spans="5:6" x14ac:dyDescent="0.3">
      <c r="E685">
        <v>0.57372466806429101</v>
      </c>
      <c r="F685">
        <v>684</v>
      </c>
    </row>
    <row r="686" spans="5:6" x14ac:dyDescent="0.3">
      <c r="E686">
        <v>0.57023060796645697</v>
      </c>
      <c r="F686">
        <v>685</v>
      </c>
    </row>
    <row r="687" spans="5:6" x14ac:dyDescent="0.3">
      <c r="E687">
        <v>0.60936408106219397</v>
      </c>
      <c r="F687">
        <v>686</v>
      </c>
    </row>
    <row r="688" spans="5:6" x14ac:dyDescent="0.3">
      <c r="E688">
        <v>0.61215932914046101</v>
      </c>
      <c r="F688">
        <v>687</v>
      </c>
    </row>
    <row r="689" spans="5:6" x14ac:dyDescent="0.3">
      <c r="E689">
        <v>0.62823200559049597</v>
      </c>
      <c r="F689">
        <v>688</v>
      </c>
    </row>
    <row r="690" spans="5:6" x14ac:dyDescent="0.3">
      <c r="E690">
        <v>0.61844863731656197</v>
      </c>
      <c r="F690">
        <v>689</v>
      </c>
    </row>
    <row r="691" spans="5:6" x14ac:dyDescent="0.3">
      <c r="E691">
        <v>0.553459119496855</v>
      </c>
      <c r="F691">
        <v>690</v>
      </c>
    </row>
    <row r="692" spans="5:6" x14ac:dyDescent="0.3">
      <c r="E692">
        <v>0.54786862334032205</v>
      </c>
      <c r="F692">
        <v>691</v>
      </c>
    </row>
    <row r="693" spans="5:6" x14ac:dyDescent="0.3">
      <c r="E693">
        <v>0.54088050314465397</v>
      </c>
      <c r="F693">
        <v>692</v>
      </c>
    </row>
    <row r="694" spans="5:6" x14ac:dyDescent="0.3">
      <c r="E694">
        <v>0.53738644304682004</v>
      </c>
      <c r="F694">
        <v>693</v>
      </c>
    </row>
    <row r="695" spans="5:6" x14ac:dyDescent="0.3">
      <c r="E695">
        <v>0.505241090146751</v>
      </c>
      <c r="F695">
        <v>694</v>
      </c>
    </row>
    <row r="696" spans="5:6" x14ac:dyDescent="0.3">
      <c r="E696">
        <v>0.54157931516422098</v>
      </c>
      <c r="F696">
        <v>695</v>
      </c>
    </row>
    <row r="697" spans="5:6" x14ac:dyDescent="0.3">
      <c r="E697">
        <v>0.54577218728162102</v>
      </c>
      <c r="F697">
        <v>696</v>
      </c>
    </row>
    <row r="698" spans="5:6" x14ac:dyDescent="0.3">
      <c r="E698">
        <v>0.52061495457721896</v>
      </c>
      <c r="F698">
        <v>697</v>
      </c>
    </row>
    <row r="699" spans="5:6" x14ac:dyDescent="0.3">
      <c r="E699">
        <v>0.55415793151642201</v>
      </c>
      <c r="F699">
        <v>698</v>
      </c>
    </row>
    <row r="700" spans="5:6" x14ac:dyDescent="0.3">
      <c r="E700">
        <v>0.57162823200559099</v>
      </c>
      <c r="F700">
        <v>699</v>
      </c>
    </row>
    <row r="701" spans="5:6" x14ac:dyDescent="0.3">
      <c r="E701">
        <v>0.58350803633822501</v>
      </c>
      <c r="F701">
        <v>700</v>
      </c>
    </row>
    <row r="702" spans="5:6" x14ac:dyDescent="0.3">
      <c r="E702">
        <v>0.56324248777079</v>
      </c>
      <c r="F702">
        <v>701</v>
      </c>
    </row>
    <row r="703" spans="5:6" x14ac:dyDescent="0.3">
      <c r="E703">
        <v>0.55974842767295596</v>
      </c>
      <c r="F703">
        <v>702</v>
      </c>
    </row>
    <row r="704" spans="5:6" x14ac:dyDescent="0.3">
      <c r="E704">
        <v>0.58141160027952499</v>
      </c>
      <c r="F704">
        <v>703</v>
      </c>
    </row>
    <row r="705" spans="5:6" x14ac:dyDescent="0.3">
      <c r="E705">
        <v>0.63242487770789702</v>
      </c>
      <c r="F705">
        <v>704</v>
      </c>
    </row>
    <row r="706" spans="5:6" x14ac:dyDescent="0.3">
      <c r="E706">
        <v>0.61984626135569498</v>
      </c>
      <c r="F706">
        <v>705</v>
      </c>
    </row>
    <row r="707" spans="5:6" x14ac:dyDescent="0.3">
      <c r="E707">
        <v>0.65758211041229897</v>
      </c>
      <c r="F707">
        <v>706</v>
      </c>
    </row>
    <row r="708" spans="5:6" x14ac:dyDescent="0.3">
      <c r="E708">
        <v>0.66666666666666696</v>
      </c>
      <c r="F708">
        <v>707</v>
      </c>
    </row>
    <row r="709" spans="5:6" x14ac:dyDescent="0.3">
      <c r="E709">
        <v>0.67085953878406701</v>
      </c>
      <c r="F709">
        <v>708</v>
      </c>
    </row>
    <row r="710" spans="5:6" x14ac:dyDescent="0.3">
      <c r="E710">
        <v>0.66666666666666696</v>
      </c>
      <c r="F710">
        <v>709</v>
      </c>
    </row>
    <row r="711" spans="5:6" x14ac:dyDescent="0.3">
      <c r="E711">
        <v>0.66247379454926603</v>
      </c>
      <c r="F711">
        <v>710</v>
      </c>
    </row>
    <row r="712" spans="5:6" x14ac:dyDescent="0.3">
      <c r="E712">
        <v>0.67365478686233404</v>
      </c>
      <c r="F712">
        <v>711</v>
      </c>
    </row>
    <row r="713" spans="5:6" x14ac:dyDescent="0.3">
      <c r="E713">
        <v>0.689028651292802</v>
      </c>
      <c r="F713">
        <v>712</v>
      </c>
    </row>
    <row r="714" spans="5:6" x14ac:dyDescent="0.3">
      <c r="E714">
        <v>0.66806429070579998</v>
      </c>
      <c r="F714">
        <v>713</v>
      </c>
    </row>
    <row r="715" spans="5:6" x14ac:dyDescent="0.3">
      <c r="E715">
        <v>0.66666666666666696</v>
      </c>
      <c r="F715">
        <v>714</v>
      </c>
    </row>
    <row r="716" spans="5:6" x14ac:dyDescent="0.3">
      <c r="E716">
        <v>0.67155835080363402</v>
      </c>
      <c r="F716">
        <v>715</v>
      </c>
    </row>
    <row r="717" spans="5:6" x14ac:dyDescent="0.3">
      <c r="E717">
        <v>0.63382250174703003</v>
      </c>
      <c r="F717">
        <v>716</v>
      </c>
    </row>
    <row r="718" spans="5:6" x14ac:dyDescent="0.3">
      <c r="E718">
        <v>0.63452131376659704</v>
      </c>
      <c r="F718">
        <v>717</v>
      </c>
    </row>
    <row r="719" spans="5:6" x14ac:dyDescent="0.3">
      <c r="E719">
        <v>0.63801537386442997</v>
      </c>
      <c r="F719">
        <v>718</v>
      </c>
    </row>
    <row r="720" spans="5:6" x14ac:dyDescent="0.3">
      <c r="E720">
        <v>0.60517120894479404</v>
      </c>
      <c r="F720">
        <v>719</v>
      </c>
    </row>
    <row r="721" spans="5:6" x14ac:dyDescent="0.3">
      <c r="E721">
        <v>0.61705101327742795</v>
      </c>
      <c r="F721">
        <v>720</v>
      </c>
    </row>
    <row r="722" spans="5:6" x14ac:dyDescent="0.3">
      <c r="E722">
        <v>0.61285814116002801</v>
      </c>
      <c r="F722">
        <v>721</v>
      </c>
    </row>
    <row r="723" spans="5:6" x14ac:dyDescent="0.3">
      <c r="E723">
        <v>0.59049615653389198</v>
      </c>
      <c r="F723">
        <v>722</v>
      </c>
    </row>
    <row r="724" spans="5:6" x14ac:dyDescent="0.3">
      <c r="E724">
        <v>0.62403913347309603</v>
      </c>
      <c r="F724">
        <v>723</v>
      </c>
    </row>
    <row r="725" spans="5:6" x14ac:dyDescent="0.3">
      <c r="E725">
        <v>0.64150943396226401</v>
      </c>
      <c r="F725">
        <v>724</v>
      </c>
    </row>
    <row r="726" spans="5:6" x14ac:dyDescent="0.3">
      <c r="E726">
        <v>0.68064290705800101</v>
      </c>
      <c r="F726">
        <v>725</v>
      </c>
    </row>
    <row r="727" spans="5:6" x14ac:dyDescent="0.3">
      <c r="E727">
        <v>0.67085953878406701</v>
      </c>
      <c r="F727">
        <v>726</v>
      </c>
    </row>
    <row r="728" spans="5:6" x14ac:dyDescent="0.3">
      <c r="E728">
        <v>0.68273934311670204</v>
      </c>
      <c r="F728">
        <v>727</v>
      </c>
    </row>
    <row r="729" spans="5:6" x14ac:dyDescent="0.3">
      <c r="E729">
        <v>0.69671558350803597</v>
      </c>
      <c r="F729">
        <v>728</v>
      </c>
    </row>
    <row r="730" spans="5:6" x14ac:dyDescent="0.3">
      <c r="E730">
        <v>0.66317260656883303</v>
      </c>
      <c r="F730">
        <v>729</v>
      </c>
    </row>
    <row r="731" spans="5:6" x14ac:dyDescent="0.3">
      <c r="E731">
        <v>0.67365478686233404</v>
      </c>
      <c r="F731">
        <v>730</v>
      </c>
    </row>
    <row r="732" spans="5:6" x14ac:dyDescent="0.3">
      <c r="E732">
        <v>0.602375960866527</v>
      </c>
      <c r="F732">
        <v>731</v>
      </c>
    </row>
    <row r="733" spans="5:6" x14ac:dyDescent="0.3">
      <c r="E733">
        <v>0.57023060796645697</v>
      </c>
      <c r="F733">
        <v>732</v>
      </c>
    </row>
    <row r="734" spans="5:6" x14ac:dyDescent="0.3">
      <c r="E734">
        <v>0.57162823200559099</v>
      </c>
      <c r="F734">
        <v>733</v>
      </c>
    </row>
    <row r="735" spans="5:6" x14ac:dyDescent="0.3">
      <c r="E735">
        <v>0.57931516422082496</v>
      </c>
      <c r="F735">
        <v>734</v>
      </c>
    </row>
    <row r="736" spans="5:6" x14ac:dyDescent="0.3">
      <c r="E736">
        <v>0.57651991614255804</v>
      </c>
      <c r="F736">
        <v>735</v>
      </c>
    </row>
    <row r="737" spans="5:6" x14ac:dyDescent="0.3">
      <c r="E737">
        <v>0.54926624737945495</v>
      </c>
      <c r="F737">
        <v>736</v>
      </c>
    </row>
    <row r="738" spans="5:6" x14ac:dyDescent="0.3">
      <c r="E738">
        <v>0.56813417190775695</v>
      </c>
      <c r="F738">
        <v>737</v>
      </c>
    </row>
    <row r="739" spans="5:6" x14ac:dyDescent="0.3">
      <c r="E739">
        <v>0.55206149545772198</v>
      </c>
      <c r="F739">
        <v>738</v>
      </c>
    </row>
    <row r="740" spans="5:6" x14ac:dyDescent="0.3">
      <c r="E740">
        <v>0.54996505939902196</v>
      </c>
      <c r="F740">
        <v>739</v>
      </c>
    </row>
    <row r="741" spans="5:6" x14ac:dyDescent="0.3">
      <c r="E741">
        <v>0.57442348008385802</v>
      </c>
      <c r="F741">
        <v>740</v>
      </c>
    </row>
    <row r="742" spans="5:6" x14ac:dyDescent="0.3">
      <c r="E742">
        <v>0.56603773584905703</v>
      </c>
      <c r="F742">
        <v>741</v>
      </c>
    </row>
    <row r="743" spans="5:6" x14ac:dyDescent="0.3">
      <c r="E743">
        <v>0.58211041229909199</v>
      </c>
      <c r="F743">
        <v>742</v>
      </c>
    </row>
    <row r="744" spans="5:6" x14ac:dyDescent="0.3">
      <c r="E744">
        <v>0.57512229210342403</v>
      </c>
      <c r="F744">
        <v>743</v>
      </c>
    </row>
    <row r="745" spans="5:6" x14ac:dyDescent="0.3">
      <c r="E745">
        <v>0.59049615653389198</v>
      </c>
      <c r="F745">
        <v>744</v>
      </c>
    </row>
    <row r="746" spans="5:6" x14ac:dyDescent="0.3">
      <c r="E746">
        <v>0.60307477288609401</v>
      </c>
      <c r="F746">
        <v>745</v>
      </c>
    </row>
    <row r="747" spans="5:6" x14ac:dyDescent="0.3">
      <c r="E747">
        <v>0.60377358490566002</v>
      </c>
      <c r="F747">
        <v>746</v>
      </c>
    </row>
    <row r="748" spans="5:6" x14ac:dyDescent="0.3">
      <c r="E748">
        <v>0.61285814116002801</v>
      </c>
      <c r="F748">
        <v>747</v>
      </c>
    </row>
    <row r="749" spans="5:6" x14ac:dyDescent="0.3">
      <c r="E749">
        <v>0.58770090845562495</v>
      </c>
      <c r="F749">
        <v>748</v>
      </c>
    </row>
    <row r="750" spans="5:6" x14ac:dyDescent="0.3">
      <c r="E750">
        <v>0.59608665269042604</v>
      </c>
      <c r="F750">
        <v>749</v>
      </c>
    </row>
    <row r="751" spans="5:6" x14ac:dyDescent="0.3">
      <c r="E751">
        <v>0.61285814116002801</v>
      </c>
      <c r="F751">
        <v>750</v>
      </c>
    </row>
    <row r="752" spans="5:6" x14ac:dyDescent="0.3">
      <c r="E752">
        <v>0.61076170510132799</v>
      </c>
      <c r="F752">
        <v>751</v>
      </c>
    </row>
    <row r="753" spans="5:6" x14ac:dyDescent="0.3">
      <c r="E753">
        <v>0.55625436757512203</v>
      </c>
      <c r="F753">
        <v>752</v>
      </c>
    </row>
    <row r="754" spans="5:6" x14ac:dyDescent="0.3">
      <c r="E754">
        <v>0.55206149545772198</v>
      </c>
      <c r="F754">
        <v>753</v>
      </c>
    </row>
    <row r="755" spans="5:6" x14ac:dyDescent="0.3">
      <c r="E755">
        <v>0.54227812718378798</v>
      </c>
      <c r="F755">
        <v>754</v>
      </c>
    </row>
    <row r="756" spans="5:6" x14ac:dyDescent="0.3">
      <c r="E756">
        <v>0.54716981132075504</v>
      </c>
      <c r="F756">
        <v>755</v>
      </c>
    </row>
    <row r="757" spans="5:6" x14ac:dyDescent="0.3">
      <c r="E757">
        <v>0.56533892382949003</v>
      </c>
      <c r="F757">
        <v>756</v>
      </c>
    </row>
    <row r="758" spans="5:6" x14ac:dyDescent="0.3">
      <c r="E758">
        <v>0.61635220125786205</v>
      </c>
      <c r="F758">
        <v>757</v>
      </c>
    </row>
    <row r="759" spans="5:6" x14ac:dyDescent="0.3">
      <c r="E759">
        <v>0.58630328441649204</v>
      </c>
      <c r="F759">
        <v>758</v>
      </c>
    </row>
    <row r="760" spans="5:6" x14ac:dyDescent="0.3">
      <c r="E760">
        <v>0.60656883298392705</v>
      </c>
      <c r="F760">
        <v>759</v>
      </c>
    </row>
    <row r="761" spans="5:6" x14ac:dyDescent="0.3">
      <c r="E761">
        <v>0.59958071278825997</v>
      </c>
      <c r="F761">
        <v>760</v>
      </c>
    </row>
    <row r="762" spans="5:6" x14ac:dyDescent="0.3">
      <c r="E762">
        <v>0.61006289308176098</v>
      </c>
      <c r="F762">
        <v>761</v>
      </c>
    </row>
    <row r="763" spans="5:6" x14ac:dyDescent="0.3">
      <c r="E763">
        <v>0.61984626135569498</v>
      </c>
      <c r="F763">
        <v>762</v>
      </c>
    </row>
    <row r="764" spans="5:6" x14ac:dyDescent="0.3">
      <c r="E764">
        <v>0.62054507337526199</v>
      </c>
      <c r="F764">
        <v>763</v>
      </c>
    </row>
    <row r="765" spans="5:6" x14ac:dyDescent="0.3">
      <c r="E765">
        <v>0.64779874213836497</v>
      </c>
      <c r="F765">
        <v>764</v>
      </c>
    </row>
    <row r="766" spans="5:6" x14ac:dyDescent="0.3">
      <c r="E766">
        <v>0.66457023060796705</v>
      </c>
      <c r="F766">
        <v>765</v>
      </c>
    </row>
    <row r="767" spans="5:6" x14ac:dyDescent="0.3">
      <c r="E767">
        <v>0.65618448637316595</v>
      </c>
      <c r="F767">
        <v>766</v>
      </c>
    </row>
    <row r="768" spans="5:6" x14ac:dyDescent="0.3">
      <c r="E768">
        <v>0.63522012578616405</v>
      </c>
      <c r="F768">
        <v>767</v>
      </c>
    </row>
    <row r="769" spans="5:6" x14ac:dyDescent="0.3">
      <c r="E769">
        <v>0.63801537386442997</v>
      </c>
      <c r="F769">
        <v>768</v>
      </c>
    </row>
    <row r="770" spans="5:6" x14ac:dyDescent="0.3">
      <c r="E770">
        <v>0.61774982529699496</v>
      </c>
      <c r="F770">
        <v>769</v>
      </c>
    </row>
    <row r="771" spans="5:6" x14ac:dyDescent="0.3">
      <c r="E771">
        <v>0.61565338923829505</v>
      </c>
      <c r="F771">
        <v>770</v>
      </c>
    </row>
    <row r="772" spans="5:6" x14ac:dyDescent="0.3">
      <c r="E772">
        <v>0.59608665269042604</v>
      </c>
      <c r="F772">
        <v>771</v>
      </c>
    </row>
    <row r="773" spans="5:6" x14ac:dyDescent="0.3">
      <c r="E773">
        <v>0.63382250174703003</v>
      </c>
      <c r="F773">
        <v>772</v>
      </c>
    </row>
    <row r="774" spans="5:6" x14ac:dyDescent="0.3">
      <c r="E774">
        <v>0.64640111809923095</v>
      </c>
      <c r="F774">
        <v>773</v>
      </c>
    </row>
    <row r="775" spans="5:6" x14ac:dyDescent="0.3">
      <c r="E775">
        <v>0.59748427672955995</v>
      </c>
      <c r="F775">
        <v>774</v>
      </c>
    </row>
    <row r="776" spans="5:6" x14ac:dyDescent="0.3">
      <c r="E776">
        <v>0.56114605171208898</v>
      </c>
      <c r="F776">
        <v>775</v>
      </c>
    </row>
    <row r="777" spans="5:6" x14ac:dyDescent="0.3">
      <c r="E777">
        <v>0.57023060796645697</v>
      </c>
      <c r="F777">
        <v>776</v>
      </c>
    </row>
    <row r="778" spans="5:6" x14ac:dyDescent="0.3">
      <c r="E778">
        <v>0.58211041229909199</v>
      </c>
      <c r="F778">
        <v>777</v>
      </c>
    </row>
    <row r="779" spans="5:6" x14ac:dyDescent="0.3">
      <c r="E779">
        <v>0.56184486373165599</v>
      </c>
      <c r="F779">
        <v>778</v>
      </c>
    </row>
    <row r="780" spans="5:6" x14ac:dyDescent="0.3">
      <c r="E780">
        <v>0.56394129979035601</v>
      </c>
      <c r="F780">
        <v>779</v>
      </c>
    </row>
    <row r="781" spans="5:6" x14ac:dyDescent="0.3">
      <c r="E781">
        <v>0.53878406708595405</v>
      </c>
      <c r="F781">
        <v>780</v>
      </c>
    </row>
    <row r="782" spans="5:6" x14ac:dyDescent="0.3">
      <c r="E782">
        <v>0.55276030747728899</v>
      </c>
      <c r="F782">
        <v>781</v>
      </c>
    </row>
    <row r="783" spans="5:6" x14ac:dyDescent="0.3">
      <c r="E783">
        <v>0.51083158630328396</v>
      </c>
      <c r="F783">
        <v>782</v>
      </c>
    </row>
    <row r="784" spans="5:6" x14ac:dyDescent="0.3">
      <c r="E784">
        <v>0.52341020265548599</v>
      </c>
      <c r="F784">
        <v>783</v>
      </c>
    </row>
    <row r="785" spans="5:6" x14ac:dyDescent="0.3">
      <c r="E785">
        <v>0.51083158630328396</v>
      </c>
      <c r="F785">
        <v>784</v>
      </c>
    </row>
    <row r="786" spans="5:6" x14ac:dyDescent="0.3">
      <c r="E786">
        <v>0.524109014675052</v>
      </c>
      <c r="F786">
        <v>785</v>
      </c>
    </row>
    <row r="787" spans="5:6" x14ac:dyDescent="0.3">
      <c r="E787">
        <v>0.53109713487071997</v>
      </c>
      <c r="F787">
        <v>786</v>
      </c>
    </row>
    <row r="788" spans="5:6" x14ac:dyDescent="0.3">
      <c r="E788">
        <v>0.52620545073375302</v>
      </c>
      <c r="F788">
        <v>787</v>
      </c>
    </row>
    <row r="789" spans="5:6" x14ac:dyDescent="0.3">
      <c r="E789">
        <v>0.53179594689028697</v>
      </c>
      <c r="F789">
        <v>788</v>
      </c>
    </row>
    <row r="790" spans="5:6" x14ac:dyDescent="0.3">
      <c r="E790">
        <v>0.54996505939902196</v>
      </c>
      <c r="F790">
        <v>789</v>
      </c>
    </row>
    <row r="791" spans="5:6" x14ac:dyDescent="0.3">
      <c r="E791">
        <v>0.553459119496855</v>
      </c>
      <c r="F791">
        <v>790</v>
      </c>
    </row>
    <row r="792" spans="5:6" x14ac:dyDescent="0.3">
      <c r="E792">
        <v>0.54157931516422098</v>
      </c>
      <c r="F792">
        <v>791</v>
      </c>
    </row>
    <row r="793" spans="5:6" x14ac:dyDescent="0.3">
      <c r="E793">
        <v>0.50034940600978295</v>
      </c>
      <c r="F793">
        <v>792</v>
      </c>
    </row>
    <row r="794" spans="5:6" x14ac:dyDescent="0.3">
      <c r="E794">
        <v>0.48637316561844901</v>
      </c>
      <c r="F794">
        <v>793</v>
      </c>
    </row>
    <row r="795" spans="5:6" x14ac:dyDescent="0.3">
      <c r="E795">
        <v>0.51642208245981802</v>
      </c>
      <c r="F795">
        <v>794</v>
      </c>
    </row>
    <row r="796" spans="5:6" x14ac:dyDescent="0.3">
      <c r="E796">
        <v>0.51851851851851904</v>
      </c>
      <c r="F796">
        <v>795</v>
      </c>
    </row>
    <row r="797" spans="5:6" x14ac:dyDescent="0.3">
      <c r="E797">
        <v>0.51502445842068501</v>
      </c>
      <c r="F797">
        <v>796</v>
      </c>
    </row>
    <row r="798" spans="5:6" x14ac:dyDescent="0.3">
      <c r="E798">
        <v>0.54577218728162102</v>
      </c>
      <c r="F798">
        <v>797</v>
      </c>
    </row>
    <row r="799" spans="5:6" x14ac:dyDescent="0.3">
      <c r="E799">
        <v>0.56254367575122299</v>
      </c>
      <c r="F799">
        <v>798</v>
      </c>
    </row>
    <row r="800" spans="5:6" x14ac:dyDescent="0.3">
      <c r="E800">
        <v>0.55555555555555602</v>
      </c>
      <c r="F800">
        <v>799</v>
      </c>
    </row>
    <row r="801" spans="5:6" x14ac:dyDescent="0.3">
      <c r="E801">
        <v>0.55974842767295596</v>
      </c>
      <c r="F801">
        <v>800</v>
      </c>
    </row>
    <row r="802" spans="5:6" x14ac:dyDescent="0.3">
      <c r="E802">
        <v>0.58630328441649204</v>
      </c>
      <c r="F802">
        <v>801</v>
      </c>
    </row>
    <row r="803" spans="5:6" x14ac:dyDescent="0.3">
      <c r="E803">
        <v>0.602375960866527</v>
      </c>
      <c r="F803">
        <v>802</v>
      </c>
    </row>
    <row r="804" spans="5:6" x14ac:dyDescent="0.3">
      <c r="E804">
        <v>0.61914744933612897</v>
      </c>
      <c r="F804">
        <v>803</v>
      </c>
    </row>
    <row r="805" spans="5:6" x14ac:dyDescent="0.3">
      <c r="E805">
        <v>0.61565338923829505</v>
      </c>
      <c r="F805">
        <v>804</v>
      </c>
    </row>
    <row r="806" spans="5:6" x14ac:dyDescent="0.3">
      <c r="E806">
        <v>0.61914744933612897</v>
      </c>
      <c r="F806">
        <v>805</v>
      </c>
    </row>
    <row r="807" spans="5:6" x14ac:dyDescent="0.3">
      <c r="E807">
        <v>0.61565338923829505</v>
      </c>
      <c r="F807">
        <v>806</v>
      </c>
    </row>
    <row r="808" spans="5:6" x14ac:dyDescent="0.3">
      <c r="E808">
        <v>0.59678546470999305</v>
      </c>
      <c r="F808">
        <v>807</v>
      </c>
    </row>
    <row r="809" spans="5:6" x14ac:dyDescent="0.3">
      <c r="E809">
        <v>0.631027253668763</v>
      </c>
      <c r="F809">
        <v>808</v>
      </c>
    </row>
    <row r="810" spans="5:6" x14ac:dyDescent="0.3">
      <c r="E810">
        <v>0.60447239692522703</v>
      </c>
      <c r="F810">
        <v>809</v>
      </c>
    </row>
    <row r="811" spans="5:6" x14ac:dyDescent="0.3">
      <c r="E811">
        <v>0.56883298392732395</v>
      </c>
      <c r="F811">
        <v>810</v>
      </c>
    </row>
    <row r="812" spans="5:6" x14ac:dyDescent="0.3">
      <c r="E812">
        <v>0.582809224318658</v>
      </c>
      <c r="F812">
        <v>811</v>
      </c>
    </row>
    <row r="813" spans="5:6" x14ac:dyDescent="0.3">
      <c r="E813">
        <v>0.55485674353598902</v>
      </c>
      <c r="F813">
        <v>812</v>
      </c>
    </row>
    <row r="814" spans="5:6" x14ac:dyDescent="0.3">
      <c r="E814">
        <v>0.54297693920335399</v>
      </c>
      <c r="F814">
        <v>813</v>
      </c>
    </row>
    <row r="815" spans="5:6" x14ac:dyDescent="0.3">
      <c r="E815">
        <v>0.55974842767295596</v>
      </c>
      <c r="F815">
        <v>814</v>
      </c>
    </row>
    <row r="816" spans="5:6" x14ac:dyDescent="0.3">
      <c r="E816">
        <v>0.53459119496855401</v>
      </c>
      <c r="F816">
        <v>815</v>
      </c>
    </row>
    <row r="817" spans="5:6" x14ac:dyDescent="0.3">
      <c r="E817">
        <v>0.52969951083158595</v>
      </c>
      <c r="F817">
        <v>816</v>
      </c>
    </row>
    <row r="818" spans="5:6" x14ac:dyDescent="0.3">
      <c r="E818">
        <v>0.55904961565338895</v>
      </c>
      <c r="F818">
        <v>817</v>
      </c>
    </row>
    <row r="819" spans="5:6" x14ac:dyDescent="0.3">
      <c r="E819">
        <v>0.55066387141858797</v>
      </c>
      <c r="F819">
        <v>818</v>
      </c>
    </row>
    <row r="820" spans="5:6" x14ac:dyDescent="0.3">
      <c r="E820">
        <v>0.54996505939902196</v>
      </c>
      <c r="F820">
        <v>819</v>
      </c>
    </row>
    <row r="821" spans="5:6" x14ac:dyDescent="0.3">
      <c r="E821">
        <v>0.55625436757512203</v>
      </c>
      <c r="F821">
        <v>820</v>
      </c>
    </row>
    <row r="822" spans="5:6" x14ac:dyDescent="0.3">
      <c r="E822">
        <v>0.57931516422082496</v>
      </c>
      <c r="F822">
        <v>821</v>
      </c>
    </row>
    <row r="823" spans="5:6" x14ac:dyDescent="0.3">
      <c r="E823">
        <v>0.592592592592593</v>
      </c>
      <c r="F823">
        <v>822</v>
      </c>
    </row>
    <row r="824" spans="5:6" x14ac:dyDescent="0.3">
      <c r="E824">
        <v>0.58071278825995798</v>
      </c>
      <c r="F824">
        <v>823</v>
      </c>
    </row>
    <row r="825" spans="5:6" x14ac:dyDescent="0.3">
      <c r="E825">
        <v>0.58560447239692504</v>
      </c>
      <c r="F825">
        <v>824</v>
      </c>
    </row>
    <row r="826" spans="5:6" x14ac:dyDescent="0.3">
      <c r="E826">
        <v>0.57092941998602398</v>
      </c>
      <c r="F826">
        <v>825</v>
      </c>
    </row>
    <row r="827" spans="5:6" x14ac:dyDescent="0.3">
      <c r="E827">
        <v>0.58211041229909199</v>
      </c>
      <c r="F827">
        <v>826</v>
      </c>
    </row>
    <row r="828" spans="5:6" x14ac:dyDescent="0.3">
      <c r="E828">
        <v>0.58560447239692504</v>
      </c>
      <c r="F828">
        <v>827</v>
      </c>
    </row>
    <row r="829" spans="5:6" x14ac:dyDescent="0.3">
      <c r="E829">
        <v>0.58071278825995798</v>
      </c>
      <c r="F829">
        <v>828</v>
      </c>
    </row>
    <row r="830" spans="5:6" x14ac:dyDescent="0.3">
      <c r="E830">
        <v>0.58141160027952499</v>
      </c>
      <c r="F830">
        <v>829</v>
      </c>
    </row>
    <row r="831" spans="5:6" x14ac:dyDescent="0.3">
      <c r="E831">
        <v>0.57791754018169095</v>
      </c>
      <c r="F831">
        <v>830</v>
      </c>
    </row>
    <row r="832" spans="5:6" x14ac:dyDescent="0.3">
      <c r="E832">
        <v>0.57442348008385802</v>
      </c>
      <c r="F832">
        <v>831</v>
      </c>
    </row>
    <row r="833" spans="5:6" x14ac:dyDescent="0.3">
      <c r="E833">
        <v>0.56254367575122299</v>
      </c>
      <c r="F833">
        <v>832</v>
      </c>
    </row>
    <row r="834" spans="5:6" x14ac:dyDescent="0.3">
      <c r="E834">
        <v>0.55415793151642201</v>
      </c>
      <c r="F834">
        <v>833</v>
      </c>
    </row>
    <row r="835" spans="5:6" x14ac:dyDescent="0.3">
      <c r="E835">
        <v>0.53319357092941999</v>
      </c>
      <c r="F835">
        <v>834</v>
      </c>
    </row>
    <row r="836" spans="5:6" x14ac:dyDescent="0.3">
      <c r="E836">
        <v>0.52061495457721896</v>
      </c>
      <c r="F836">
        <v>835</v>
      </c>
    </row>
    <row r="837" spans="5:6" x14ac:dyDescent="0.3">
      <c r="E837">
        <v>0.51292802236198498</v>
      </c>
      <c r="F837">
        <v>836</v>
      </c>
    </row>
    <row r="838" spans="5:6" x14ac:dyDescent="0.3">
      <c r="E838">
        <v>0.49685534591195002</v>
      </c>
      <c r="F838">
        <v>837</v>
      </c>
    </row>
    <row r="839" spans="5:6" x14ac:dyDescent="0.3">
      <c r="E839">
        <v>0.52620545073375302</v>
      </c>
      <c r="F839">
        <v>838</v>
      </c>
    </row>
    <row r="840" spans="5:6" x14ac:dyDescent="0.3">
      <c r="E840">
        <v>0.50803633822501804</v>
      </c>
      <c r="F840">
        <v>839</v>
      </c>
    </row>
    <row r="841" spans="5:6" x14ac:dyDescent="0.3">
      <c r="E841">
        <v>0.52620545073375302</v>
      </c>
      <c r="F841">
        <v>840</v>
      </c>
    </row>
    <row r="842" spans="5:6" x14ac:dyDescent="0.3">
      <c r="E842">
        <v>0.52131376659678497</v>
      </c>
      <c r="F842">
        <v>841</v>
      </c>
    </row>
    <row r="843" spans="5:6" x14ac:dyDescent="0.3">
      <c r="E843">
        <v>0.53249475890985298</v>
      </c>
      <c r="F843">
        <v>842</v>
      </c>
    </row>
    <row r="844" spans="5:6" x14ac:dyDescent="0.3">
      <c r="E844">
        <v>0.60796645702306096</v>
      </c>
      <c r="F844">
        <v>843</v>
      </c>
    </row>
    <row r="845" spans="5:6" x14ac:dyDescent="0.3">
      <c r="E845">
        <v>0.61425576519916203</v>
      </c>
      <c r="F845">
        <v>844</v>
      </c>
    </row>
    <row r="846" spans="5:6" x14ac:dyDescent="0.3">
      <c r="E846">
        <v>0.61285814116002801</v>
      </c>
      <c r="F846">
        <v>845</v>
      </c>
    </row>
    <row r="847" spans="5:6" x14ac:dyDescent="0.3">
      <c r="E847">
        <v>0.62473794549266304</v>
      </c>
      <c r="F847">
        <v>846</v>
      </c>
    </row>
    <row r="848" spans="5:6" x14ac:dyDescent="0.3">
      <c r="E848">
        <v>0.64709993011879796</v>
      </c>
      <c r="F848">
        <v>847</v>
      </c>
    </row>
    <row r="849" spans="5:6" x14ac:dyDescent="0.3">
      <c r="E849">
        <v>0.65269042627533203</v>
      </c>
      <c r="F849">
        <v>848</v>
      </c>
    </row>
    <row r="850" spans="5:6" x14ac:dyDescent="0.3">
      <c r="E850">
        <v>0.64989517819706499</v>
      </c>
      <c r="F850">
        <v>849</v>
      </c>
    </row>
    <row r="851" spans="5:6" x14ac:dyDescent="0.3">
      <c r="E851">
        <v>0.62683438155136295</v>
      </c>
      <c r="F851">
        <v>850</v>
      </c>
    </row>
    <row r="852" spans="5:6" x14ac:dyDescent="0.3">
      <c r="E852">
        <v>0.64220824598183102</v>
      </c>
      <c r="F852">
        <v>851</v>
      </c>
    </row>
    <row r="853" spans="5:6" x14ac:dyDescent="0.3">
      <c r="E853">
        <v>0.63242487770789702</v>
      </c>
      <c r="F853">
        <v>852</v>
      </c>
    </row>
    <row r="854" spans="5:6" x14ac:dyDescent="0.3">
      <c r="E854">
        <v>0.61425576519916203</v>
      </c>
      <c r="F854">
        <v>853</v>
      </c>
    </row>
    <row r="855" spans="5:6" x14ac:dyDescent="0.3">
      <c r="E855">
        <v>0.611460517120894</v>
      </c>
      <c r="F855">
        <v>854</v>
      </c>
    </row>
    <row r="856" spans="5:6" x14ac:dyDescent="0.3">
      <c r="E856">
        <v>0.59399021663172602</v>
      </c>
      <c r="F856">
        <v>855</v>
      </c>
    </row>
    <row r="857" spans="5:6" x14ac:dyDescent="0.3">
      <c r="E857">
        <v>0.59538784067086004</v>
      </c>
      <c r="F857">
        <v>856</v>
      </c>
    </row>
    <row r="858" spans="5:6" x14ac:dyDescent="0.3">
      <c r="E858">
        <v>0.56603773584905703</v>
      </c>
      <c r="F858">
        <v>857</v>
      </c>
    </row>
    <row r="859" spans="5:6" x14ac:dyDescent="0.3">
      <c r="E859">
        <v>0.56254367575122299</v>
      </c>
      <c r="F859">
        <v>858</v>
      </c>
    </row>
    <row r="860" spans="5:6" x14ac:dyDescent="0.3">
      <c r="E860">
        <v>0.54996505939902196</v>
      </c>
      <c r="F860">
        <v>859</v>
      </c>
    </row>
    <row r="861" spans="5:6" x14ac:dyDescent="0.3">
      <c r="E861">
        <v>0.53738644304682004</v>
      </c>
      <c r="F861">
        <v>860</v>
      </c>
    </row>
    <row r="862" spans="5:6" x14ac:dyDescent="0.3">
      <c r="E862">
        <v>0.51222921034241797</v>
      </c>
      <c r="F862">
        <v>861</v>
      </c>
    </row>
    <row r="863" spans="5:6" x14ac:dyDescent="0.3">
      <c r="E863">
        <v>0.505241090146751</v>
      </c>
      <c r="F863">
        <v>862</v>
      </c>
    </row>
    <row r="864" spans="5:6" x14ac:dyDescent="0.3">
      <c r="E864">
        <v>0.52620545073375302</v>
      </c>
      <c r="F864">
        <v>863</v>
      </c>
    </row>
    <row r="865" spans="5:6" x14ac:dyDescent="0.3">
      <c r="E865">
        <v>0.499650593990217</v>
      </c>
      <c r="F865">
        <v>864</v>
      </c>
    </row>
    <row r="866" spans="5:6" x14ac:dyDescent="0.3">
      <c r="E866">
        <v>0.50593990216631701</v>
      </c>
      <c r="F866">
        <v>865</v>
      </c>
    </row>
    <row r="867" spans="5:6" x14ac:dyDescent="0.3">
      <c r="E867">
        <v>0.48777078965758203</v>
      </c>
      <c r="F867">
        <v>866</v>
      </c>
    </row>
    <row r="868" spans="5:6" x14ac:dyDescent="0.3">
      <c r="E868">
        <v>0.495457721872816</v>
      </c>
      <c r="F868">
        <v>867</v>
      </c>
    </row>
    <row r="869" spans="5:6" x14ac:dyDescent="0.3">
      <c r="E869">
        <v>0.50873515024458404</v>
      </c>
      <c r="F869">
        <v>868</v>
      </c>
    </row>
    <row r="870" spans="5:6" x14ac:dyDescent="0.3">
      <c r="E870">
        <v>0.48637316561844901</v>
      </c>
      <c r="F870">
        <v>869</v>
      </c>
    </row>
    <row r="871" spans="5:6" x14ac:dyDescent="0.3">
      <c r="E871">
        <v>0.49685534591195002</v>
      </c>
      <c r="F871">
        <v>870</v>
      </c>
    </row>
    <row r="872" spans="5:6" x14ac:dyDescent="0.3">
      <c r="E872">
        <v>0.48777078965758203</v>
      </c>
      <c r="F872">
        <v>871</v>
      </c>
    </row>
    <row r="873" spans="5:6" x14ac:dyDescent="0.3">
      <c r="E873">
        <v>0.51642208245981802</v>
      </c>
      <c r="F873">
        <v>872</v>
      </c>
    </row>
    <row r="874" spans="5:6" x14ac:dyDescent="0.3">
      <c r="E874">
        <v>0.50733752620545103</v>
      </c>
      <c r="F874">
        <v>873</v>
      </c>
    </row>
    <row r="875" spans="5:6" x14ac:dyDescent="0.3">
      <c r="E875">
        <v>0.53808525506638705</v>
      </c>
      <c r="F875">
        <v>874</v>
      </c>
    </row>
    <row r="876" spans="5:6" x14ac:dyDescent="0.3">
      <c r="E876">
        <v>0.51921733053808505</v>
      </c>
      <c r="F876">
        <v>875</v>
      </c>
    </row>
    <row r="877" spans="5:6" x14ac:dyDescent="0.3">
      <c r="E877">
        <v>0.52550663871418601</v>
      </c>
      <c r="F877">
        <v>876</v>
      </c>
    </row>
    <row r="878" spans="5:6" x14ac:dyDescent="0.3">
      <c r="E878">
        <v>0.50943396226415105</v>
      </c>
      <c r="F878">
        <v>877</v>
      </c>
    </row>
    <row r="879" spans="5:6" x14ac:dyDescent="0.3">
      <c r="E879">
        <v>0.50733752620545103</v>
      </c>
      <c r="F879">
        <v>878</v>
      </c>
    </row>
    <row r="880" spans="5:6" x14ac:dyDescent="0.3">
      <c r="E880">
        <v>0.50314465408804998</v>
      </c>
      <c r="F880">
        <v>879</v>
      </c>
    </row>
    <row r="881" spans="5:6" x14ac:dyDescent="0.3">
      <c r="E881">
        <v>0.49895178197064999</v>
      </c>
      <c r="F881">
        <v>880</v>
      </c>
    </row>
    <row r="882" spans="5:6" x14ac:dyDescent="0.3">
      <c r="E882">
        <v>0.47519217330538099</v>
      </c>
      <c r="F882">
        <v>881</v>
      </c>
    </row>
    <row r="883" spans="5:6" x14ac:dyDescent="0.3">
      <c r="E883">
        <v>0.49615653389238301</v>
      </c>
      <c r="F883">
        <v>882</v>
      </c>
    </row>
    <row r="884" spans="5:6" x14ac:dyDescent="0.3">
      <c r="E884">
        <v>0.51642208245981802</v>
      </c>
      <c r="F884">
        <v>883</v>
      </c>
    </row>
    <row r="885" spans="5:6" x14ac:dyDescent="0.3">
      <c r="E885">
        <v>0.49336128581411598</v>
      </c>
      <c r="F885">
        <v>884</v>
      </c>
    </row>
    <row r="886" spans="5:6" x14ac:dyDescent="0.3">
      <c r="E886">
        <v>0.49825296995108298</v>
      </c>
      <c r="F886">
        <v>885</v>
      </c>
    </row>
    <row r="887" spans="5:6" x14ac:dyDescent="0.3">
      <c r="E887">
        <v>0.46960167714884699</v>
      </c>
      <c r="F887">
        <v>886</v>
      </c>
    </row>
    <row r="888" spans="5:6" x14ac:dyDescent="0.3">
      <c r="E888">
        <v>0.504542278127184</v>
      </c>
      <c r="F888">
        <v>887</v>
      </c>
    </row>
    <row r="889" spans="5:6" x14ac:dyDescent="0.3">
      <c r="E889">
        <v>0.44304682040531101</v>
      </c>
      <c r="F889">
        <v>888</v>
      </c>
    </row>
    <row r="890" spans="5:6" x14ac:dyDescent="0.3">
      <c r="E890">
        <v>0.451432564640112</v>
      </c>
      <c r="F890">
        <v>889</v>
      </c>
    </row>
    <row r="891" spans="5:6" x14ac:dyDescent="0.3">
      <c r="E891">
        <v>0.42348008385744201</v>
      </c>
      <c r="F891">
        <v>890</v>
      </c>
    </row>
    <row r="892" spans="5:6" x14ac:dyDescent="0.3">
      <c r="E892">
        <v>0.42487770789657597</v>
      </c>
      <c r="F892">
        <v>891</v>
      </c>
    </row>
    <row r="893" spans="5:6" x14ac:dyDescent="0.3">
      <c r="E893">
        <v>0.43326345213137701</v>
      </c>
      <c r="F893">
        <v>892</v>
      </c>
    </row>
    <row r="894" spans="5:6" x14ac:dyDescent="0.3">
      <c r="E894">
        <v>0.43535988819007698</v>
      </c>
      <c r="F894">
        <v>893</v>
      </c>
    </row>
    <row r="895" spans="5:6" x14ac:dyDescent="0.3">
      <c r="E895">
        <v>0.42837176799441001</v>
      </c>
      <c r="F895">
        <v>894</v>
      </c>
    </row>
    <row r="896" spans="5:6" x14ac:dyDescent="0.3">
      <c r="E896">
        <v>0.43256464011181001</v>
      </c>
      <c r="F896">
        <v>895</v>
      </c>
    </row>
    <row r="897" spans="5:6" x14ac:dyDescent="0.3">
      <c r="E897">
        <v>0.44444444444444398</v>
      </c>
      <c r="F897">
        <v>896</v>
      </c>
    </row>
    <row r="898" spans="5:6" x14ac:dyDescent="0.3">
      <c r="E898">
        <v>0.45283018867924502</v>
      </c>
      <c r="F898">
        <v>897</v>
      </c>
    </row>
    <row r="899" spans="5:6" x14ac:dyDescent="0.3">
      <c r="E899">
        <v>0.44584206848357799</v>
      </c>
      <c r="F899">
        <v>898</v>
      </c>
    </row>
    <row r="900" spans="5:6" x14ac:dyDescent="0.3">
      <c r="E900">
        <v>0.46470999301187998</v>
      </c>
      <c r="F900">
        <v>899</v>
      </c>
    </row>
    <row r="901" spans="5:6" x14ac:dyDescent="0.3">
      <c r="E901">
        <v>0.45842068483577902</v>
      </c>
      <c r="F901">
        <v>900</v>
      </c>
    </row>
    <row r="902" spans="5:6" x14ac:dyDescent="0.3">
      <c r="E902">
        <v>0.412997903563941</v>
      </c>
      <c r="F902">
        <v>901</v>
      </c>
    </row>
    <row r="903" spans="5:6" x14ac:dyDescent="0.3">
      <c r="E903">
        <v>0.45772187281621202</v>
      </c>
      <c r="F903">
        <v>902</v>
      </c>
    </row>
    <row r="904" spans="5:6" x14ac:dyDescent="0.3">
      <c r="E904">
        <v>0.446540880503145</v>
      </c>
      <c r="F904">
        <v>903</v>
      </c>
    </row>
    <row r="905" spans="5:6" x14ac:dyDescent="0.3">
      <c r="E905">
        <v>0.42907058001397602</v>
      </c>
      <c r="F905">
        <v>904</v>
      </c>
    </row>
    <row r="906" spans="5:6" x14ac:dyDescent="0.3">
      <c r="E906">
        <v>0.41579315164220798</v>
      </c>
      <c r="F906">
        <v>905</v>
      </c>
    </row>
    <row r="907" spans="5:6" x14ac:dyDescent="0.3">
      <c r="E907">
        <v>0.40111809923130698</v>
      </c>
      <c r="F907">
        <v>906</v>
      </c>
    </row>
    <row r="908" spans="5:6" x14ac:dyDescent="0.3">
      <c r="E908">
        <v>0.37246680642907098</v>
      </c>
      <c r="F908">
        <v>907</v>
      </c>
    </row>
    <row r="909" spans="5:6" x14ac:dyDescent="0.3">
      <c r="E909">
        <v>0.36967155835080401</v>
      </c>
      <c r="F909">
        <v>908</v>
      </c>
    </row>
    <row r="910" spans="5:6" x14ac:dyDescent="0.3">
      <c r="E910">
        <v>0.34381551362683399</v>
      </c>
      <c r="F910">
        <v>909</v>
      </c>
    </row>
    <row r="911" spans="5:6" x14ac:dyDescent="0.3">
      <c r="E911">
        <v>0.354297693920335</v>
      </c>
      <c r="F911">
        <v>910</v>
      </c>
    </row>
    <row r="912" spans="5:6" x14ac:dyDescent="0.3">
      <c r="E912">
        <v>0.36617749825297002</v>
      </c>
      <c r="F912">
        <v>911</v>
      </c>
    </row>
    <row r="913" spans="5:6" x14ac:dyDescent="0.3">
      <c r="E913">
        <v>0.35569531795946902</v>
      </c>
      <c r="F913">
        <v>912</v>
      </c>
    </row>
    <row r="914" spans="5:6" x14ac:dyDescent="0.3">
      <c r="E914">
        <v>0.33193570929420002</v>
      </c>
      <c r="F914">
        <v>913</v>
      </c>
    </row>
    <row r="915" spans="5:6" x14ac:dyDescent="0.3">
      <c r="E915">
        <v>0.33053808525506601</v>
      </c>
      <c r="F915">
        <v>914</v>
      </c>
    </row>
    <row r="916" spans="5:6" x14ac:dyDescent="0.3">
      <c r="E916">
        <v>0.30817610062893103</v>
      </c>
      <c r="F916">
        <v>915</v>
      </c>
    </row>
    <row r="917" spans="5:6" x14ac:dyDescent="0.3">
      <c r="E917">
        <v>0.30048916841369699</v>
      </c>
      <c r="F917">
        <v>916</v>
      </c>
    </row>
    <row r="918" spans="5:6" x14ac:dyDescent="0.3">
      <c r="E918">
        <v>0.30398322851152998</v>
      </c>
      <c r="F918">
        <v>917</v>
      </c>
    </row>
    <row r="919" spans="5:6" x14ac:dyDescent="0.3">
      <c r="E919">
        <v>0.30747728860936402</v>
      </c>
      <c r="F919">
        <v>918</v>
      </c>
    </row>
    <row r="920" spans="5:6" x14ac:dyDescent="0.3">
      <c r="E920">
        <v>0.315863032844165</v>
      </c>
      <c r="F920">
        <v>919</v>
      </c>
    </row>
    <row r="921" spans="5:6" x14ac:dyDescent="0.3">
      <c r="E921">
        <v>0.31935709294199899</v>
      </c>
      <c r="F921">
        <v>920</v>
      </c>
    </row>
    <row r="922" spans="5:6" x14ac:dyDescent="0.3">
      <c r="E922">
        <v>0.27742837176799401</v>
      </c>
      <c r="F922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Testing 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Walsh_pad</dc:creator>
  <cp:lastModifiedBy>Walsh_pad</cp:lastModifiedBy>
  <cp:lastPrinted>2016-12-29T15:26:58Z</cp:lastPrinted>
  <dcterms:created xsi:type="dcterms:W3CDTF">2016-11-14T21:03:27Z</dcterms:created>
  <dcterms:modified xsi:type="dcterms:W3CDTF">2017-08-11T07:06:25Z</dcterms:modified>
</cp:coreProperties>
</file>